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2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3.xml" ContentType="application/vnd.openxmlformats-officedocument.spreadsheetml.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  <sheet name="B_Input_Details" sheetId="8" state="visible" r:id="rId8"/>
    <sheet name="B_CA-I" sheetId="9" state="visible" r:id="rId9"/>
    <sheet name="B_End_Sem-E" sheetId="10" state="visible" r:id="rId10"/>
    <sheet name="B_Internal_Components" sheetId="11" state="visible" r:id="rId11"/>
    <sheet name="B_External_Components" sheetId="12" state="visible" r:id="rId12"/>
    <sheet name="B_Course_Attainment" sheetId="13" state="visible" r:id="rId13"/>
    <sheet name="B_Printout" sheetId="14" state="visible" r:id="rId14"/>
    <sheet name="C_Input_Details" sheetId="15" state="visible" r:id="rId15"/>
    <sheet name="C_CA-I" sheetId="16" state="visible" r:id="rId16"/>
    <sheet name="C_End_Sem-E" sheetId="17" state="visible" r:id="rId17"/>
    <sheet name="C_Internal_Components" sheetId="18" state="visible" r:id="rId18"/>
    <sheet name="C_External_Components" sheetId="19" state="visible" r:id="rId19"/>
    <sheet name="C_Course_Attainment" sheetId="20" state="visible" r:id="rId20"/>
    <sheet name="C_Printout" sheetId="21" state="visible" r:id="rId21"/>
    <sheet name="Combined_Input_Details" sheetId="22" state="visible" r:id="rId22"/>
    <sheet name="Combined_CA-I" sheetId="23" state="visible" r:id="rId23"/>
    <sheet name="Combined_End_Sem-E" sheetId="24" state="visible" r:id="rId24"/>
    <sheet name="Combined_Internal_Components" sheetId="25" state="visible" r:id="rId25"/>
    <sheet name="Combined_External_Components" sheetId="26" state="visible" r:id="rId26"/>
    <sheet name="Combined_Course_Attainment" sheetId="27" state="visible" r:id="rId27"/>
    <sheet name="Combined_Printout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/>
      <c r="K3" s="7" t="n">
        <v>1</v>
      </c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/>
      <c r="S3" s="7" t="n">
        <v>1</v>
      </c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3</v>
      </c>
      <c r="J4" s="9" t="n"/>
      <c r="K4" s="9" t="n">
        <v>2</v>
      </c>
      <c r="L4" s="9" t="n"/>
      <c r="M4" s="9" t="n">
        <v>1</v>
      </c>
      <c r="N4" s="9" t="n">
        <v>1</v>
      </c>
      <c r="O4" s="9" t="n">
        <v>1</v>
      </c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1</v>
      </c>
      <c r="F5" s="7" t="n">
        <v>1</v>
      </c>
      <c r="G5" s="7" t="n">
        <v>1</v>
      </c>
      <c r="H5" s="7" t="n">
        <v>3</v>
      </c>
      <c r="I5" s="7" t="n">
        <v>2</v>
      </c>
      <c r="J5" s="7" t="n">
        <v>1</v>
      </c>
      <c r="K5" s="7" t="n">
        <v>1</v>
      </c>
      <c r="L5" s="7" t="n"/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/>
      <c r="M6" s="9" t="n">
        <v>1</v>
      </c>
      <c r="N6" s="9" t="n">
        <v>1</v>
      </c>
      <c r="O6" s="9" t="n">
        <v>3</v>
      </c>
      <c r="P6" s="9" t="n">
        <v>1</v>
      </c>
      <c r="Q6" s="9" t="n">
        <v>1</v>
      </c>
      <c r="R6" s="9" t="n"/>
      <c r="S6" s="9" t="n">
        <v>2</v>
      </c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89</v>
      </c>
    </row>
    <row r="12">
      <c r="A12" s="2" t="n"/>
      <c r="B12" s="2" t="n"/>
      <c r="C12" s="2" t="n"/>
      <c r="D12" s="13" t="inlineStr">
        <is>
          <t>CO2</t>
        </is>
      </c>
      <c r="E12" s="14" t="n">
        <v>88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90</v>
      </c>
    </row>
    <row r="14">
      <c r="A14" s="3" t="inlineStr">
        <is>
          <t>Default Threshold %</t>
        </is>
      </c>
      <c r="B14" s="15" t="n">
        <v>70</v>
      </c>
      <c r="C14" s="2" t="n"/>
      <c r="D14" s="13" t="inlineStr">
        <is>
          <t>CO4</t>
        </is>
      </c>
      <c r="E14" s="14" t="n">
        <v>88</v>
      </c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A_End_Sem-E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H3" s="25" t="n">
        <v>10</v>
      </c>
      <c r="I3" s="25" t="n">
        <v>10</v>
      </c>
      <c r="J3" s="25" t="n">
        <v>10</v>
      </c>
      <c r="K3" s="25" t="n">
        <v>10</v>
      </c>
    </row>
    <row r="4">
      <c r="A4" s="2" t="n"/>
      <c r="B4" s="22" t="inlineStr">
        <is>
          <t>Threshold</t>
        </is>
      </c>
      <c r="C4" s="26" t="n">
        <v>7</v>
      </c>
      <c r="D4" s="26" t="n">
        <v>7</v>
      </c>
      <c r="E4" s="26" t="n">
        <v>7</v>
      </c>
      <c r="F4" s="26" t="n">
        <v>7</v>
      </c>
      <c r="H4" s="25" t="n">
        <v>7</v>
      </c>
      <c r="I4" s="25" t="n">
        <v>7</v>
      </c>
      <c r="J4" s="25" t="n">
        <v>7</v>
      </c>
      <c r="K4" s="25" t="n">
        <v>7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7</v>
      </c>
      <c r="D11" s="24" t="n">
        <v>7</v>
      </c>
      <c r="E11" s="24" t="n">
        <v>7</v>
      </c>
      <c r="F11" s="24" t="n">
        <v>7</v>
      </c>
      <c r="H11" s="25" t="n">
        <v>7</v>
      </c>
      <c r="I11" s="25" t="n">
        <v>7</v>
      </c>
      <c r="J11" s="25" t="n">
        <v>7</v>
      </c>
      <c r="K11" s="25" t="n">
        <v>7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7</v>
      </c>
      <c r="D12" s="26" t="n">
        <v>7</v>
      </c>
      <c r="E12" s="26" t="n">
        <v>7</v>
      </c>
      <c r="F12" s="26" t="n">
        <v>7</v>
      </c>
      <c r="H12" s="25" t="n">
        <v>7</v>
      </c>
      <c r="I12" s="25" t="n">
        <v>7</v>
      </c>
      <c r="J12" s="25" t="n">
        <v>7</v>
      </c>
      <c r="K12" s="25" t="n">
        <v>7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7</v>
      </c>
      <c r="D13" s="24" t="n">
        <v>7</v>
      </c>
      <c r="E13" s="24" t="n">
        <v>7</v>
      </c>
      <c r="F13" s="24" t="n">
        <v>7</v>
      </c>
      <c r="H13" s="25" t="n">
        <v>7</v>
      </c>
      <c r="I13" s="25" t="n">
        <v>7</v>
      </c>
      <c r="J13" s="25" t="n">
        <v>7</v>
      </c>
      <c r="K13" s="25" t="n">
        <v>7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6</v>
      </c>
      <c r="D14" s="26" t="n">
        <v>6</v>
      </c>
      <c r="E14" s="26" t="n">
        <v>6</v>
      </c>
      <c r="F14" s="26" t="n">
        <v>6</v>
      </c>
      <c r="H14" s="25" t="n">
        <v>6</v>
      </c>
      <c r="I14" s="25" t="n">
        <v>6</v>
      </c>
      <c r="J14" s="25" t="n">
        <v>6</v>
      </c>
      <c r="K14" s="25" t="n">
        <v>6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6</v>
      </c>
      <c r="D15" s="24" t="n">
        <v>6</v>
      </c>
      <c r="E15" s="24" t="n">
        <v>6</v>
      </c>
      <c r="F15" s="24" t="n">
        <v>6</v>
      </c>
      <c r="H15" s="25" t="n">
        <v>6</v>
      </c>
      <c r="I15" s="25" t="n">
        <v>6</v>
      </c>
      <c r="J15" s="25" t="n">
        <v>6</v>
      </c>
      <c r="K15" s="25" t="n">
        <v>6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7</v>
      </c>
      <c r="D16" s="26" t="n">
        <v>7</v>
      </c>
      <c r="E16" s="26" t="n">
        <v>7</v>
      </c>
      <c r="F16" s="26" t="n">
        <v>7</v>
      </c>
      <c r="H16" s="25" t="n">
        <v>7</v>
      </c>
      <c r="I16" s="25" t="n">
        <v>7</v>
      </c>
      <c r="J16" s="25" t="n">
        <v>7</v>
      </c>
      <c r="K16" s="25" t="n">
        <v>7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8</v>
      </c>
      <c r="D17" s="24" t="n">
        <v>8</v>
      </c>
      <c r="E17" s="24" t="n">
        <v>8</v>
      </c>
      <c r="F17" s="24" t="n">
        <v>8</v>
      </c>
      <c r="H17" s="25" t="n">
        <v>8</v>
      </c>
      <c r="I17" s="25" t="n">
        <v>8</v>
      </c>
      <c r="J17" s="25" t="n">
        <v>8</v>
      </c>
      <c r="K17" s="25" t="n">
        <v>8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7</v>
      </c>
      <c r="D18" s="26" t="n">
        <v>7</v>
      </c>
      <c r="E18" s="26" t="n">
        <v>7</v>
      </c>
      <c r="F18" s="26" t="n">
        <v>7</v>
      </c>
      <c r="H18" s="25" t="n">
        <v>7</v>
      </c>
      <c r="I18" s="25" t="n">
        <v>7</v>
      </c>
      <c r="J18" s="25" t="n">
        <v>7</v>
      </c>
      <c r="K18" s="25" t="n">
        <v>7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9</v>
      </c>
      <c r="D19" s="24" t="n">
        <v>9</v>
      </c>
      <c r="E19" s="24" t="n">
        <v>9</v>
      </c>
      <c r="F19" s="24" t="n">
        <v>9</v>
      </c>
      <c r="H19" s="25" t="n">
        <v>9</v>
      </c>
      <c r="I19" s="25" t="n">
        <v>9</v>
      </c>
      <c r="J19" s="25" t="n">
        <v>9</v>
      </c>
      <c r="K19" s="25" t="n">
        <v>9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8</v>
      </c>
      <c r="D20" s="26" t="n">
        <v>8</v>
      </c>
      <c r="E20" s="26" t="n">
        <v>8</v>
      </c>
      <c r="F20" s="26" t="n">
        <v>8</v>
      </c>
      <c r="H20" s="25" t="n">
        <v>8</v>
      </c>
      <c r="I20" s="25" t="n">
        <v>8</v>
      </c>
      <c r="J20" s="25" t="n">
        <v>8</v>
      </c>
      <c r="K20" s="25" t="n">
        <v>8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7</v>
      </c>
      <c r="D21" s="24" t="n">
        <v>7</v>
      </c>
      <c r="E21" s="24" t="n">
        <v>7</v>
      </c>
      <c r="F21" s="24" t="n">
        <v>7</v>
      </c>
      <c r="H21" s="25" t="n">
        <v>7</v>
      </c>
      <c r="I21" s="25" t="n">
        <v>7</v>
      </c>
      <c r="J21" s="25" t="n">
        <v>7</v>
      </c>
      <c r="K21" s="25" t="n">
        <v>7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7</v>
      </c>
      <c r="D22" s="26" t="n">
        <v>7</v>
      </c>
      <c r="E22" s="26" t="n">
        <v>7</v>
      </c>
      <c r="F22" s="26" t="n">
        <v>7</v>
      </c>
      <c r="H22" s="25" t="n">
        <v>7</v>
      </c>
      <c r="I22" s="25" t="n">
        <v>7</v>
      </c>
      <c r="J22" s="25" t="n">
        <v>7</v>
      </c>
      <c r="K22" s="25" t="n">
        <v>7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7</v>
      </c>
      <c r="D23" s="24" t="n">
        <v>7</v>
      </c>
      <c r="E23" s="24" t="n">
        <v>7</v>
      </c>
      <c r="F23" s="24" t="n">
        <v>7</v>
      </c>
      <c r="H23" s="25" t="n">
        <v>7</v>
      </c>
      <c r="I23" s="25" t="n">
        <v>7</v>
      </c>
      <c r="J23" s="25" t="n">
        <v>7</v>
      </c>
      <c r="K23" s="25" t="n">
        <v>7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7</v>
      </c>
      <c r="D24" s="26" t="n">
        <v>7</v>
      </c>
      <c r="E24" s="26" t="n">
        <v>7</v>
      </c>
      <c r="F24" s="26" t="n">
        <v>7</v>
      </c>
      <c r="H24" s="25" t="n">
        <v>7</v>
      </c>
      <c r="I24" s="25" t="n">
        <v>7</v>
      </c>
      <c r="J24" s="25" t="n">
        <v>7</v>
      </c>
      <c r="K24" s="25" t="n">
        <v>7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7</v>
      </c>
      <c r="D25" s="24" t="n">
        <v>7</v>
      </c>
      <c r="E25" s="24" t="n">
        <v>7</v>
      </c>
      <c r="F25" s="24" t="n">
        <v>7</v>
      </c>
      <c r="H25" s="25" t="n">
        <v>7</v>
      </c>
      <c r="I25" s="25" t="n">
        <v>7</v>
      </c>
      <c r="J25" s="25" t="n">
        <v>7</v>
      </c>
      <c r="K25" s="25" t="n">
        <v>7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7</v>
      </c>
      <c r="D26" s="26" t="n">
        <v>7</v>
      </c>
      <c r="E26" s="26" t="n">
        <v>7</v>
      </c>
      <c r="F26" s="26" t="n">
        <v>7</v>
      </c>
      <c r="H26" s="25" t="n">
        <v>7</v>
      </c>
      <c r="I26" s="25" t="n">
        <v>7</v>
      </c>
      <c r="J26" s="25" t="n">
        <v>7</v>
      </c>
      <c r="K26" s="25" t="n">
        <v>7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6</v>
      </c>
      <c r="D27" s="24" t="n">
        <v>6</v>
      </c>
      <c r="E27" s="24" t="n">
        <v>6</v>
      </c>
      <c r="F27" s="24" t="n">
        <v>6</v>
      </c>
      <c r="H27" s="25" t="n">
        <v>6</v>
      </c>
      <c r="I27" s="25" t="n">
        <v>6</v>
      </c>
      <c r="J27" s="25" t="n">
        <v>6</v>
      </c>
      <c r="K27" s="25" t="n">
        <v>6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5</v>
      </c>
      <c r="D28" s="26" t="n">
        <v>5</v>
      </c>
      <c r="E28" s="26" t="n">
        <v>5</v>
      </c>
      <c r="F28" s="26" t="n">
        <v>5</v>
      </c>
      <c r="H28" s="25" t="n">
        <v>5</v>
      </c>
      <c r="I28" s="25" t="n">
        <v>5</v>
      </c>
      <c r="J28" s="25" t="n">
        <v>5</v>
      </c>
      <c r="K28" s="25" t="n">
        <v>5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8</v>
      </c>
      <c r="D29" s="24" t="n">
        <v>8</v>
      </c>
      <c r="E29" s="24" t="n">
        <v>8</v>
      </c>
      <c r="F29" s="24" t="n">
        <v>8</v>
      </c>
      <c r="H29" s="25" t="n">
        <v>8</v>
      </c>
      <c r="I29" s="25" t="n">
        <v>8</v>
      </c>
      <c r="J29" s="25" t="n">
        <v>8</v>
      </c>
      <c r="K29" s="25" t="n">
        <v>8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9</v>
      </c>
      <c r="D30" s="26" t="n">
        <v>9</v>
      </c>
      <c r="E30" s="26" t="n">
        <v>9</v>
      </c>
      <c r="F30" s="26" t="n">
        <v>9</v>
      </c>
      <c r="H30" s="25" t="n">
        <v>9</v>
      </c>
      <c r="I30" s="25" t="n">
        <v>9</v>
      </c>
      <c r="J30" s="25" t="n">
        <v>9</v>
      </c>
      <c r="K30" s="25" t="n">
        <v>9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7</v>
      </c>
      <c r="D31" s="24" t="n">
        <v>7</v>
      </c>
      <c r="E31" s="24" t="n">
        <v>7</v>
      </c>
      <c r="F31" s="24" t="n">
        <v>7</v>
      </c>
      <c r="H31" s="25" t="n">
        <v>7</v>
      </c>
      <c r="I31" s="25" t="n">
        <v>7</v>
      </c>
      <c r="J31" s="25" t="n">
        <v>7</v>
      </c>
      <c r="K31" s="25" t="n">
        <v>7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8</v>
      </c>
      <c r="D32" s="26" t="n">
        <v>8</v>
      </c>
      <c r="E32" s="26" t="n">
        <v>8</v>
      </c>
      <c r="F32" s="26" t="n">
        <v>8</v>
      </c>
      <c r="H32" s="25" t="n">
        <v>8</v>
      </c>
      <c r="I32" s="25" t="n">
        <v>8</v>
      </c>
      <c r="J32" s="25" t="n">
        <v>8</v>
      </c>
      <c r="K32" s="25" t="n">
        <v>8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7</v>
      </c>
      <c r="D33" s="24" t="n">
        <v>7</v>
      </c>
      <c r="E33" s="24" t="n">
        <v>7</v>
      </c>
      <c r="F33" s="24" t="n">
        <v>7</v>
      </c>
      <c r="H33" s="25" t="n">
        <v>7</v>
      </c>
      <c r="I33" s="25" t="n">
        <v>7</v>
      </c>
      <c r="J33" s="25" t="n">
        <v>7</v>
      </c>
      <c r="K33" s="25" t="n">
        <v>7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8</v>
      </c>
      <c r="D34" s="26" t="n">
        <v>8</v>
      </c>
      <c r="E34" s="26" t="n">
        <v>8</v>
      </c>
      <c r="F34" s="26" t="n">
        <v>8</v>
      </c>
      <c r="H34" s="25" t="n">
        <v>8</v>
      </c>
      <c r="I34" s="25" t="n">
        <v>8</v>
      </c>
      <c r="J34" s="25" t="n">
        <v>8</v>
      </c>
      <c r="K34" s="25" t="n">
        <v>8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7</v>
      </c>
      <c r="D35" s="24" t="n">
        <v>7</v>
      </c>
      <c r="E35" s="24" t="n">
        <v>7</v>
      </c>
      <c r="F35" s="24" t="n">
        <v>7</v>
      </c>
      <c r="H35" s="25" t="n">
        <v>7</v>
      </c>
      <c r="I35" s="25" t="n">
        <v>7</v>
      </c>
      <c r="J35" s="25" t="n">
        <v>7</v>
      </c>
      <c r="K35" s="25" t="n">
        <v>7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6</v>
      </c>
      <c r="D36" s="26" t="n">
        <v>6</v>
      </c>
      <c r="E36" s="26" t="n">
        <v>6</v>
      </c>
      <c r="F36" s="26" t="n">
        <v>6</v>
      </c>
      <c r="H36" s="25" t="n">
        <v>6</v>
      </c>
      <c r="I36" s="25" t="n">
        <v>6</v>
      </c>
      <c r="J36" s="25" t="n">
        <v>6</v>
      </c>
      <c r="K36" s="25" t="n">
        <v>6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8</v>
      </c>
      <c r="D37" s="24" t="n">
        <v>8</v>
      </c>
      <c r="E37" s="24" t="n">
        <v>8</v>
      </c>
      <c r="F37" s="24" t="n">
        <v>8</v>
      </c>
      <c r="H37" s="25" t="n">
        <v>8</v>
      </c>
      <c r="I37" s="25" t="n">
        <v>8</v>
      </c>
      <c r="J37" s="25" t="n">
        <v>8</v>
      </c>
      <c r="K37" s="25" t="n">
        <v>8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7</v>
      </c>
      <c r="D38" s="26" t="n">
        <v>7</v>
      </c>
      <c r="E38" s="26" t="n">
        <v>7</v>
      </c>
      <c r="F38" s="26" t="n">
        <v>7</v>
      </c>
      <c r="H38" s="25" t="n">
        <v>7</v>
      </c>
      <c r="I38" s="25" t="n">
        <v>7</v>
      </c>
      <c r="J38" s="25" t="n">
        <v>7</v>
      </c>
      <c r="K38" s="25" t="n">
        <v>7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8</v>
      </c>
      <c r="D39" s="24" t="n">
        <v>8</v>
      </c>
      <c r="E39" s="24" t="n">
        <v>8</v>
      </c>
      <c r="F39" s="24" t="n">
        <v>8</v>
      </c>
      <c r="H39" s="25" t="n">
        <v>8</v>
      </c>
      <c r="I39" s="25" t="n">
        <v>8</v>
      </c>
      <c r="J39" s="25" t="n">
        <v>8</v>
      </c>
      <c r="K39" s="25" t="n">
        <v>8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6</v>
      </c>
      <c r="D40" s="26" t="n">
        <v>6</v>
      </c>
      <c r="E40" s="26" t="n">
        <v>6</v>
      </c>
      <c r="F40" s="26" t="n">
        <v>6</v>
      </c>
      <c r="H40" s="25" t="n">
        <v>6</v>
      </c>
      <c r="I40" s="25" t="n">
        <v>6</v>
      </c>
      <c r="J40" s="25" t="n">
        <v>6</v>
      </c>
      <c r="K40" s="25" t="n">
        <v>6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8</v>
      </c>
      <c r="D41" s="24" t="n">
        <v>8</v>
      </c>
      <c r="E41" s="24" t="n">
        <v>8</v>
      </c>
      <c r="F41" s="24" t="n">
        <v>8</v>
      </c>
      <c r="H41" s="25" t="n">
        <v>8</v>
      </c>
      <c r="I41" s="25" t="n">
        <v>8</v>
      </c>
      <c r="J41" s="25" t="n">
        <v>8</v>
      </c>
      <c r="K41" s="25" t="n">
        <v>8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8</v>
      </c>
      <c r="D42" s="26" t="n">
        <v>8</v>
      </c>
      <c r="E42" s="26" t="n">
        <v>8</v>
      </c>
      <c r="F42" s="26" t="n">
        <v>8</v>
      </c>
      <c r="H42" s="25" t="n">
        <v>8</v>
      </c>
      <c r="I42" s="25" t="n">
        <v>8</v>
      </c>
      <c r="J42" s="25" t="n">
        <v>8</v>
      </c>
      <c r="K42" s="25" t="n">
        <v>8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7</v>
      </c>
      <c r="D43" s="24" t="n">
        <v>7</v>
      </c>
      <c r="E43" s="24" t="n">
        <v>7</v>
      </c>
      <c r="F43" s="24" t="n">
        <v>7</v>
      </c>
      <c r="H43" s="25" t="n">
        <v>7</v>
      </c>
      <c r="I43" s="25" t="n">
        <v>7</v>
      </c>
      <c r="J43" s="25" t="n">
        <v>7</v>
      </c>
      <c r="K43" s="25" t="n">
        <v>7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5</v>
      </c>
      <c r="D44" s="26" t="n">
        <v>5</v>
      </c>
      <c r="E44" s="26" t="n">
        <v>5</v>
      </c>
      <c r="F44" s="26" t="n">
        <v>5</v>
      </c>
      <c r="H44" s="25" t="n">
        <v>5</v>
      </c>
      <c r="I44" s="25" t="n">
        <v>5</v>
      </c>
      <c r="J44" s="25" t="n">
        <v>5</v>
      </c>
      <c r="K44" s="25" t="n">
        <v>5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8</v>
      </c>
      <c r="D45" s="24" t="n">
        <v>8</v>
      </c>
      <c r="E45" s="24" t="n">
        <v>8</v>
      </c>
      <c r="F45" s="24" t="n">
        <v>8</v>
      </c>
      <c r="H45" s="25" t="n">
        <v>8</v>
      </c>
      <c r="I45" s="25" t="n">
        <v>8</v>
      </c>
      <c r="J45" s="25" t="n">
        <v>8</v>
      </c>
      <c r="K45" s="25" t="n">
        <v>8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7</v>
      </c>
      <c r="D46" s="26" t="n">
        <v>7</v>
      </c>
      <c r="E46" s="26" t="n">
        <v>7</v>
      </c>
      <c r="F46" s="26" t="n">
        <v>7</v>
      </c>
      <c r="H46" s="25" t="n">
        <v>7</v>
      </c>
      <c r="I46" s="25" t="n">
        <v>7</v>
      </c>
      <c r="J46" s="25" t="n">
        <v>7</v>
      </c>
      <c r="K46" s="25" t="n">
        <v>7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6</v>
      </c>
      <c r="D47" s="24" t="n">
        <v>6</v>
      </c>
      <c r="E47" s="24" t="n">
        <v>6</v>
      </c>
      <c r="F47" s="24" t="n">
        <v>6</v>
      </c>
      <c r="H47" s="25" t="n">
        <v>6</v>
      </c>
      <c r="I47" s="25" t="n">
        <v>6</v>
      </c>
      <c r="J47" s="25" t="n">
        <v>6</v>
      </c>
      <c r="K47" s="25" t="n">
        <v>6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8</v>
      </c>
      <c r="D48" s="26" t="n">
        <v>8</v>
      </c>
      <c r="E48" s="26" t="n">
        <v>8</v>
      </c>
      <c r="F48" s="26" t="n">
        <v>8</v>
      </c>
      <c r="H48" s="25" t="n">
        <v>8</v>
      </c>
      <c r="I48" s="25" t="n">
        <v>8</v>
      </c>
      <c r="J48" s="25" t="n">
        <v>8</v>
      </c>
      <c r="K48" s="25" t="n">
        <v>8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6</v>
      </c>
      <c r="D49" s="24" t="n">
        <v>6</v>
      </c>
      <c r="E49" s="24" t="n">
        <v>6</v>
      </c>
      <c r="F49" s="24" t="n">
        <v>6</v>
      </c>
      <c r="H49" s="25" t="n">
        <v>6</v>
      </c>
      <c r="I49" s="25" t="n">
        <v>6</v>
      </c>
      <c r="J49" s="25" t="n">
        <v>6</v>
      </c>
      <c r="K49" s="25" t="n">
        <v>6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8</v>
      </c>
      <c r="D50" s="26" t="n">
        <v>8</v>
      </c>
      <c r="E50" s="26" t="n">
        <v>8</v>
      </c>
      <c r="F50" s="26" t="n">
        <v>8</v>
      </c>
      <c r="H50" s="25" t="n">
        <v>8</v>
      </c>
      <c r="I50" s="25" t="n">
        <v>8</v>
      </c>
      <c r="J50" s="25" t="n">
        <v>8</v>
      </c>
      <c r="K50" s="25" t="n">
        <v>8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9</v>
      </c>
      <c r="D51" s="24" t="n">
        <v>9</v>
      </c>
      <c r="E51" s="24" t="n">
        <v>9</v>
      </c>
      <c r="F51" s="24" t="n">
        <v>9</v>
      </c>
      <c r="H51" s="25" t="n">
        <v>9</v>
      </c>
      <c r="I51" s="25" t="n">
        <v>9</v>
      </c>
      <c r="J51" s="25" t="n">
        <v>9</v>
      </c>
      <c r="K51" s="25" t="n">
        <v>9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9</v>
      </c>
      <c r="D52" s="26" t="n">
        <v>9</v>
      </c>
      <c r="E52" s="26" t="n">
        <v>9</v>
      </c>
      <c r="F52" s="26" t="n">
        <v>9</v>
      </c>
      <c r="H52" s="25" t="n">
        <v>9</v>
      </c>
      <c r="I52" s="25" t="n">
        <v>9</v>
      </c>
      <c r="J52" s="25" t="n">
        <v>9</v>
      </c>
      <c r="K52" s="25" t="n">
        <v>9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6</v>
      </c>
      <c r="D53" s="24" t="n">
        <v>6</v>
      </c>
      <c r="E53" s="24" t="n">
        <v>6</v>
      </c>
      <c r="F53" s="24" t="n">
        <v>6</v>
      </c>
      <c r="H53" s="25" t="n">
        <v>6</v>
      </c>
      <c r="I53" s="25" t="n">
        <v>6</v>
      </c>
      <c r="J53" s="25" t="n">
        <v>6</v>
      </c>
      <c r="K53" s="25" t="n">
        <v>6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7</v>
      </c>
      <c r="D54" s="26" t="n">
        <v>7</v>
      </c>
      <c r="E54" s="26" t="n">
        <v>7</v>
      </c>
      <c r="F54" s="26" t="n">
        <v>7</v>
      </c>
      <c r="H54" s="25" t="n">
        <v>7</v>
      </c>
      <c r="I54" s="25" t="n">
        <v>7</v>
      </c>
      <c r="J54" s="25" t="n">
        <v>7</v>
      </c>
      <c r="K54" s="25" t="n">
        <v>7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7</v>
      </c>
      <c r="D55" s="24" t="n">
        <v>7</v>
      </c>
      <c r="E55" s="24" t="n">
        <v>7</v>
      </c>
      <c r="F55" s="24" t="n">
        <v>7</v>
      </c>
      <c r="H55" s="25" t="n">
        <v>7</v>
      </c>
      <c r="I55" s="25" t="n">
        <v>7</v>
      </c>
      <c r="J55" s="25" t="n">
        <v>7</v>
      </c>
      <c r="K55" s="25" t="n">
        <v>7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7</v>
      </c>
      <c r="D56" s="26" t="n">
        <v>7</v>
      </c>
      <c r="E56" s="26" t="n">
        <v>7</v>
      </c>
      <c r="F56" s="26" t="n">
        <v>7</v>
      </c>
      <c r="H56" s="25" t="n">
        <v>7</v>
      </c>
      <c r="I56" s="25" t="n">
        <v>7</v>
      </c>
      <c r="J56" s="25" t="n">
        <v>7</v>
      </c>
      <c r="K56" s="25" t="n">
        <v>7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7</v>
      </c>
      <c r="D57" s="24" t="n">
        <v>7</v>
      </c>
      <c r="E57" s="24" t="n">
        <v>7</v>
      </c>
      <c r="F57" s="24" t="n">
        <v>7</v>
      </c>
      <c r="H57" s="25" t="n">
        <v>7</v>
      </c>
      <c r="I57" s="25" t="n">
        <v>7</v>
      </c>
      <c r="J57" s="25" t="n">
        <v>7</v>
      </c>
      <c r="K57" s="25" t="n">
        <v>7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7</v>
      </c>
      <c r="D58" s="26" t="n">
        <v>7</v>
      </c>
      <c r="E58" s="26" t="n">
        <v>7</v>
      </c>
      <c r="F58" s="26" t="n">
        <v>7</v>
      </c>
      <c r="H58" s="25" t="n">
        <v>7</v>
      </c>
      <c r="I58" s="25" t="n">
        <v>7</v>
      </c>
      <c r="J58" s="25" t="n">
        <v>7</v>
      </c>
      <c r="K58" s="25" t="n">
        <v>7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7</v>
      </c>
      <c r="D59" s="24" t="n">
        <v>7</v>
      </c>
      <c r="E59" s="24" t="n">
        <v>7</v>
      </c>
      <c r="F59" s="24" t="n">
        <v>7</v>
      </c>
      <c r="H59" s="25" t="n">
        <v>7</v>
      </c>
      <c r="I59" s="25" t="n">
        <v>7</v>
      </c>
      <c r="J59" s="25" t="n">
        <v>7</v>
      </c>
      <c r="K59" s="25" t="n">
        <v>7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7</v>
      </c>
      <c r="D60" s="26" t="n">
        <v>7</v>
      </c>
      <c r="E60" s="26" t="n">
        <v>7</v>
      </c>
      <c r="F60" s="26" t="n">
        <v>7</v>
      </c>
      <c r="H60" s="25" t="n">
        <v>7</v>
      </c>
      <c r="I60" s="25" t="n">
        <v>7</v>
      </c>
      <c r="J60" s="25" t="n">
        <v>7</v>
      </c>
      <c r="K60" s="25" t="n">
        <v>7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6</v>
      </c>
      <c r="D61" s="24" t="n">
        <v>6</v>
      </c>
      <c r="E61" s="24" t="n">
        <v>6</v>
      </c>
      <c r="F61" s="24" t="n">
        <v>6</v>
      </c>
      <c r="H61" s="25" t="n">
        <v>6</v>
      </c>
      <c r="I61" s="25" t="n">
        <v>6</v>
      </c>
      <c r="J61" s="25" t="n">
        <v>6</v>
      </c>
      <c r="K61" s="25" t="n">
        <v>6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6</v>
      </c>
      <c r="D62" s="26" t="n">
        <v>6</v>
      </c>
      <c r="E62" s="26" t="n">
        <v>6</v>
      </c>
      <c r="F62" s="26" t="n">
        <v>6</v>
      </c>
      <c r="H62" s="25" t="n">
        <v>6</v>
      </c>
      <c r="I62" s="25" t="n">
        <v>6</v>
      </c>
      <c r="J62" s="25" t="n">
        <v>6</v>
      </c>
      <c r="K62" s="25" t="n">
        <v>6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40</v>
      </c>
      <c r="B3" s="18" t="n">
        <v>40</v>
      </c>
      <c r="C3" s="18" t="n">
        <v>40</v>
      </c>
      <c r="D3" s="18" t="n">
        <v>40</v>
      </c>
      <c r="F3" s="34" t="n"/>
      <c r="H3" s="18" t="n">
        <v>40</v>
      </c>
      <c r="I3" s="18" t="n">
        <v>40</v>
      </c>
      <c r="J3" s="18" t="n">
        <v>40</v>
      </c>
      <c r="K3" s="18" t="n">
        <v>40</v>
      </c>
    </row>
    <row r="4">
      <c r="A4" s="18" t="n">
        <v>28</v>
      </c>
      <c r="B4" s="18" t="n">
        <v>28</v>
      </c>
      <c r="C4" s="18" t="n">
        <v>28</v>
      </c>
      <c r="D4" s="18" t="n">
        <v>28</v>
      </c>
      <c r="F4" s="34" t="n"/>
      <c r="H4" s="18" t="n">
        <v>28</v>
      </c>
      <c r="I4" s="18" t="n">
        <v>28</v>
      </c>
      <c r="J4" s="18" t="n">
        <v>28</v>
      </c>
      <c r="K4" s="18" t="n">
        <v>28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28</v>
      </c>
      <c r="B7" s="18" t="n">
        <v>28</v>
      </c>
      <c r="C7" s="18" t="n">
        <v>28</v>
      </c>
      <c r="D7" s="18" t="n">
        <v>28</v>
      </c>
      <c r="F7" s="34" t="n"/>
      <c r="H7" s="18" t="n">
        <v>28</v>
      </c>
      <c r="I7" s="18" t="n">
        <v>28</v>
      </c>
      <c r="J7" s="18" t="n">
        <v>28</v>
      </c>
      <c r="K7" s="18" t="n">
        <v>28</v>
      </c>
    </row>
    <row r="8">
      <c r="A8" s="18" t="n">
        <v>28</v>
      </c>
      <c r="B8" s="18" t="n">
        <v>28</v>
      </c>
      <c r="C8" s="18" t="n">
        <v>28</v>
      </c>
      <c r="D8" s="18" t="n">
        <v>28</v>
      </c>
      <c r="F8" s="34" t="n"/>
      <c r="H8" s="18" t="n">
        <v>28</v>
      </c>
      <c r="I8" s="18" t="n">
        <v>28</v>
      </c>
      <c r="J8" s="18" t="n">
        <v>28</v>
      </c>
      <c r="K8" s="18" t="n">
        <v>28</v>
      </c>
    </row>
    <row r="9">
      <c r="A9" s="18" t="n">
        <v>24</v>
      </c>
      <c r="B9" s="18" t="n">
        <v>24</v>
      </c>
      <c r="C9" s="18" t="n">
        <v>24</v>
      </c>
      <c r="D9" s="18" t="n">
        <v>24</v>
      </c>
      <c r="F9" s="34" t="n"/>
      <c r="H9" s="18" t="n">
        <v>24</v>
      </c>
      <c r="I9" s="18" t="n">
        <v>24</v>
      </c>
      <c r="J9" s="18" t="n">
        <v>24</v>
      </c>
      <c r="K9" s="18" t="n">
        <v>24</v>
      </c>
    </row>
    <row r="10">
      <c r="A10" s="18" t="n">
        <v>28</v>
      </c>
      <c r="B10" s="18" t="n">
        <v>28</v>
      </c>
      <c r="C10" s="18" t="n">
        <v>28</v>
      </c>
      <c r="D10" s="18" t="n">
        <v>28</v>
      </c>
      <c r="F10" s="34" t="n"/>
      <c r="H10" s="18" t="n">
        <v>28</v>
      </c>
      <c r="I10" s="18" t="n">
        <v>28</v>
      </c>
      <c r="J10" s="18" t="n">
        <v>28</v>
      </c>
      <c r="K10" s="18" t="n">
        <v>28</v>
      </c>
    </row>
    <row r="11">
      <c r="A11" s="18" t="n">
        <v>28</v>
      </c>
      <c r="B11" s="18" t="n">
        <v>28</v>
      </c>
      <c r="C11" s="18" t="n">
        <v>28</v>
      </c>
      <c r="D11" s="18" t="n">
        <v>28</v>
      </c>
      <c r="F11" s="34" t="n"/>
      <c r="H11" s="18" t="n">
        <v>28</v>
      </c>
      <c r="I11" s="18" t="n">
        <v>28</v>
      </c>
      <c r="J11" s="18" t="n">
        <v>28</v>
      </c>
      <c r="K11" s="18" t="n">
        <v>28</v>
      </c>
    </row>
    <row r="12">
      <c r="A12" s="18" t="n">
        <v>29</v>
      </c>
      <c r="B12" s="18" t="n">
        <v>29</v>
      </c>
      <c r="C12" s="18" t="n">
        <v>29</v>
      </c>
      <c r="D12" s="18" t="n">
        <v>29</v>
      </c>
      <c r="F12" s="34" t="n"/>
      <c r="H12" s="18" t="n">
        <v>29</v>
      </c>
      <c r="I12" s="18" t="n">
        <v>29</v>
      </c>
      <c r="J12" s="18" t="n">
        <v>29</v>
      </c>
      <c r="K12" s="18" t="n">
        <v>29</v>
      </c>
    </row>
    <row r="13">
      <c r="A13" s="18" t="n">
        <v>29</v>
      </c>
      <c r="B13" s="18" t="n">
        <v>29</v>
      </c>
      <c r="C13" s="18" t="n">
        <v>29</v>
      </c>
      <c r="D13" s="18" t="n">
        <v>29</v>
      </c>
      <c r="F13" s="34" t="n"/>
      <c r="H13" s="18" t="n">
        <v>29</v>
      </c>
      <c r="I13" s="18" t="n">
        <v>29</v>
      </c>
      <c r="J13" s="18" t="n">
        <v>29</v>
      </c>
      <c r="K13" s="18" t="n">
        <v>29</v>
      </c>
    </row>
    <row r="14">
      <c r="A14" s="18" t="n">
        <v>22</v>
      </c>
      <c r="B14" s="18" t="n">
        <v>22</v>
      </c>
      <c r="C14" s="18" t="n">
        <v>22</v>
      </c>
      <c r="D14" s="18" t="n">
        <v>22</v>
      </c>
      <c r="F14" s="34" t="n"/>
      <c r="H14" s="18" t="n">
        <v>22</v>
      </c>
      <c r="I14" s="18" t="n">
        <v>22</v>
      </c>
      <c r="J14" s="18" t="n">
        <v>22</v>
      </c>
      <c r="K14" s="18" t="n">
        <v>22</v>
      </c>
    </row>
    <row r="15">
      <c r="A15" s="18" t="n">
        <v>32</v>
      </c>
      <c r="B15" s="18" t="n">
        <v>32</v>
      </c>
      <c r="C15" s="18" t="n">
        <v>32</v>
      </c>
      <c r="D15" s="18" t="n">
        <v>32</v>
      </c>
      <c r="F15" s="34" t="n"/>
      <c r="H15" s="18" t="n">
        <v>32</v>
      </c>
      <c r="I15" s="18" t="n">
        <v>32</v>
      </c>
      <c r="J15" s="18" t="n">
        <v>32</v>
      </c>
      <c r="K15" s="18" t="n">
        <v>32</v>
      </c>
    </row>
    <row r="16">
      <c r="A16" s="18" t="n">
        <v>24</v>
      </c>
      <c r="B16" s="18" t="n">
        <v>24</v>
      </c>
      <c r="C16" s="18" t="n">
        <v>24</v>
      </c>
      <c r="D16" s="18" t="n">
        <v>24</v>
      </c>
      <c r="F16" s="34" t="n"/>
      <c r="H16" s="18" t="n">
        <v>24</v>
      </c>
      <c r="I16" s="18" t="n">
        <v>24</v>
      </c>
      <c r="J16" s="18" t="n">
        <v>24</v>
      </c>
      <c r="K16" s="18" t="n">
        <v>24</v>
      </c>
    </row>
    <row r="17">
      <c r="A17" s="18" t="n">
        <v>29</v>
      </c>
      <c r="B17" s="18" t="n">
        <v>29</v>
      </c>
      <c r="C17" s="18" t="n">
        <v>29</v>
      </c>
      <c r="D17" s="18" t="n">
        <v>29</v>
      </c>
      <c r="F17" s="34" t="n"/>
      <c r="H17" s="18" t="n">
        <v>29</v>
      </c>
      <c r="I17" s="18" t="n">
        <v>29</v>
      </c>
      <c r="J17" s="18" t="n">
        <v>29</v>
      </c>
      <c r="K17" s="18" t="n">
        <v>29</v>
      </c>
    </row>
    <row r="18">
      <c r="A18" s="18" t="n">
        <v>23</v>
      </c>
      <c r="B18" s="18" t="n">
        <v>23</v>
      </c>
      <c r="C18" s="18" t="n">
        <v>23</v>
      </c>
      <c r="D18" s="18" t="n">
        <v>23</v>
      </c>
      <c r="F18" s="34" t="n"/>
      <c r="H18" s="18" t="n">
        <v>23</v>
      </c>
      <c r="I18" s="18" t="n">
        <v>23</v>
      </c>
      <c r="J18" s="18" t="n">
        <v>23</v>
      </c>
      <c r="K18" s="18" t="n">
        <v>23</v>
      </c>
    </row>
    <row r="19">
      <c r="A19" s="18" t="n">
        <v>30</v>
      </c>
      <c r="B19" s="18" t="n">
        <v>30</v>
      </c>
      <c r="C19" s="18" t="n">
        <v>30</v>
      </c>
      <c r="D19" s="18" t="n">
        <v>30</v>
      </c>
      <c r="F19" s="34" t="n"/>
      <c r="H19" s="18" t="n">
        <v>30</v>
      </c>
      <c r="I19" s="18" t="n">
        <v>30</v>
      </c>
      <c r="J19" s="18" t="n">
        <v>30</v>
      </c>
      <c r="K19" s="18" t="n">
        <v>30</v>
      </c>
    </row>
    <row r="20">
      <c r="A20" s="18" t="n">
        <v>29</v>
      </c>
      <c r="B20" s="18" t="n">
        <v>29</v>
      </c>
      <c r="C20" s="18" t="n">
        <v>29</v>
      </c>
      <c r="D20" s="18" t="n">
        <v>29</v>
      </c>
      <c r="F20" s="34" t="n"/>
      <c r="H20" s="18" t="n">
        <v>29</v>
      </c>
      <c r="I20" s="18" t="n">
        <v>29</v>
      </c>
      <c r="J20" s="18" t="n">
        <v>29</v>
      </c>
      <c r="K20" s="18" t="n">
        <v>29</v>
      </c>
    </row>
    <row r="21">
      <c r="A21" s="18" t="n">
        <v>28</v>
      </c>
      <c r="B21" s="18" t="n">
        <v>28</v>
      </c>
      <c r="C21" s="18" t="n">
        <v>28</v>
      </c>
      <c r="D21" s="18" t="n">
        <v>28</v>
      </c>
      <c r="F21" s="34" t="n"/>
      <c r="H21" s="18" t="n">
        <v>28</v>
      </c>
      <c r="I21" s="18" t="n">
        <v>28</v>
      </c>
      <c r="J21" s="18" t="n">
        <v>28</v>
      </c>
      <c r="K21" s="18" t="n">
        <v>28</v>
      </c>
    </row>
    <row r="22">
      <c r="A22" s="18" t="n">
        <v>30</v>
      </c>
      <c r="B22" s="18" t="n">
        <v>30</v>
      </c>
      <c r="C22" s="18" t="n">
        <v>30</v>
      </c>
      <c r="D22" s="18" t="n">
        <v>30</v>
      </c>
      <c r="F22" s="34" t="n"/>
      <c r="H22" s="18" t="n">
        <v>30</v>
      </c>
      <c r="I22" s="18" t="n">
        <v>30</v>
      </c>
      <c r="J22" s="18" t="n">
        <v>30</v>
      </c>
      <c r="K22" s="18" t="n">
        <v>30</v>
      </c>
    </row>
    <row r="23">
      <c r="A23" s="18" t="n">
        <v>28</v>
      </c>
      <c r="B23" s="18" t="n">
        <v>28</v>
      </c>
      <c r="C23" s="18" t="n">
        <v>28</v>
      </c>
      <c r="D23" s="18" t="n">
        <v>28</v>
      </c>
      <c r="F23" s="34" t="n"/>
      <c r="H23" s="18" t="n">
        <v>28</v>
      </c>
      <c r="I23" s="18" t="n">
        <v>28</v>
      </c>
      <c r="J23" s="18" t="n">
        <v>28</v>
      </c>
      <c r="K23" s="18" t="n">
        <v>28</v>
      </c>
    </row>
    <row r="24">
      <c r="A24" s="18" t="n">
        <v>28</v>
      </c>
      <c r="B24" s="18" t="n">
        <v>28</v>
      </c>
      <c r="C24" s="18" t="n">
        <v>28</v>
      </c>
      <c r="D24" s="18" t="n">
        <v>28</v>
      </c>
      <c r="F24" s="34" t="n"/>
      <c r="H24" s="18" t="n">
        <v>28</v>
      </c>
      <c r="I24" s="18" t="n">
        <v>28</v>
      </c>
      <c r="J24" s="18" t="n">
        <v>28</v>
      </c>
      <c r="K24" s="18" t="n">
        <v>28</v>
      </c>
    </row>
    <row r="25">
      <c r="A25" s="18" t="n">
        <v>32</v>
      </c>
      <c r="B25" s="18" t="n">
        <v>32</v>
      </c>
      <c r="C25" s="18" t="n">
        <v>32</v>
      </c>
      <c r="D25" s="18" t="n">
        <v>32</v>
      </c>
      <c r="F25" s="34" t="n"/>
      <c r="H25" s="18" t="n">
        <v>32</v>
      </c>
      <c r="I25" s="18" t="n">
        <v>32</v>
      </c>
      <c r="J25" s="18" t="n">
        <v>32</v>
      </c>
      <c r="K25" s="18" t="n">
        <v>32</v>
      </c>
    </row>
    <row r="26">
      <c r="A26" s="18" t="n">
        <v>34</v>
      </c>
      <c r="B26" s="18" t="n">
        <v>34</v>
      </c>
      <c r="C26" s="18" t="n">
        <v>34</v>
      </c>
      <c r="D26" s="18" t="n">
        <v>34</v>
      </c>
      <c r="F26" s="34" t="n"/>
      <c r="H26" s="18" t="n">
        <v>34</v>
      </c>
      <c r="I26" s="18" t="n">
        <v>34</v>
      </c>
      <c r="J26" s="18" t="n">
        <v>34</v>
      </c>
      <c r="K26" s="18" t="n">
        <v>34</v>
      </c>
    </row>
    <row r="27">
      <c r="A27" s="18" t="n">
        <v>23</v>
      </c>
      <c r="B27" s="18" t="n">
        <v>23</v>
      </c>
      <c r="C27" s="18" t="n">
        <v>23</v>
      </c>
      <c r="D27" s="18" t="n">
        <v>23</v>
      </c>
      <c r="F27" s="34" t="n"/>
      <c r="H27" s="18" t="n">
        <v>23</v>
      </c>
      <c r="I27" s="18" t="n">
        <v>23</v>
      </c>
      <c r="J27" s="18" t="n">
        <v>23</v>
      </c>
      <c r="K27" s="18" t="n">
        <v>23</v>
      </c>
    </row>
    <row r="28">
      <c r="A28" s="18" t="n">
        <v>28</v>
      </c>
      <c r="B28" s="18" t="n">
        <v>28</v>
      </c>
      <c r="C28" s="18" t="n">
        <v>28</v>
      </c>
      <c r="D28" s="18" t="n">
        <v>28</v>
      </c>
      <c r="F28" s="34" t="n"/>
      <c r="H28" s="18" t="n">
        <v>28</v>
      </c>
      <c r="I28" s="18" t="n">
        <v>28</v>
      </c>
      <c r="J28" s="18" t="n">
        <v>28</v>
      </c>
      <c r="K28" s="18" t="n">
        <v>28</v>
      </c>
    </row>
    <row r="29">
      <c r="A29" s="18" t="n">
        <v>28</v>
      </c>
      <c r="B29" s="18" t="n">
        <v>28</v>
      </c>
      <c r="C29" s="18" t="n">
        <v>28</v>
      </c>
      <c r="D29" s="18" t="n">
        <v>28</v>
      </c>
      <c r="F29" s="34" t="n"/>
      <c r="H29" s="18" t="n">
        <v>28</v>
      </c>
      <c r="I29" s="18" t="n">
        <v>28</v>
      </c>
      <c r="J29" s="18" t="n">
        <v>28</v>
      </c>
      <c r="K29" s="18" t="n">
        <v>28</v>
      </c>
    </row>
    <row r="30">
      <c r="A30" s="18" t="n">
        <v>21</v>
      </c>
      <c r="B30" s="18" t="n">
        <v>21</v>
      </c>
      <c r="C30" s="18" t="n">
        <v>21</v>
      </c>
      <c r="D30" s="18" t="n">
        <v>21</v>
      </c>
      <c r="F30" s="34" t="n"/>
      <c r="H30" s="18" t="n">
        <v>21</v>
      </c>
      <c r="I30" s="18" t="n">
        <v>21</v>
      </c>
      <c r="J30" s="18" t="n">
        <v>21</v>
      </c>
      <c r="K30" s="18" t="n">
        <v>21</v>
      </c>
    </row>
    <row r="31">
      <c r="A31" s="18" t="n">
        <v>19</v>
      </c>
      <c r="B31" s="18" t="n">
        <v>19</v>
      </c>
      <c r="C31" s="18" t="n">
        <v>19</v>
      </c>
      <c r="D31" s="18" t="n">
        <v>19</v>
      </c>
      <c r="F31" s="34" t="n"/>
      <c r="H31" s="18" t="n">
        <v>19</v>
      </c>
      <c r="I31" s="18" t="n">
        <v>19</v>
      </c>
      <c r="J31" s="18" t="n">
        <v>19</v>
      </c>
      <c r="K31" s="18" t="n">
        <v>19</v>
      </c>
    </row>
    <row r="32">
      <c r="A32" s="18" t="n">
        <v>28</v>
      </c>
      <c r="B32" s="18" t="n">
        <v>28</v>
      </c>
      <c r="C32" s="18" t="n">
        <v>28</v>
      </c>
      <c r="D32" s="18" t="n">
        <v>28</v>
      </c>
      <c r="F32" s="34" t="n"/>
      <c r="H32" s="18" t="n">
        <v>28</v>
      </c>
      <c r="I32" s="18" t="n">
        <v>28</v>
      </c>
      <c r="J32" s="18" t="n">
        <v>28</v>
      </c>
      <c r="K32" s="18" t="n">
        <v>28</v>
      </c>
    </row>
    <row r="33">
      <c r="A33" s="18" t="n">
        <v>20</v>
      </c>
      <c r="B33" s="18" t="n">
        <v>20</v>
      </c>
      <c r="C33" s="18" t="n">
        <v>20</v>
      </c>
      <c r="D33" s="18" t="n">
        <v>20</v>
      </c>
      <c r="F33" s="34" t="n"/>
      <c r="H33" s="18" t="n">
        <v>20</v>
      </c>
      <c r="I33" s="18" t="n">
        <v>20</v>
      </c>
      <c r="J33" s="18" t="n">
        <v>20</v>
      </c>
      <c r="K33" s="18" t="n">
        <v>20</v>
      </c>
    </row>
    <row r="34">
      <c r="A34" s="18" t="n">
        <v>25</v>
      </c>
      <c r="B34" s="18" t="n">
        <v>25</v>
      </c>
      <c r="C34" s="18" t="n">
        <v>25</v>
      </c>
      <c r="D34" s="18" t="n">
        <v>25</v>
      </c>
      <c r="F34" s="34" t="n"/>
      <c r="H34" s="18" t="n">
        <v>25</v>
      </c>
      <c r="I34" s="18" t="n">
        <v>25</v>
      </c>
      <c r="J34" s="18" t="n">
        <v>25</v>
      </c>
      <c r="K34" s="18" t="n">
        <v>25</v>
      </c>
    </row>
    <row r="35">
      <c r="A35" s="18" t="n">
        <v>32</v>
      </c>
      <c r="B35" s="18" t="n">
        <v>32</v>
      </c>
      <c r="C35" s="18" t="n">
        <v>32</v>
      </c>
      <c r="D35" s="18" t="n">
        <v>32</v>
      </c>
      <c r="F35" s="34" t="n"/>
      <c r="H35" s="18" t="n">
        <v>32</v>
      </c>
      <c r="I35" s="18" t="n">
        <v>32</v>
      </c>
      <c r="J35" s="18" t="n">
        <v>32</v>
      </c>
      <c r="K35" s="18" t="n">
        <v>32</v>
      </c>
    </row>
    <row r="36">
      <c r="A36" s="18" t="n">
        <v>28</v>
      </c>
      <c r="B36" s="18" t="n">
        <v>28</v>
      </c>
      <c r="C36" s="18" t="n">
        <v>28</v>
      </c>
      <c r="D36" s="18" t="n">
        <v>28</v>
      </c>
      <c r="F36" s="34" t="n"/>
      <c r="H36" s="18" t="n">
        <v>28</v>
      </c>
      <c r="I36" s="18" t="n">
        <v>28</v>
      </c>
      <c r="J36" s="18" t="n">
        <v>28</v>
      </c>
      <c r="K36" s="18" t="n">
        <v>28</v>
      </c>
    </row>
    <row r="37">
      <c r="A37" s="18" t="n">
        <v>28</v>
      </c>
      <c r="B37" s="18" t="n">
        <v>28</v>
      </c>
      <c r="C37" s="18" t="n">
        <v>28</v>
      </c>
      <c r="D37" s="18" t="n">
        <v>28</v>
      </c>
      <c r="F37" s="34" t="n"/>
      <c r="H37" s="18" t="n">
        <v>28</v>
      </c>
      <c r="I37" s="18" t="n">
        <v>28</v>
      </c>
      <c r="J37" s="18" t="n">
        <v>28</v>
      </c>
      <c r="K37" s="18" t="n">
        <v>28</v>
      </c>
    </row>
    <row r="38">
      <c r="A38" s="18" t="n">
        <v>28</v>
      </c>
      <c r="B38" s="18" t="n">
        <v>28</v>
      </c>
      <c r="C38" s="18" t="n">
        <v>28</v>
      </c>
      <c r="D38" s="18" t="n">
        <v>28</v>
      </c>
      <c r="F38" s="34" t="n"/>
      <c r="H38" s="18" t="n">
        <v>28</v>
      </c>
      <c r="I38" s="18" t="n">
        <v>28</v>
      </c>
      <c r="J38" s="18" t="n">
        <v>28</v>
      </c>
      <c r="K38" s="18" t="n">
        <v>28</v>
      </c>
    </row>
    <row r="39">
      <c r="A39" s="18" t="n">
        <v>30</v>
      </c>
      <c r="B39" s="18" t="n">
        <v>30</v>
      </c>
      <c r="C39" s="18" t="n">
        <v>30</v>
      </c>
      <c r="D39" s="18" t="n">
        <v>30</v>
      </c>
      <c r="F39" s="34" t="n"/>
      <c r="H39" s="18" t="n">
        <v>30</v>
      </c>
      <c r="I39" s="18" t="n">
        <v>30</v>
      </c>
      <c r="J39" s="18" t="n">
        <v>30</v>
      </c>
      <c r="K39" s="18" t="n">
        <v>30</v>
      </c>
    </row>
    <row r="40">
      <c r="A40" s="18" t="n">
        <v>31</v>
      </c>
      <c r="B40" s="18" t="n">
        <v>31</v>
      </c>
      <c r="C40" s="18" t="n">
        <v>31</v>
      </c>
      <c r="D40" s="18" t="n">
        <v>31</v>
      </c>
      <c r="F40" s="34" t="n"/>
      <c r="H40" s="18" t="n">
        <v>31</v>
      </c>
      <c r="I40" s="18" t="n">
        <v>31</v>
      </c>
      <c r="J40" s="18" t="n">
        <v>31</v>
      </c>
      <c r="K40" s="18" t="n">
        <v>31</v>
      </c>
    </row>
    <row r="41">
      <c r="A41" s="18" t="n">
        <v>28</v>
      </c>
      <c r="B41" s="18" t="n">
        <v>28</v>
      </c>
      <c r="C41" s="18" t="n">
        <v>28</v>
      </c>
      <c r="D41" s="18" t="n">
        <v>28</v>
      </c>
      <c r="F41" s="34" t="n"/>
      <c r="H41" s="18" t="n">
        <v>28</v>
      </c>
      <c r="I41" s="18" t="n">
        <v>28</v>
      </c>
      <c r="J41" s="18" t="n">
        <v>28</v>
      </c>
      <c r="K41" s="18" t="n">
        <v>28</v>
      </c>
    </row>
    <row r="42">
      <c r="A42" s="18" t="n">
        <v>30</v>
      </c>
      <c r="B42" s="18" t="n">
        <v>30</v>
      </c>
      <c r="C42" s="18" t="n">
        <v>30</v>
      </c>
      <c r="D42" s="18" t="n">
        <v>30</v>
      </c>
      <c r="F42" s="34" t="n"/>
      <c r="H42" s="18" t="n">
        <v>30</v>
      </c>
      <c r="I42" s="18" t="n">
        <v>30</v>
      </c>
      <c r="J42" s="18" t="n">
        <v>30</v>
      </c>
      <c r="K42" s="18" t="n">
        <v>30</v>
      </c>
    </row>
    <row r="43">
      <c r="A43" s="18" t="n">
        <v>28</v>
      </c>
      <c r="B43" s="18" t="n">
        <v>28</v>
      </c>
      <c r="C43" s="18" t="n">
        <v>28</v>
      </c>
      <c r="D43" s="18" t="n">
        <v>28</v>
      </c>
      <c r="F43" s="34" t="n"/>
      <c r="H43" s="18" t="n">
        <v>28</v>
      </c>
      <c r="I43" s="18" t="n">
        <v>28</v>
      </c>
      <c r="J43" s="18" t="n">
        <v>28</v>
      </c>
      <c r="K43" s="18" t="n">
        <v>28</v>
      </c>
    </row>
    <row r="44">
      <c r="A44" s="18" t="n">
        <v>31</v>
      </c>
      <c r="B44" s="18" t="n">
        <v>31</v>
      </c>
      <c r="C44" s="18" t="n">
        <v>31</v>
      </c>
      <c r="D44" s="18" t="n">
        <v>31</v>
      </c>
      <c r="F44" s="34" t="n"/>
      <c r="H44" s="18" t="n">
        <v>31</v>
      </c>
      <c r="I44" s="18" t="n">
        <v>31</v>
      </c>
      <c r="J44" s="18" t="n">
        <v>31</v>
      </c>
      <c r="K44" s="18" t="n">
        <v>31</v>
      </c>
    </row>
    <row r="45">
      <c r="A45" s="18" t="n">
        <v>28</v>
      </c>
      <c r="B45" s="18" t="n">
        <v>28</v>
      </c>
      <c r="C45" s="18" t="n">
        <v>28</v>
      </c>
      <c r="D45" s="18" t="n">
        <v>28</v>
      </c>
      <c r="F45" s="34" t="n"/>
      <c r="H45" s="18" t="n">
        <v>28</v>
      </c>
      <c r="I45" s="18" t="n">
        <v>28</v>
      </c>
      <c r="J45" s="18" t="n">
        <v>28</v>
      </c>
      <c r="K45" s="18" t="n">
        <v>28</v>
      </c>
    </row>
    <row r="46">
      <c r="A46" s="18" t="n">
        <v>30</v>
      </c>
      <c r="B46" s="18" t="n">
        <v>30</v>
      </c>
      <c r="C46" s="18" t="n">
        <v>30</v>
      </c>
      <c r="D46" s="18" t="n">
        <v>30</v>
      </c>
      <c r="F46" s="34" t="n"/>
      <c r="H46" s="18" t="n">
        <v>30</v>
      </c>
      <c r="I46" s="18" t="n">
        <v>30</v>
      </c>
      <c r="J46" s="18" t="n">
        <v>30</v>
      </c>
      <c r="K46" s="18" t="n">
        <v>30</v>
      </c>
    </row>
    <row r="47">
      <c r="A47" s="18" t="n">
        <v>30</v>
      </c>
      <c r="B47" s="18" t="n">
        <v>30</v>
      </c>
      <c r="C47" s="18" t="n">
        <v>30</v>
      </c>
      <c r="D47" s="18" t="n">
        <v>30</v>
      </c>
      <c r="F47" s="34" t="n"/>
      <c r="H47" s="18" t="n">
        <v>30</v>
      </c>
      <c r="I47" s="18" t="n">
        <v>30</v>
      </c>
      <c r="J47" s="18" t="n">
        <v>30</v>
      </c>
      <c r="K47" s="18" t="n">
        <v>30</v>
      </c>
    </row>
    <row r="48">
      <c r="A48" s="18" t="n">
        <v>33</v>
      </c>
      <c r="B48" s="18" t="n">
        <v>33</v>
      </c>
      <c r="C48" s="18" t="n">
        <v>33</v>
      </c>
      <c r="D48" s="18" t="n">
        <v>33</v>
      </c>
      <c r="F48" s="34" t="n"/>
      <c r="H48" s="18" t="n">
        <v>33</v>
      </c>
      <c r="I48" s="18" t="n">
        <v>33</v>
      </c>
      <c r="J48" s="18" t="n">
        <v>33</v>
      </c>
      <c r="K48" s="18" t="n">
        <v>33</v>
      </c>
    </row>
    <row r="49">
      <c r="A49" s="18" t="n">
        <v>18</v>
      </c>
      <c r="B49" s="18" t="n">
        <v>18</v>
      </c>
      <c r="C49" s="18" t="n">
        <v>18</v>
      </c>
      <c r="D49" s="18" t="n">
        <v>18</v>
      </c>
      <c r="F49" s="34" t="n"/>
      <c r="H49" s="18" t="n">
        <v>18</v>
      </c>
      <c r="I49" s="18" t="n">
        <v>18</v>
      </c>
      <c r="J49" s="18" t="n">
        <v>18</v>
      </c>
      <c r="K49" s="18" t="n">
        <v>18</v>
      </c>
    </row>
    <row r="50">
      <c r="A50" s="18" t="n">
        <v>21</v>
      </c>
      <c r="B50" s="18" t="n">
        <v>21</v>
      </c>
      <c r="C50" s="18" t="n">
        <v>21</v>
      </c>
      <c r="D50" s="18" t="n">
        <v>21</v>
      </c>
      <c r="F50" s="34" t="n"/>
      <c r="H50" s="18" t="n">
        <v>21</v>
      </c>
      <c r="I50" s="18" t="n">
        <v>21</v>
      </c>
      <c r="J50" s="18" t="n">
        <v>21</v>
      </c>
      <c r="K50" s="18" t="n">
        <v>21</v>
      </c>
    </row>
    <row r="51">
      <c r="A51" s="18" t="n">
        <v>28</v>
      </c>
      <c r="B51" s="18" t="n">
        <v>28</v>
      </c>
      <c r="C51" s="18" t="n">
        <v>28</v>
      </c>
      <c r="D51" s="18" t="n">
        <v>28</v>
      </c>
      <c r="F51" s="34" t="n"/>
      <c r="H51" s="18" t="n">
        <v>28</v>
      </c>
      <c r="I51" s="18" t="n">
        <v>28</v>
      </c>
      <c r="J51" s="18" t="n">
        <v>28</v>
      </c>
      <c r="K51" s="18" t="n">
        <v>28</v>
      </c>
    </row>
    <row r="52">
      <c r="A52" s="18" t="n">
        <v>28</v>
      </c>
      <c r="B52" s="18" t="n">
        <v>28</v>
      </c>
      <c r="C52" s="18" t="n">
        <v>28</v>
      </c>
      <c r="D52" s="18" t="n">
        <v>28</v>
      </c>
      <c r="F52" s="34" t="n"/>
      <c r="H52" s="18" t="n">
        <v>28</v>
      </c>
      <c r="I52" s="18" t="n">
        <v>28</v>
      </c>
      <c r="J52" s="18" t="n">
        <v>28</v>
      </c>
      <c r="K52" s="18" t="n">
        <v>28</v>
      </c>
    </row>
    <row r="53">
      <c r="A53" s="18" t="n">
        <v>28</v>
      </c>
      <c r="B53" s="18" t="n">
        <v>28</v>
      </c>
      <c r="C53" s="18" t="n">
        <v>28</v>
      </c>
      <c r="D53" s="18" t="n">
        <v>28</v>
      </c>
      <c r="F53" s="34" t="n"/>
      <c r="H53" s="18" t="n">
        <v>28</v>
      </c>
      <c r="I53" s="18" t="n">
        <v>28</v>
      </c>
      <c r="J53" s="18" t="n">
        <v>28</v>
      </c>
      <c r="K53" s="18" t="n">
        <v>28</v>
      </c>
    </row>
    <row r="54">
      <c r="A54" s="18" t="n">
        <v>24</v>
      </c>
      <c r="B54" s="18" t="n">
        <v>24</v>
      </c>
      <c r="C54" s="18" t="n">
        <v>24</v>
      </c>
      <c r="D54" s="18" t="n">
        <v>24</v>
      </c>
      <c r="F54" s="34" t="n"/>
      <c r="H54" s="18" t="n">
        <v>24</v>
      </c>
      <c r="I54" s="18" t="n">
        <v>24</v>
      </c>
      <c r="J54" s="18" t="n">
        <v>24</v>
      </c>
      <c r="K54" s="18" t="n">
        <v>24</v>
      </c>
    </row>
    <row r="55">
      <c r="A55" s="18" t="n">
        <v>28</v>
      </c>
      <c r="B55" s="18" t="n">
        <v>28</v>
      </c>
      <c r="C55" s="18" t="n">
        <v>28</v>
      </c>
      <c r="D55" s="18" t="n">
        <v>28</v>
      </c>
      <c r="F55" s="34" t="n"/>
      <c r="H55" s="18" t="n">
        <v>28</v>
      </c>
      <c r="I55" s="18" t="n">
        <v>28</v>
      </c>
      <c r="J55" s="18" t="n">
        <v>28</v>
      </c>
      <c r="K55" s="18" t="n">
        <v>28</v>
      </c>
    </row>
    <row r="56">
      <c r="A56" s="18" t="n">
        <v>28</v>
      </c>
      <c r="B56" s="18" t="n">
        <v>28</v>
      </c>
      <c r="C56" s="18" t="n">
        <v>28</v>
      </c>
      <c r="D56" s="18" t="n">
        <v>28</v>
      </c>
      <c r="F56" s="34" t="n"/>
      <c r="H56" s="18" t="n">
        <v>28</v>
      </c>
      <c r="I56" s="18" t="n">
        <v>28</v>
      </c>
      <c r="J56" s="18" t="n">
        <v>28</v>
      </c>
      <c r="K56" s="18" t="n">
        <v>28</v>
      </c>
    </row>
    <row r="57">
      <c r="A57" s="18" t="n">
        <v>19</v>
      </c>
      <c r="B57" s="18" t="n">
        <v>19</v>
      </c>
      <c r="C57" s="18" t="n">
        <v>19</v>
      </c>
      <c r="D57" s="18" t="n">
        <v>19</v>
      </c>
      <c r="F57" s="34" t="n"/>
      <c r="H57" s="18" t="n">
        <v>19</v>
      </c>
      <c r="I57" s="18" t="n">
        <v>19</v>
      </c>
      <c r="J57" s="18" t="n">
        <v>19</v>
      </c>
      <c r="K57" s="18" t="n">
        <v>19</v>
      </c>
    </row>
    <row r="58">
      <c r="A58" s="18" t="n">
        <v>28</v>
      </c>
      <c r="B58" s="18" t="n">
        <v>28</v>
      </c>
      <c r="C58" s="18" t="n">
        <v>28</v>
      </c>
      <c r="D58" s="18" t="n">
        <v>28</v>
      </c>
      <c r="F58" s="34" t="n"/>
      <c r="H58" s="18" t="n">
        <v>28</v>
      </c>
      <c r="I58" s="18" t="n">
        <v>28</v>
      </c>
      <c r="J58" s="18" t="n">
        <v>28</v>
      </c>
      <c r="K58" s="18" t="n">
        <v>28</v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 t="n">
        <v>39</v>
      </c>
      <c r="I61" s="8" t="n">
        <v>39</v>
      </c>
      <c r="J61" s="8" t="n">
        <v>39</v>
      </c>
      <c r="K61" s="8" t="n">
        <v>39</v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I-attainment %</t>
        </is>
      </c>
      <c r="H63" s="8" t="n">
        <v>75</v>
      </c>
      <c r="I63" s="8" t="n">
        <v>75</v>
      </c>
      <c r="J63" s="8" t="n">
        <v>75</v>
      </c>
      <c r="K63" s="8" t="n">
        <v>75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10</v>
      </c>
      <c r="B3" s="18" t="n">
        <v>10</v>
      </c>
      <c r="C3" s="18" t="n">
        <v>10</v>
      </c>
      <c r="D3" s="18" t="n">
        <v>10</v>
      </c>
      <c r="F3" s="34" t="n"/>
      <c r="H3" s="18" t="n">
        <v>10</v>
      </c>
      <c r="I3" s="18" t="n">
        <v>10</v>
      </c>
      <c r="J3" s="18" t="n">
        <v>10</v>
      </c>
      <c r="K3" s="18" t="n">
        <v>10</v>
      </c>
    </row>
    <row r="4">
      <c r="A4" s="18" t="n">
        <v>7</v>
      </c>
      <c r="B4" s="18" t="n">
        <v>7</v>
      </c>
      <c r="C4" s="18" t="n">
        <v>7</v>
      </c>
      <c r="D4" s="18" t="n">
        <v>7</v>
      </c>
      <c r="F4" s="34" t="n"/>
      <c r="H4" s="18" t="n">
        <v>7</v>
      </c>
      <c r="I4" s="18" t="n">
        <v>7</v>
      </c>
      <c r="J4" s="18" t="n">
        <v>7</v>
      </c>
      <c r="K4" s="18" t="n">
        <v>7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7</v>
      </c>
      <c r="B7" s="18" t="n">
        <v>7</v>
      </c>
      <c r="C7" s="18" t="n">
        <v>7</v>
      </c>
      <c r="D7" s="18" t="n">
        <v>7</v>
      </c>
      <c r="F7" s="34" t="n"/>
      <c r="H7" s="18" t="n">
        <v>7</v>
      </c>
      <c r="I7" s="18" t="n">
        <v>7</v>
      </c>
      <c r="J7" s="18" t="n">
        <v>7</v>
      </c>
      <c r="K7" s="18" t="n">
        <v>7</v>
      </c>
    </row>
    <row r="8">
      <c r="A8" s="18" t="n">
        <v>7</v>
      </c>
      <c r="B8" s="18" t="n">
        <v>7</v>
      </c>
      <c r="C8" s="18" t="n">
        <v>7</v>
      </c>
      <c r="D8" s="18" t="n">
        <v>7</v>
      </c>
      <c r="F8" s="34" t="n"/>
      <c r="H8" s="18" t="n">
        <v>7</v>
      </c>
      <c r="I8" s="18" t="n">
        <v>7</v>
      </c>
      <c r="J8" s="18" t="n">
        <v>7</v>
      </c>
      <c r="K8" s="18" t="n">
        <v>7</v>
      </c>
    </row>
    <row r="9">
      <c r="A9" s="18" t="n">
        <v>7</v>
      </c>
      <c r="B9" s="18" t="n">
        <v>7</v>
      </c>
      <c r="C9" s="18" t="n">
        <v>7</v>
      </c>
      <c r="D9" s="18" t="n">
        <v>7</v>
      </c>
      <c r="F9" s="34" t="n"/>
      <c r="H9" s="18" t="n">
        <v>7</v>
      </c>
      <c r="I9" s="18" t="n">
        <v>7</v>
      </c>
      <c r="J9" s="18" t="n">
        <v>7</v>
      </c>
      <c r="K9" s="18" t="n">
        <v>7</v>
      </c>
    </row>
    <row r="10">
      <c r="A10" s="18" t="n">
        <v>6</v>
      </c>
      <c r="B10" s="18" t="n">
        <v>6</v>
      </c>
      <c r="C10" s="18" t="n">
        <v>6</v>
      </c>
      <c r="D10" s="18" t="n">
        <v>6</v>
      </c>
      <c r="F10" s="34" t="n"/>
      <c r="H10" s="18" t="n">
        <v>6</v>
      </c>
      <c r="I10" s="18" t="n">
        <v>6</v>
      </c>
      <c r="J10" s="18" t="n">
        <v>6</v>
      </c>
      <c r="K10" s="18" t="n">
        <v>6</v>
      </c>
    </row>
    <row r="11">
      <c r="A11" s="18" t="n">
        <v>6</v>
      </c>
      <c r="B11" s="18" t="n">
        <v>6</v>
      </c>
      <c r="C11" s="18" t="n">
        <v>6</v>
      </c>
      <c r="D11" s="18" t="n">
        <v>6</v>
      </c>
      <c r="F11" s="34" t="n"/>
      <c r="H11" s="18" t="n">
        <v>6</v>
      </c>
      <c r="I11" s="18" t="n">
        <v>6</v>
      </c>
      <c r="J11" s="18" t="n">
        <v>6</v>
      </c>
      <c r="K11" s="18" t="n">
        <v>6</v>
      </c>
    </row>
    <row r="12">
      <c r="A12" s="18" t="n">
        <v>7</v>
      </c>
      <c r="B12" s="18" t="n">
        <v>7</v>
      </c>
      <c r="C12" s="18" t="n">
        <v>7</v>
      </c>
      <c r="D12" s="18" t="n">
        <v>7</v>
      </c>
      <c r="F12" s="34" t="n"/>
      <c r="H12" s="18" t="n">
        <v>7</v>
      </c>
      <c r="I12" s="18" t="n">
        <v>7</v>
      </c>
      <c r="J12" s="18" t="n">
        <v>7</v>
      </c>
      <c r="K12" s="18" t="n">
        <v>7</v>
      </c>
    </row>
    <row r="13">
      <c r="A13" s="18" t="n">
        <v>8</v>
      </c>
      <c r="B13" s="18" t="n">
        <v>8</v>
      </c>
      <c r="C13" s="18" t="n">
        <v>8</v>
      </c>
      <c r="D13" s="18" t="n">
        <v>8</v>
      </c>
      <c r="F13" s="34" t="n"/>
      <c r="H13" s="18" t="n">
        <v>8</v>
      </c>
      <c r="I13" s="18" t="n">
        <v>8</v>
      </c>
      <c r="J13" s="18" t="n">
        <v>8</v>
      </c>
      <c r="K13" s="18" t="n">
        <v>8</v>
      </c>
    </row>
    <row r="14">
      <c r="A14" s="18" t="n">
        <v>7</v>
      </c>
      <c r="B14" s="18" t="n">
        <v>7</v>
      </c>
      <c r="C14" s="18" t="n">
        <v>7</v>
      </c>
      <c r="D14" s="18" t="n">
        <v>7</v>
      </c>
      <c r="F14" s="34" t="n"/>
      <c r="H14" s="18" t="n">
        <v>7</v>
      </c>
      <c r="I14" s="18" t="n">
        <v>7</v>
      </c>
      <c r="J14" s="18" t="n">
        <v>7</v>
      </c>
      <c r="K14" s="18" t="n">
        <v>7</v>
      </c>
    </row>
    <row r="15">
      <c r="A15" s="18" t="n">
        <v>9</v>
      </c>
      <c r="B15" s="18" t="n">
        <v>9</v>
      </c>
      <c r="C15" s="18" t="n">
        <v>9</v>
      </c>
      <c r="D15" s="18" t="n">
        <v>9</v>
      </c>
      <c r="F15" s="34" t="n"/>
      <c r="H15" s="18" t="n">
        <v>9</v>
      </c>
      <c r="I15" s="18" t="n">
        <v>9</v>
      </c>
      <c r="J15" s="18" t="n">
        <v>9</v>
      </c>
      <c r="K15" s="18" t="n">
        <v>9</v>
      </c>
    </row>
    <row r="16">
      <c r="A16" s="18" t="n">
        <v>8</v>
      </c>
      <c r="B16" s="18" t="n">
        <v>8</v>
      </c>
      <c r="C16" s="18" t="n">
        <v>8</v>
      </c>
      <c r="D16" s="18" t="n">
        <v>8</v>
      </c>
      <c r="F16" s="34" t="n"/>
      <c r="H16" s="18" t="n">
        <v>8</v>
      </c>
      <c r="I16" s="18" t="n">
        <v>8</v>
      </c>
      <c r="J16" s="18" t="n">
        <v>8</v>
      </c>
      <c r="K16" s="18" t="n">
        <v>8</v>
      </c>
    </row>
    <row r="17">
      <c r="A17" s="18" t="n">
        <v>7</v>
      </c>
      <c r="B17" s="18" t="n">
        <v>7</v>
      </c>
      <c r="C17" s="18" t="n">
        <v>7</v>
      </c>
      <c r="D17" s="18" t="n">
        <v>7</v>
      </c>
      <c r="F17" s="34" t="n"/>
      <c r="H17" s="18" t="n">
        <v>7</v>
      </c>
      <c r="I17" s="18" t="n">
        <v>7</v>
      </c>
      <c r="J17" s="18" t="n">
        <v>7</v>
      </c>
      <c r="K17" s="18" t="n">
        <v>7</v>
      </c>
    </row>
    <row r="18">
      <c r="A18" s="18" t="n">
        <v>7</v>
      </c>
      <c r="B18" s="18" t="n">
        <v>7</v>
      </c>
      <c r="C18" s="18" t="n">
        <v>7</v>
      </c>
      <c r="D18" s="18" t="n">
        <v>7</v>
      </c>
      <c r="F18" s="34" t="n"/>
      <c r="H18" s="18" t="n">
        <v>7</v>
      </c>
      <c r="I18" s="18" t="n">
        <v>7</v>
      </c>
      <c r="J18" s="18" t="n">
        <v>7</v>
      </c>
      <c r="K18" s="18" t="n">
        <v>7</v>
      </c>
    </row>
    <row r="19">
      <c r="A19" s="18" t="n">
        <v>7</v>
      </c>
      <c r="B19" s="18" t="n">
        <v>7</v>
      </c>
      <c r="C19" s="18" t="n">
        <v>7</v>
      </c>
      <c r="D19" s="18" t="n">
        <v>7</v>
      </c>
      <c r="F19" s="34" t="n"/>
      <c r="H19" s="18" t="n">
        <v>7</v>
      </c>
      <c r="I19" s="18" t="n">
        <v>7</v>
      </c>
      <c r="J19" s="18" t="n">
        <v>7</v>
      </c>
      <c r="K19" s="18" t="n">
        <v>7</v>
      </c>
    </row>
    <row r="20">
      <c r="A20" s="18" t="n">
        <v>7</v>
      </c>
      <c r="B20" s="18" t="n">
        <v>7</v>
      </c>
      <c r="C20" s="18" t="n">
        <v>7</v>
      </c>
      <c r="D20" s="18" t="n">
        <v>7</v>
      </c>
      <c r="F20" s="34" t="n"/>
      <c r="H20" s="18" t="n">
        <v>7</v>
      </c>
      <c r="I20" s="18" t="n">
        <v>7</v>
      </c>
      <c r="J20" s="18" t="n">
        <v>7</v>
      </c>
      <c r="K20" s="18" t="n">
        <v>7</v>
      </c>
    </row>
    <row r="21">
      <c r="A21" s="18" t="n">
        <v>7</v>
      </c>
      <c r="B21" s="18" t="n">
        <v>7</v>
      </c>
      <c r="C21" s="18" t="n">
        <v>7</v>
      </c>
      <c r="D21" s="18" t="n">
        <v>7</v>
      </c>
      <c r="F21" s="34" t="n"/>
      <c r="H21" s="18" t="n">
        <v>7</v>
      </c>
      <c r="I21" s="18" t="n">
        <v>7</v>
      </c>
      <c r="J21" s="18" t="n">
        <v>7</v>
      </c>
      <c r="K21" s="18" t="n">
        <v>7</v>
      </c>
    </row>
    <row r="22">
      <c r="A22" s="18" t="n">
        <v>7</v>
      </c>
      <c r="B22" s="18" t="n">
        <v>7</v>
      </c>
      <c r="C22" s="18" t="n">
        <v>7</v>
      </c>
      <c r="D22" s="18" t="n">
        <v>7</v>
      </c>
      <c r="F22" s="34" t="n"/>
      <c r="H22" s="18" t="n">
        <v>7</v>
      </c>
      <c r="I22" s="18" t="n">
        <v>7</v>
      </c>
      <c r="J22" s="18" t="n">
        <v>7</v>
      </c>
      <c r="K22" s="18" t="n">
        <v>7</v>
      </c>
    </row>
    <row r="23">
      <c r="A23" s="18" t="n">
        <v>6</v>
      </c>
      <c r="B23" s="18" t="n">
        <v>6</v>
      </c>
      <c r="C23" s="18" t="n">
        <v>6</v>
      </c>
      <c r="D23" s="18" t="n">
        <v>6</v>
      </c>
      <c r="F23" s="34" t="n"/>
      <c r="H23" s="18" t="n">
        <v>6</v>
      </c>
      <c r="I23" s="18" t="n">
        <v>6</v>
      </c>
      <c r="J23" s="18" t="n">
        <v>6</v>
      </c>
      <c r="K23" s="18" t="n">
        <v>6</v>
      </c>
    </row>
    <row r="24">
      <c r="A24" s="18" t="n">
        <v>5</v>
      </c>
      <c r="B24" s="18" t="n">
        <v>5</v>
      </c>
      <c r="C24" s="18" t="n">
        <v>5</v>
      </c>
      <c r="D24" s="18" t="n">
        <v>5</v>
      </c>
      <c r="F24" s="34" t="n"/>
      <c r="H24" s="18" t="n">
        <v>5</v>
      </c>
      <c r="I24" s="18" t="n">
        <v>5</v>
      </c>
      <c r="J24" s="18" t="n">
        <v>5</v>
      </c>
      <c r="K24" s="18" t="n">
        <v>5</v>
      </c>
    </row>
    <row r="25">
      <c r="A25" s="18" t="n">
        <v>8</v>
      </c>
      <c r="B25" s="18" t="n">
        <v>8</v>
      </c>
      <c r="C25" s="18" t="n">
        <v>8</v>
      </c>
      <c r="D25" s="18" t="n">
        <v>8</v>
      </c>
      <c r="F25" s="34" t="n"/>
      <c r="H25" s="18" t="n">
        <v>8</v>
      </c>
      <c r="I25" s="18" t="n">
        <v>8</v>
      </c>
      <c r="J25" s="18" t="n">
        <v>8</v>
      </c>
      <c r="K25" s="18" t="n">
        <v>8</v>
      </c>
    </row>
    <row r="26">
      <c r="A26" s="18" t="n">
        <v>9</v>
      </c>
      <c r="B26" s="18" t="n">
        <v>9</v>
      </c>
      <c r="C26" s="18" t="n">
        <v>9</v>
      </c>
      <c r="D26" s="18" t="n">
        <v>9</v>
      </c>
      <c r="F26" s="34" t="n"/>
      <c r="H26" s="18" t="n">
        <v>9</v>
      </c>
      <c r="I26" s="18" t="n">
        <v>9</v>
      </c>
      <c r="J26" s="18" t="n">
        <v>9</v>
      </c>
      <c r="K26" s="18" t="n">
        <v>9</v>
      </c>
    </row>
    <row r="27">
      <c r="A27" s="18" t="n">
        <v>7</v>
      </c>
      <c r="B27" s="18" t="n">
        <v>7</v>
      </c>
      <c r="C27" s="18" t="n">
        <v>7</v>
      </c>
      <c r="D27" s="18" t="n">
        <v>7</v>
      </c>
      <c r="F27" s="34" t="n"/>
      <c r="H27" s="18" t="n">
        <v>7</v>
      </c>
      <c r="I27" s="18" t="n">
        <v>7</v>
      </c>
      <c r="J27" s="18" t="n">
        <v>7</v>
      </c>
      <c r="K27" s="18" t="n">
        <v>7</v>
      </c>
    </row>
    <row r="28">
      <c r="A28" s="18" t="n">
        <v>8</v>
      </c>
      <c r="B28" s="18" t="n">
        <v>8</v>
      </c>
      <c r="C28" s="18" t="n">
        <v>8</v>
      </c>
      <c r="D28" s="18" t="n">
        <v>8</v>
      </c>
      <c r="F28" s="34" t="n"/>
      <c r="H28" s="18" t="n">
        <v>8</v>
      </c>
      <c r="I28" s="18" t="n">
        <v>8</v>
      </c>
      <c r="J28" s="18" t="n">
        <v>8</v>
      </c>
      <c r="K28" s="18" t="n">
        <v>8</v>
      </c>
    </row>
    <row r="29">
      <c r="A29" s="18" t="n">
        <v>7</v>
      </c>
      <c r="B29" s="18" t="n">
        <v>7</v>
      </c>
      <c r="C29" s="18" t="n">
        <v>7</v>
      </c>
      <c r="D29" s="18" t="n">
        <v>7</v>
      </c>
      <c r="F29" s="34" t="n"/>
      <c r="H29" s="18" t="n">
        <v>7</v>
      </c>
      <c r="I29" s="18" t="n">
        <v>7</v>
      </c>
      <c r="J29" s="18" t="n">
        <v>7</v>
      </c>
      <c r="K29" s="18" t="n">
        <v>7</v>
      </c>
    </row>
    <row r="30">
      <c r="A30" s="18" t="n">
        <v>8</v>
      </c>
      <c r="B30" s="18" t="n">
        <v>8</v>
      </c>
      <c r="C30" s="18" t="n">
        <v>8</v>
      </c>
      <c r="D30" s="18" t="n">
        <v>8</v>
      </c>
      <c r="F30" s="34" t="n"/>
      <c r="H30" s="18" t="n">
        <v>8</v>
      </c>
      <c r="I30" s="18" t="n">
        <v>8</v>
      </c>
      <c r="J30" s="18" t="n">
        <v>8</v>
      </c>
      <c r="K30" s="18" t="n">
        <v>8</v>
      </c>
    </row>
    <row r="31">
      <c r="A31" s="18" t="n">
        <v>7</v>
      </c>
      <c r="B31" s="18" t="n">
        <v>7</v>
      </c>
      <c r="C31" s="18" t="n">
        <v>7</v>
      </c>
      <c r="D31" s="18" t="n">
        <v>7</v>
      </c>
      <c r="F31" s="34" t="n"/>
      <c r="H31" s="18" t="n">
        <v>7</v>
      </c>
      <c r="I31" s="18" t="n">
        <v>7</v>
      </c>
      <c r="J31" s="18" t="n">
        <v>7</v>
      </c>
      <c r="K31" s="18" t="n">
        <v>7</v>
      </c>
    </row>
    <row r="32">
      <c r="A32" s="18" t="n">
        <v>6</v>
      </c>
      <c r="B32" s="18" t="n">
        <v>6</v>
      </c>
      <c r="C32" s="18" t="n">
        <v>6</v>
      </c>
      <c r="D32" s="18" t="n">
        <v>6</v>
      </c>
      <c r="F32" s="34" t="n"/>
      <c r="H32" s="18" t="n">
        <v>6</v>
      </c>
      <c r="I32" s="18" t="n">
        <v>6</v>
      </c>
      <c r="J32" s="18" t="n">
        <v>6</v>
      </c>
      <c r="K32" s="18" t="n">
        <v>6</v>
      </c>
    </row>
    <row r="33">
      <c r="A33" s="18" t="n">
        <v>8</v>
      </c>
      <c r="B33" s="18" t="n">
        <v>8</v>
      </c>
      <c r="C33" s="18" t="n">
        <v>8</v>
      </c>
      <c r="D33" s="18" t="n">
        <v>8</v>
      </c>
      <c r="F33" s="34" t="n"/>
      <c r="H33" s="18" t="n">
        <v>8</v>
      </c>
      <c r="I33" s="18" t="n">
        <v>8</v>
      </c>
      <c r="J33" s="18" t="n">
        <v>8</v>
      </c>
      <c r="K33" s="18" t="n">
        <v>8</v>
      </c>
    </row>
    <row r="34">
      <c r="A34" s="18" t="n">
        <v>7</v>
      </c>
      <c r="B34" s="18" t="n">
        <v>7</v>
      </c>
      <c r="C34" s="18" t="n">
        <v>7</v>
      </c>
      <c r="D34" s="18" t="n">
        <v>7</v>
      </c>
      <c r="F34" s="34" t="n"/>
      <c r="H34" s="18" t="n">
        <v>7</v>
      </c>
      <c r="I34" s="18" t="n">
        <v>7</v>
      </c>
      <c r="J34" s="18" t="n">
        <v>7</v>
      </c>
      <c r="K34" s="18" t="n">
        <v>7</v>
      </c>
    </row>
    <row r="35">
      <c r="A35" s="18" t="n">
        <v>8</v>
      </c>
      <c r="B35" s="18" t="n">
        <v>8</v>
      </c>
      <c r="C35" s="18" t="n">
        <v>8</v>
      </c>
      <c r="D35" s="18" t="n">
        <v>8</v>
      </c>
      <c r="F35" s="34" t="n"/>
      <c r="H35" s="18" t="n">
        <v>8</v>
      </c>
      <c r="I35" s="18" t="n">
        <v>8</v>
      </c>
      <c r="J35" s="18" t="n">
        <v>8</v>
      </c>
      <c r="K35" s="18" t="n">
        <v>8</v>
      </c>
    </row>
    <row r="36">
      <c r="A36" s="18" t="n">
        <v>6</v>
      </c>
      <c r="B36" s="18" t="n">
        <v>6</v>
      </c>
      <c r="C36" s="18" t="n">
        <v>6</v>
      </c>
      <c r="D36" s="18" t="n">
        <v>6</v>
      </c>
      <c r="F36" s="34" t="n"/>
      <c r="H36" s="18" t="n">
        <v>6</v>
      </c>
      <c r="I36" s="18" t="n">
        <v>6</v>
      </c>
      <c r="J36" s="18" t="n">
        <v>6</v>
      </c>
      <c r="K36" s="18" t="n">
        <v>6</v>
      </c>
    </row>
    <row r="37">
      <c r="A37" s="18" t="n">
        <v>8</v>
      </c>
      <c r="B37" s="18" t="n">
        <v>8</v>
      </c>
      <c r="C37" s="18" t="n">
        <v>8</v>
      </c>
      <c r="D37" s="18" t="n">
        <v>8</v>
      </c>
      <c r="F37" s="34" t="n"/>
      <c r="H37" s="18" t="n">
        <v>8</v>
      </c>
      <c r="I37" s="18" t="n">
        <v>8</v>
      </c>
      <c r="J37" s="18" t="n">
        <v>8</v>
      </c>
      <c r="K37" s="18" t="n">
        <v>8</v>
      </c>
    </row>
    <row r="38">
      <c r="A38" s="18" t="n">
        <v>8</v>
      </c>
      <c r="B38" s="18" t="n">
        <v>8</v>
      </c>
      <c r="C38" s="18" t="n">
        <v>8</v>
      </c>
      <c r="D38" s="18" t="n">
        <v>8</v>
      </c>
      <c r="F38" s="34" t="n"/>
      <c r="H38" s="18" t="n">
        <v>8</v>
      </c>
      <c r="I38" s="18" t="n">
        <v>8</v>
      </c>
      <c r="J38" s="18" t="n">
        <v>8</v>
      </c>
      <c r="K38" s="18" t="n">
        <v>8</v>
      </c>
    </row>
    <row r="39">
      <c r="A39" s="18" t="n">
        <v>7</v>
      </c>
      <c r="B39" s="18" t="n">
        <v>7</v>
      </c>
      <c r="C39" s="18" t="n">
        <v>7</v>
      </c>
      <c r="D39" s="18" t="n">
        <v>7</v>
      </c>
      <c r="F39" s="34" t="n"/>
      <c r="H39" s="18" t="n">
        <v>7</v>
      </c>
      <c r="I39" s="18" t="n">
        <v>7</v>
      </c>
      <c r="J39" s="18" t="n">
        <v>7</v>
      </c>
      <c r="K39" s="18" t="n">
        <v>7</v>
      </c>
    </row>
    <row r="40">
      <c r="A40" s="18" t="n">
        <v>5</v>
      </c>
      <c r="B40" s="18" t="n">
        <v>5</v>
      </c>
      <c r="C40" s="18" t="n">
        <v>5</v>
      </c>
      <c r="D40" s="18" t="n">
        <v>5</v>
      </c>
      <c r="F40" s="34" t="n"/>
      <c r="H40" s="18" t="n">
        <v>5</v>
      </c>
      <c r="I40" s="18" t="n">
        <v>5</v>
      </c>
      <c r="J40" s="18" t="n">
        <v>5</v>
      </c>
      <c r="K40" s="18" t="n">
        <v>5</v>
      </c>
    </row>
    <row r="41">
      <c r="A41" s="18" t="n">
        <v>8</v>
      </c>
      <c r="B41" s="18" t="n">
        <v>8</v>
      </c>
      <c r="C41" s="18" t="n">
        <v>8</v>
      </c>
      <c r="D41" s="18" t="n">
        <v>8</v>
      </c>
      <c r="F41" s="34" t="n"/>
      <c r="H41" s="18" t="n">
        <v>8</v>
      </c>
      <c r="I41" s="18" t="n">
        <v>8</v>
      </c>
      <c r="J41" s="18" t="n">
        <v>8</v>
      </c>
      <c r="K41" s="18" t="n">
        <v>8</v>
      </c>
    </row>
    <row r="42">
      <c r="A42" s="18" t="n">
        <v>7</v>
      </c>
      <c r="B42" s="18" t="n">
        <v>7</v>
      </c>
      <c r="C42" s="18" t="n">
        <v>7</v>
      </c>
      <c r="D42" s="18" t="n">
        <v>7</v>
      </c>
      <c r="F42" s="34" t="n"/>
      <c r="H42" s="18" t="n">
        <v>7</v>
      </c>
      <c r="I42" s="18" t="n">
        <v>7</v>
      </c>
      <c r="J42" s="18" t="n">
        <v>7</v>
      </c>
      <c r="K42" s="18" t="n">
        <v>7</v>
      </c>
    </row>
    <row r="43">
      <c r="A43" s="18" t="n">
        <v>6</v>
      </c>
      <c r="B43" s="18" t="n">
        <v>6</v>
      </c>
      <c r="C43" s="18" t="n">
        <v>6</v>
      </c>
      <c r="D43" s="18" t="n">
        <v>6</v>
      </c>
      <c r="F43" s="34" t="n"/>
      <c r="H43" s="18" t="n">
        <v>6</v>
      </c>
      <c r="I43" s="18" t="n">
        <v>6</v>
      </c>
      <c r="J43" s="18" t="n">
        <v>6</v>
      </c>
      <c r="K43" s="18" t="n">
        <v>6</v>
      </c>
    </row>
    <row r="44">
      <c r="A44" s="18" t="n">
        <v>8</v>
      </c>
      <c r="B44" s="18" t="n">
        <v>8</v>
      </c>
      <c r="C44" s="18" t="n">
        <v>8</v>
      </c>
      <c r="D44" s="18" t="n">
        <v>8</v>
      </c>
      <c r="F44" s="34" t="n"/>
      <c r="H44" s="18" t="n">
        <v>8</v>
      </c>
      <c r="I44" s="18" t="n">
        <v>8</v>
      </c>
      <c r="J44" s="18" t="n">
        <v>8</v>
      </c>
      <c r="K44" s="18" t="n">
        <v>8</v>
      </c>
    </row>
    <row r="45">
      <c r="A45" s="18" t="n">
        <v>6</v>
      </c>
      <c r="B45" s="18" t="n">
        <v>6</v>
      </c>
      <c r="C45" s="18" t="n">
        <v>6</v>
      </c>
      <c r="D45" s="18" t="n">
        <v>6</v>
      </c>
      <c r="F45" s="34" t="n"/>
      <c r="H45" s="18" t="n">
        <v>6</v>
      </c>
      <c r="I45" s="18" t="n">
        <v>6</v>
      </c>
      <c r="J45" s="18" t="n">
        <v>6</v>
      </c>
      <c r="K45" s="18" t="n">
        <v>6</v>
      </c>
    </row>
    <row r="46">
      <c r="A46" s="18" t="n">
        <v>8</v>
      </c>
      <c r="B46" s="18" t="n">
        <v>8</v>
      </c>
      <c r="C46" s="18" t="n">
        <v>8</v>
      </c>
      <c r="D46" s="18" t="n">
        <v>8</v>
      </c>
      <c r="F46" s="34" t="n"/>
      <c r="H46" s="18" t="n">
        <v>8</v>
      </c>
      <c r="I46" s="18" t="n">
        <v>8</v>
      </c>
      <c r="J46" s="18" t="n">
        <v>8</v>
      </c>
      <c r="K46" s="18" t="n">
        <v>8</v>
      </c>
    </row>
    <row r="47">
      <c r="A47" s="18" t="n">
        <v>9</v>
      </c>
      <c r="B47" s="18" t="n">
        <v>9</v>
      </c>
      <c r="C47" s="18" t="n">
        <v>9</v>
      </c>
      <c r="D47" s="18" t="n">
        <v>9</v>
      </c>
      <c r="F47" s="34" t="n"/>
      <c r="H47" s="18" t="n">
        <v>9</v>
      </c>
      <c r="I47" s="18" t="n">
        <v>9</v>
      </c>
      <c r="J47" s="18" t="n">
        <v>9</v>
      </c>
      <c r="K47" s="18" t="n">
        <v>9</v>
      </c>
    </row>
    <row r="48">
      <c r="A48" s="18" t="n">
        <v>9</v>
      </c>
      <c r="B48" s="18" t="n">
        <v>9</v>
      </c>
      <c r="C48" s="18" t="n">
        <v>9</v>
      </c>
      <c r="D48" s="18" t="n">
        <v>9</v>
      </c>
      <c r="F48" s="34" t="n"/>
      <c r="H48" s="18" t="n">
        <v>9</v>
      </c>
      <c r="I48" s="18" t="n">
        <v>9</v>
      </c>
      <c r="J48" s="18" t="n">
        <v>9</v>
      </c>
      <c r="K48" s="18" t="n">
        <v>9</v>
      </c>
    </row>
    <row r="49">
      <c r="A49" s="18" t="n">
        <v>6</v>
      </c>
      <c r="B49" s="18" t="n">
        <v>6</v>
      </c>
      <c r="C49" s="18" t="n">
        <v>6</v>
      </c>
      <c r="D49" s="18" t="n">
        <v>6</v>
      </c>
      <c r="F49" s="34" t="n"/>
      <c r="H49" s="18" t="n">
        <v>6</v>
      </c>
      <c r="I49" s="18" t="n">
        <v>6</v>
      </c>
      <c r="J49" s="18" t="n">
        <v>6</v>
      </c>
      <c r="K49" s="18" t="n">
        <v>6</v>
      </c>
    </row>
    <row r="50">
      <c r="A50" s="18" t="n">
        <v>7</v>
      </c>
      <c r="B50" s="18" t="n">
        <v>7</v>
      </c>
      <c r="C50" s="18" t="n">
        <v>7</v>
      </c>
      <c r="D50" s="18" t="n">
        <v>7</v>
      </c>
      <c r="F50" s="34" t="n"/>
      <c r="H50" s="18" t="n">
        <v>7</v>
      </c>
      <c r="I50" s="18" t="n">
        <v>7</v>
      </c>
      <c r="J50" s="18" t="n">
        <v>7</v>
      </c>
      <c r="K50" s="18" t="n">
        <v>7</v>
      </c>
    </row>
    <row r="51">
      <c r="A51" s="18" t="n">
        <v>7</v>
      </c>
      <c r="B51" s="18" t="n">
        <v>7</v>
      </c>
      <c r="C51" s="18" t="n">
        <v>7</v>
      </c>
      <c r="D51" s="18" t="n">
        <v>7</v>
      </c>
      <c r="F51" s="34" t="n"/>
      <c r="H51" s="18" t="n">
        <v>7</v>
      </c>
      <c r="I51" s="18" t="n">
        <v>7</v>
      </c>
      <c r="J51" s="18" t="n">
        <v>7</v>
      </c>
      <c r="K51" s="18" t="n">
        <v>7</v>
      </c>
    </row>
    <row r="52">
      <c r="A52" s="18" t="n">
        <v>7</v>
      </c>
      <c r="B52" s="18" t="n">
        <v>7</v>
      </c>
      <c r="C52" s="18" t="n">
        <v>7</v>
      </c>
      <c r="D52" s="18" t="n">
        <v>7</v>
      </c>
      <c r="F52" s="34" t="n"/>
      <c r="H52" s="18" t="n">
        <v>7</v>
      </c>
      <c r="I52" s="18" t="n">
        <v>7</v>
      </c>
      <c r="J52" s="18" t="n">
        <v>7</v>
      </c>
      <c r="K52" s="18" t="n">
        <v>7</v>
      </c>
    </row>
    <row r="53">
      <c r="A53" s="18" t="n">
        <v>7</v>
      </c>
      <c r="B53" s="18" t="n">
        <v>7</v>
      </c>
      <c r="C53" s="18" t="n">
        <v>7</v>
      </c>
      <c r="D53" s="18" t="n">
        <v>7</v>
      </c>
      <c r="F53" s="34" t="n"/>
      <c r="H53" s="18" t="n">
        <v>7</v>
      </c>
      <c r="I53" s="18" t="n">
        <v>7</v>
      </c>
      <c r="J53" s="18" t="n">
        <v>7</v>
      </c>
      <c r="K53" s="18" t="n">
        <v>7</v>
      </c>
    </row>
    <row r="54">
      <c r="A54" s="18" t="n">
        <v>7</v>
      </c>
      <c r="B54" s="18" t="n">
        <v>7</v>
      </c>
      <c r="C54" s="18" t="n">
        <v>7</v>
      </c>
      <c r="D54" s="18" t="n">
        <v>7</v>
      </c>
      <c r="F54" s="34" t="n"/>
      <c r="H54" s="18" t="n">
        <v>7</v>
      </c>
      <c r="I54" s="18" t="n">
        <v>7</v>
      </c>
      <c r="J54" s="18" t="n">
        <v>7</v>
      </c>
      <c r="K54" s="18" t="n">
        <v>7</v>
      </c>
    </row>
    <row r="55">
      <c r="A55" s="18" t="n">
        <v>7</v>
      </c>
      <c r="B55" s="18" t="n">
        <v>7</v>
      </c>
      <c r="C55" s="18" t="n">
        <v>7</v>
      </c>
      <c r="D55" s="18" t="n">
        <v>7</v>
      </c>
      <c r="F55" s="34" t="n"/>
      <c r="H55" s="18" t="n">
        <v>7</v>
      </c>
      <c r="I55" s="18" t="n">
        <v>7</v>
      </c>
      <c r="J55" s="18" t="n">
        <v>7</v>
      </c>
      <c r="K55" s="18" t="n">
        <v>7</v>
      </c>
    </row>
    <row r="56">
      <c r="A56" s="18" t="n">
        <v>7</v>
      </c>
      <c r="B56" s="18" t="n">
        <v>7</v>
      </c>
      <c r="C56" s="18" t="n">
        <v>7</v>
      </c>
      <c r="D56" s="18" t="n">
        <v>7</v>
      </c>
      <c r="F56" s="34" t="n"/>
      <c r="H56" s="18" t="n">
        <v>7</v>
      </c>
      <c r="I56" s="18" t="n">
        <v>7</v>
      </c>
      <c r="J56" s="18" t="n">
        <v>7</v>
      </c>
      <c r="K56" s="18" t="n">
        <v>7</v>
      </c>
    </row>
    <row r="57">
      <c r="A57" s="18" t="n">
        <v>6</v>
      </c>
      <c r="B57" s="18" t="n">
        <v>6</v>
      </c>
      <c r="C57" s="18" t="n">
        <v>6</v>
      </c>
      <c r="D57" s="18" t="n">
        <v>6</v>
      </c>
      <c r="F57" s="34" t="n"/>
      <c r="H57" s="18" t="n">
        <v>6</v>
      </c>
      <c r="I57" s="18" t="n">
        <v>6</v>
      </c>
      <c r="J57" s="18" t="n">
        <v>6</v>
      </c>
      <c r="K57" s="18" t="n">
        <v>6</v>
      </c>
    </row>
    <row r="58">
      <c r="A58" s="18" t="n">
        <v>6</v>
      </c>
      <c r="B58" s="18" t="n">
        <v>6</v>
      </c>
      <c r="C58" s="18" t="n">
        <v>6</v>
      </c>
      <c r="D58" s="18" t="n">
        <v>6</v>
      </c>
      <c r="F58" s="34" t="n"/>
      <c r="H58" s="18" t="n">
        <v>6</v>
      </c>
      <c r="I58" s="18" t="n">
        <v>6</v>
      </c>
      <c r="J58" s="18" t="n">
        <v>6</v>
      </c>
      <c r="K58" s="18" t="n">
        <v>6</v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 t="n">
        <v>40</v>
      </c>
      <c r="I61" s="8" t="n">
        <v>40</v>
      </c>
      <c r="J61" s="8" t="n">
        <v>40</v>
      </c>
      <c r="K61" s="8" t="n">
        <v>40</v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E-attainment %</t>
        </is>
      </c>
      <c r="H63" s="8" t="n">
        <v>76.92307692307693</v>
      </c>
      <c r="I63" s="8" t="n">
        <v>76.92307692307693</v>
      </c>
      <c r="J63" s="8" t="n">
        <v>76.92307692307693</v>
      </c>
      <c r="K63" s="8" t="n">
        <v>76.92307692307693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1</v>
      </c>
      <c r="F3" s="6" t="n">
        <v>1</v>
      </c>
      <c r="G3" s="6" t="n">
        <v>1</v>
      </c>
      <c r="H3" s="6" t="n">
        <v>1</v>
      </c>
      <c r="I3" s="6" t="n">
        <v>1</v>
      </c>
      <c r="J3" s="6" t="n">
        <v>0</v>
      </c>
      <c r="K3" s="6" t="n">
        <v>1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3</v>
      </c>
      <c r="J4" s="8" t="n">
        <v>0</v>
      </c>
      <c r="K4" s="8" t="n">
        <v>2</v>
      </c>
      <c r="L4" s="8" t="n">
        <v>0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1</v>
      </c>
      <c r="F5" s="6" t="n">
        <v>1</v>
      </c>
      <c r="G5" s="6" t="n">
        <v>1</v>
      </c>
      <c r="H5" s="6" t="n">
        <v>3</v>
      </c>
      <c r="I5" s="6" t="n">
        <v>2</v>
      </c>
      <c r="J5" s="6" t="n">
        <v>1</v>
      </c>
      <c r="K5" s="6" t="n">
        <v>1</v>
      </c>
      <c r="L5" s="6" t="n">
        <v>0</v>
      </c>
      <c r="M5" s="6" t="n">
        <v>1</v>
      </c>
      <c r="N5" s="6" t="n">
        <v>1</v>
      </c>
      <c r="O5" s="6" t="n">
        <v>1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1</v>
      </c>
      <c r="F6" s="8" t="n">
        <v>1</v>
      </c>
      <c r="G6" s="8" t="n">
        <v>1</v>
      </c>
      <c r="H6" s="8" t="n">
        <v>1</v>
      </c>
      <c r="I6" s="8" t="n">
        <v>1</v>
      </c>
      <c r="J6" s="8" t="n">
        <v>1</v>
      </c>
      <c r="K6" s="8" t="n">
        <v>1</v>
      </c>
      <c r="L6" s="8" t="n">
        <v>0</v>
      </c>
      <c r="M6" s="8" t="n">
        <v>1</v>
      </c>
      <c r="N6" s="8" t="n">
        <v>1</v>
      </c>
      <c r="O6" s="8" t="n">
        <v>3</v>
      </c>
      <c r="P6" s="8" t="n">
        <v>1</v>
      </c>
      <c r="Q6" s="8" t="n">
        <v>1</v>
      </c>
      <c r="R6" s="8" t="n">
        <v>0</v>
      </c>
      <c r="S6" s="8" t="n">
        <v>2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88</v>
      </c>
    </row>
    <row r="12">
      <c r="A12" s="2" t="n"/>
      <c r="B12" s="2" t="n"/>
      <c r="D12" s="13" t="inlineStr">
        <is>
          <t>CO2</t>
        </is>
      </c>
      <c r="E12" s="13" t="n">
        <v>89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88</v>
      </c>
    </row>
    <row r="14">
      <c r="A14" s="3" t="inlineStr">
        <is>
          <t>Default Threshold %</t>
        </is>
      </c>
      <c r="B14" s="3" t="n">
        <v>70</v>
      </c>
      <c r="D14" s="13" t="inlineStr">
        <is>
          <t>CO4</t>
        </is>
      </c>
      <c r="E14" s="13" t="n">
        <v>89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(20 SEE + 80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1</v>
      </c>
      <c r="G23" s="42" t="n">
        <v>76.92307692307693</v>
      </c>
      <c r="H23" s="41" t="n">
        <v>3</v>
      </c>
      <c r="I23" s="42" t="n">
        <v>75</v>
      </c>
      <c r="J23" s="41" t="n">
        <v>3</v>
      </c>
      <c r="K23" s="42" t="n">
        <v>75.38461538461539</v>
      </c>
      <c r="L23" s="41" t="n">
        <v>3</v>
      </c>
      <c r="M23" s="42" t="n">
        <v>88</v>
      </c>
      <c r="N23" s="41" t="n">
        <v>3</v>
      </c>
      <c r="O23" s="42" t="n">
        <v>77.90769230769232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1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1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1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1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1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1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1</v>
      </c>
      <c r="G40" s="42" t="n">
        <v>76.92307692307693</v>
      </c>
      <c r="H40" s="41" t="n">
        <v>3</v>
      </c>
      <c r="I40" s="42" t="n">
        <v>75</v>
      </c>
      <c r="J40" s="41" t="n">
        <v>3</v>
      </c>
      <c r="K40" s="42" t="n">
        <v>75.38461538461539</v>
      </c>
      <c r="L40" s="41" t="n">
        <v>3</v>
      </c>
      <c r="M40" s="42" t="n">
        <v>89</v>
      </c>
      <c r="N40" s="41" t="n">
        <v>3</v>
      </c>
      <c r="O40" s="42" t="n">
        <v>78.10769230769232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1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1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1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3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2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1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1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1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2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3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1</v>
      </c>
      <c r="G57" s="42" t="n">
        <v>76.92307692307693</v>
      </c>
      <c r="H57" s="41" t="n">
        <v>3</v>
      </c>
      <c r="I57" s="42" t="n">
        <v>75</v>
      </c>
      <c r="J57" s="41" t="n">
        <v>3</v>
      </c>
      <c r="K57" s="42" t="n">
        <v>75.38461538461539</v>
      </c>
      <c r="L57" s="41" t="n">
        <v>3</v>
      </c>
      <c r="M57" s="42" t="n">
        <v>88</v>
      </c>
      <c r="N57" s="41" t="n">
        <v>3</v>
      </c>
      <c r="O57" s="42" t="n">
        <v>77.90769230769232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1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1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3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2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1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1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1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1</v>
      </c>
      <c r="G74" s="42" t="n">
        <v>76.92307692307693</v>
      </c>
      <c r="H74" s="41" t="n">
        <v>3</v>
      </c>
      <c r="I74" s="42" t="n">
        <v>75</v>
      </c>
      <c r="J74" s="41" t="n">
        <v>3</v>
      </c>
      <c r="K74" s="42" t="n">
        <v>75.38461538461539</v>
      </c>
      <c r="L74" s="41" t="n">
        <v>3</v>
      </c>
      <c r="M74" s="42" t="n">
        <v>89</v>
      </c>
      <c r="N74" s="41" t="n">
        <v>3</v>
      </c>
      <c r="O74" s="42" t="n">
        <v>78.10769230769232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1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1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1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1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1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1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3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1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2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3</v>
      </c>
      <c r="F96" s="25" t="n">
        <v>3</v>
      </c>
      <c r="G96" s="25" t="n">
        <v>3</v>
      </c>
      <c r="H96" s="25" t="n">
        <v>3</v>
      </c>
      <c r="I96" s="25" t="n">
        <v>3</v>
      </c>
      <c r="J96" s="25" t="n">
        <v>0</v>
      </c>
      <c r="K96" s="25" t="n">
        <v>3</v>
      </c>
      <c r="L96" s="25" t="n">
        <v>0</v>
      </c>
      <c r="M96" s="25" t="n">
        <v>3</v>
      </c>
      <c r="N96" s="25" t="n">
        <v>3</v>
      </c>
      <c r="O96" s="25" t="n">
        <v>0</v>
      </c>
      <c r="P96" s="25" t="n">
        <v>3</v>
      </c>
      <c r="Q96" s="25" t="n">
        <v>3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3</v>
      </c>
      <c r="F97" s="25" t="n">
        <v>3</v>
      </c>
      <c r="G97" s="25" t="n">
        <v>3</v>
      </c>
      <c r="H97" s="25" t="n">
        <v>3</v>
      </c>
      <c r="I97" s="25" t="n">
        <v>9</v>
      </c>
      <c r="J97" s="25" t="n">
        <v>0</v>
      </c>
      <c r="K97" s="25" t="n">
        <v>6</v>
      </c>
      <c r="L97" s="25" t="n">
        <v>0</v>
      </c>
      <c r="M97" s="25" t="n">
        <v>3</v>
      </c>
      <c r="N97" s="25" t="n">
        <v>3</v>
      </c>
      <c r="O97" s="25" t="n">
        <v>3</v>
      </c>
      <c r="P97" s="25" t="n">
        <v>3</v>
      </c>
      <c r="Q97" s="25" t="n">
        <v>6</v>
      </c>
      <c r="R97" s="25" t="n">
        <v>9</v>
      </c>
      <c r="S97" s="25" t="n">
        <v>0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3</v>
      </c>
      <c r="F98" s="25" t="n">
        <v>3</v>
      </c>
      <c r="G98" s="25" t="n">
        <v>3</v>
      </c>
      <c r="H98" s="25" t="n">
        <v>9</v>
      </c>
      <c r="I98" s="25" t="n">
        <v>6</v>
      </c>
      <c r="J98" s="25" t="n">
        <v>3</v>
      </c>
      <c r="K98" s="25" t="n">
        <v>3</v>
      </c>
      <c r="L98" s="25" t="n">
        <v>0</v>
      </c>
      <c r="M98" s="25" t="n">
        <v>3</v>
      </c>
      <c r="N98" s="25" t="n">
        <v>3</v>
      </c>
      <c r="O98" s="25" t="n">
        <v>3</v>
      </c>
      <c r="P98" s="25" t="n">
        <v>3</v>
      </c>
      <c r="Q98" s="25" t="n">
        <v>3</v>
      </c>
      <c r="R98" s="25" t="n">
        <v>3</v>
      </c>
      <c r="S98" s="25" t="n">
        <v>0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3</v>
      </c>
      <c r="F99" s="25" t="n">
        <v>3</v>
      </c>
      <c r="G99" s="25" t="n">
        <v>3</v>
      </c>
      <c r="H99" s="25" t="n">
        <v>3</v>
      </c>
      <c r="I99" s="25" t="n">
        <v>3</v>
      </c>
      <c r="J99" s="25" t="n">
        <v>3</v>
      </c>
      <c r="K99" s="25" t="n">
        <v>3</v>
      </c>
      <c r="L99" s="25" t="n">
        <v>0</v>
      </c>
      <c r="M99" s="25" t="n">
        <v>3</v>
      </c>
      <c r="N99" s="25" t="n">
        <v>3</v>
      </c>
      <c r="O99" s="25" t="n">
        <v>9</v>
      </c>
      <c r="P99" s="25" t="n">
        <v>3</v>
      </c>
      <c r="Q99" s="25" t="n">
        <v>3</v>
      </c>
      <c r="R99" s="25" t="n">
        <v>0</v>
      </c>
      <c r="S99" s="25" t="n">
        <v>6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Simulation of Manufacturing Systems</t>
        </is>
      </c>
      <c r="D101" s="23" t="inlineStr">
        <is>
          <t>19MEE481</t>
        </is>
      </c>
      <c r="E101" s="18" t="n">
        <v>3</v>
      </c>
      <c r="F101" s="18" t="n">
        <v>3</v>
      </c>
      <c r="G101" s="18" t="n">
        <v>3</v>
      </c>
      <c r="H101" s="18" t="n">
        <v>3</v>
      </c>
      <c r="I101" s="18" t="n">
        <v>3</v>
      </c>
      <c r="J101" s="18" t="n">
        <v>3</v>
      </c>
      <c r="K101" s="18" t="n">
        <v>3</v>
      </c>
      <c r="L101" s="18" t="n">
        <v>0</v>
      </c>
      <c r="M101" s="18" t="n">
        <v>3</v>
      </c>
      <c r="N101" s="18" t="n">
        <v>3</v>
      </c>
      <c r="O101" s="18" t="n">
        <v>3</v>
      </c>
      <c r="P101" s="18" t="n">
        <v>3</v>
      </c>
      <c r="Q101" s="18" t="n">
        <v>3</v>
      </c>
      <c r="R101" s="18" t="n">
        <v>3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Simulation of Manufacturing Systems</t>
        </is>
      </c>
      <c r="F5" s="50" t="inlineStr">
        <is>
          <t>CO1</t>
        </is>
      </c>
      <c r="G5" s="46" t="n">
        <v>76.92307692307693</v>
      </c>
      <c r="H5" s="51" t="n">
        <v>3</v>
      </c>
      <c r="I5" s="46" t="n">
        <v>75</v>
      </c>
      <c r="J5" s="51" t="n">
        <v>3</v>
      </c>
      <c r="K5" s="46" t="n">
        <v>75.38461538461539</v>
      </c>
      <c r="L5" s="51" t="n">
        <v>3</v>
      </c>
      <c r="M5" s="46" t="n">
        <v>88</v>
      </c>
      <c r="N5" s="51" t="n">
        <v>3</v>
      </c>
      <c r="O5" s="46" t="n">
        <v>77.90769230769232</v>
      </c>
      <c r="P5" s="51" t="n">
        <v>3</v>
      </c>
      <c r="Q5" s="50" t="n">
        <v>70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76.92307692307693</v>
      </c>
      <c r="H6" s="51" t="n">
        <v>3</v>
      </c>
      <c r="I6" s="46" t="n">
        <v>75</v>
      </c>
      <c r="J6" s="51" t="n">
        <v>3</v>
      </c>
      <c r="K6" s="46" t="n">
        <v>75.38461538461539</v>
      </c>
      <c r="L6" s="51" t="n">
        <v>3</v>
      </c>
      <c r="M6" s="46" t="n">
        <v>89</v>
      </c>
      <c r="N6" s="51" t="n">
        <v>3</v>
      </c>
      <c r="O6" s="46" t="n">
        <v>78.10769230769232</v>
      </c>
      <c r="P6" s="51" t="n">
        <v>3</v>
      </c>
      <c r="Q6" s="50" t="n">
        <v>70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 t="n">
        <v>76.92307692307693</v>
      </c>
      <c r="H7" s="51" t="n">
        <v>3</v>
      </c>
      <c r="I7" s="46" t="n">
        <v>75</v>
      </c>
      <c r="J7" s="51" t="n">
        <v>3</v>
      </c>
      <c r="K7" s="46" t="n">
        <v>75.38461538461539</v>
      </c>
      <c r="L7" s="51" t="n">
        <v>3</v>
      </c>
      <c r="M7" s="46" t="n">
        <v>88</v>
      </c>
      <c r="N7" s="51" t="n">
        <v>3</v>
      </c>
      <c r="O7" s="46" t="n">
        <v>77.90769230769232</v>
      </c>
      <c r="P7" s="51" t="n">
        <v>3</v>
      </c>
      <c r="Q7" s="50" t="n">
        <v>70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46" t="n"/>
      <c r="E8" s="46" t="n"/>
      <c r="F8" s="46" t="inlineStr">
        <is>
          <t>CO4</t>
        </is>
      </c>
      <c r="G8" s="46" t="n">
        <v>76.92307692307693</v>
      </c>
      <c r="H8" s="51" t="n">
        <v>3</v>
      </c>
      <c r="I8" s="46" t="n">
        <v>75</v>
      </c>
      <c r="J8" s="51" t="n">
        <v>3</v>
      </c>
      <c r="K8" s="46" t="n">
        <v>75.38461538461539</v>
      </c>
      <c r="L8" s="51" t="n">
        <v>3</v>
      </c>
      <c r="M8" s="46" t="n">
        <v>89</v>
      </c>
      <c r="N8" s="51" t="n">
        <v>3</v>
      </c>
      <c r="O8" s="46" t="n">
        <v>78.10769230769232</v>
      </c>
      <c r="P8" s="51" t="n">
        <v>3</v>
      </c>
      <c r="Q8" s="50" t="n">
        <v>70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/>
      <c r="K3" s="7" t="n">
        <v>1</v>
      </c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/>
      <c r="S3" s="7" t="n">
        <v>1</v>
      </c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3</v>
      </c>
      <c r="J4" s="9" t="n"/>
      <c r="K4" s="9" t="n">
        <v>2</v>
      </c>
      <c r="L4" s="9" t="n"/>
      <c r="M4" s="9" t="n">
        <v>1</v>
      </c>
      <c r="N4" s="9" t="n">
        <v>1</v>
      </c>
      <c r="O4" s="9" t="n">
        <v>1</v>
      </c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1</v>
      </c>
      <c r="F5" s="7" t="n">
        <v>1</v>
      </c>
      <c r="G5" s="7" t="n">
        <v>1</v>
      </c>
      <c r="H5" s="7" t="n">
        <v>3</v>
      </c>
      <c r="I5" s="7" t="n">
        <v>2</v>
      </c>
      <c r="J5" s="7" t="n">
        <v>1</v>
      </c>
      <c r="K5" s="7" t="n">
        <v>1</v>
      </c>
      <c r="L5" s="7" t="n"/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/>
      <c r="M6" s="9" t="n">
        <v>1</v>
      </c>
      <c r="N6" s="9" t="n">
        <v>1</v>
      </c>
      <c r="O6" s="9" t="n">
        <v>3</v>
      </c>
      <c r="P6" s="9" t="n">
        <v>1</v>
      </c>
      <c r="Q6" s="9" t="n">
        <v>1</v>
      </c>
      <c r="R6" s="9" t="n"/>
      <c r="S6" s="9" t="n">
        <v>2</v>
      </c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87</v>
      </c>
    </row>
    <row r="12">
      <c r="A12" s="2" t="n"/>
      <c r="B12" s="2" t="n"/>
      <c r="C12" s="2" t="n"/>
      <c r="D12" s="13" t="inlineStr">
        <is>
          <t>CO2</t>
        </is>
      </c>
      <c r="E12" s="14" t="n">
        <v>87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87</v>
      </c>
    </row>
    <row r="14">
      <c r="A14" s="3" t="inlineStr">
        <is>
          <t>Default Threshold %</t>
        </is>
      </c>
      <c r="B14" s="15" t="n">
        <v>70</v>
      </c>
      <c r="C14" s="2" t="n"/>
      <c r="D14" s="13" t="inlineStr">
        <is>
          <t>CO4</t>
        </is>
      </c>
      <c r="E14" s="14" t="n">
        <v>87</v>
      </c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C_End_Sem-E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F3" s="24" t="n">
        <v>40</v>
      </c>
      <c r="H3" s="25" t="n">
        <v>40</v>
      </c>
      <c r="I3" s="25" t="n">
        <v>40</v>
      </c>
      <c r="J3" s="25" t="n">
        <v>40</v>
      </c>
      <c r="K3" s="25" t="n">
        <v>40</v>
      </c>
    </row>
    <row r="4">
      <c r="A4" s="2" t="n"/>
      <c r="B4" s="22" t="inlineStr">
        <is>
          <t>Threshold</t>
        </is>
      </c>
      <c r="C4" s="26" t="n">
        <v>28</v>
      </c>
      <c r="D4" s="26" t="n">
        <v>28</v>
      </c>
      <c r="E4" s="26" t="n">
        <v>28</v>
      </c>
      <c r="F4" s="26" t="n">
        <v>28</v>
      </c>
      <c r="H4" s="25" t="n">
        <v>28</v>
      </c>
      <c r="I4" s="25" t="n">
        <v>28</v>
      </c>
      <c r="J4" s="25" t="n">
        <v>28</v>
      </c>
      <c r="K4" s="25" t="n">
        <v>28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28</v>
      </c>
      <c r="D11" s="24" t="n">
        <v>28</v>
      </c>
      <c r="E11" s="24" t="n">
        <v>28</v>
      </c>
      <c r="F11" s="24" t="n">
        <v>28</v>
      </c>
      <c r="H11" s="25" t="n">
        <v>28</v>
      </c>
      <c r="I11" s="25" t="n">
        <v>28</v>
      </c>
      <c r="J11" s="25" t="n">
        <v>28</v>
      </c>
      <c r="K11" s="25" t="n">
        <v>28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34</v>
      </c>
      <c r="D12" s="26" t="n">
        <v>34</v>
      </c>
      <c r="E12" s="26" t="n">
        <v>34</v>
      </c>
      <c r="F12" s="26" t="n">
        <v>34</v>
      </c>
      <c r="H12" s="25" t="n">
        <v>34</v>
      </c>
      <c r="I12" s="25" t="n">
        <v>34</v>
      </c>
      <c r="J12" s="25" t="n">
        <v>34</v>
      </c>
      <c r="K12" s="25" t="n">
        <v>34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28</v>
      </c>
      <c r="D13" s="24" t="n">
        <v>28</v>
      </c>
      <c r="E13" s="24" t="n">
        <v>28</v>
      </c>
      <c r="F13" s="24" t="n">
        <v>28</v>
      </c>
      <c r="H13" s="25" t="n">
        <v>28</v>
      </c>
      <c r="I13" s="25" t="n">
        <v>28</v>
      </c>
      <c r="J13" s="25" t="n">
        <v>28</v>
      </c>
      <c r="K13" s="25" t="n">
        <v>28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28</v>
      </c>
      <c r="D14" s="26" t="n">
        <v>28</v>
      </c>
      <c r="E14" s="26" t="n">
        <v>28</v>
      </c>
      <c r="F14" s="26" t="n">
        <v>28</v>
      </c>
      <c r="H14" s="25" t="n">
        <v>28</v>
      </c>
      <c r="I14" s="25" t="n">
        <v>28</v>
      </c>
      <c r="J14" s="25" t="n">
        <v>28</v>
      </c>
      <c r="K14" s="25" t="n">
        <v>28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28</v>
      </c>
      <c r="D15" s="24" t="n">
        <v>28</v>
      </c>
      <c r="E15" s="24" t="n">
        <v>28</v>
      </c>
      <c r="F15" s="24" t="n">
        <v>28</v>
      </c>
      <c r="H15" s="25" t="n">
        <v>28</v>
      </c>
      <c r="I15" s="25" t="n">
        <v>28</v>
      </c>
      <c r="J15" s="25" t="n">
        <v>28</v>
      </c>
      <c r="K15" s="25" t="n">
        <v>28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30</v>
      </c>
      <c r="D16" s="26" t="n">
        <v>30</v>
      </c>
      <c r="E16" s="26" t="n">
        <v>30</v>
      </c>
      <c r="F16" s="26" t="n">
        <v>30</v>
      </c>
      <c r="H16" s="25" t="n">
        <v>30</v>
      </c>
      <c r="I16" s="25" t="n">
        <v>30</v>
      </c>
      <c r="J16" s="25" t="n">
        <v>30</v>
      </c>
      <c r="K16" s="25" t="n">
        <v>30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24</v>
      </c>
      <c r="D17" s="24" t="n">
        <v>24</v>
      </c>
      <c r="E17" s="24" t="n">
        <v>24</v>
      </c>
      <c r="F17" s="24" t="n">
        <v>24</v>
      </c>
      <c r="H17" s="25" t="n">
        <v>24</v>
      </c>
      <c r="I17" s="25" t="n">
        <v>24</v>
      </c>
      <c r="J17" s="25" t="n">
        <v>24</v>
      </c>
      <c r="K17" s="25" t="n">
        <v>24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30</v>
      </c>
      <c r="D18" s="26" t="n">
        <v>30</v>
      </c>
      <c r="E18" s="26" t="n">
        <v>30</v>
      </c>
      <c r="F18" s="26" t="n">
        <v>30</v>
      </c>
      <c r="H18" s="25" t="n">
        <v>30</v>
      </c>
      <c r="I18" s="25" t="n">
        <v>30</v>
      </c>
      <c r="J18" s="25" t="n">
        <v>30</v>
      </c>
      <c r="K18" s="25" t="n">
        <v>30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22</v>
      </c>
      <c r="D19" s="24" t="n">
        <v>22</v>
      </c>
      <c r="E19" s="24" t="n">
        <v>22</v>
      </c>
      <c r="F19" s="24" t="n">
        <v>22</v>
      </c>
      <c r="H19" s="25" t="n">
        <v>22</v>
      </c>
      <c r="I19" s="25" t="n">
        <v>22</v>
      </c>
      <c r="J19" s="25" t="n">
        <v>22</v>
      </c>
      <c r="K19" s="25" t="n">
        <v>22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28</v>
      </c>
      <c r="D20" s="26" t="n">
        <v>28</v>
      </c>
      <c r="E20" s="26" t="n">
        <v>28</v>
      </c>
      <c r="F20" s="26" t="n">
        <v>28</v>
      </c>
      <c r="H20" s="25" t="n">
        <v>28</v>
      </c>
      <c r="I20" s="25" t="n">
        <v>28</v>
      </c>
      <c r="J20" s="25" t="n">
        <v>28</v>
      </c>
      <c r="K20" s="25" t="n">
        <v>28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28</v>
      </c>
      <c r="D21" s="24" t="n">
        <v>28</v>
      </c>
      <c r="E21" s="24" t="n">
        <v>28</v>
      </c>
      <c r="F21" s="24" t="n">
        <v>28</v>
      </c>
      <c r="H21" s="25" t="n">
        <v>28</v>
      </c>
      <c r="I21" s="25" t="n">
        <v>28</v>
      </c>
      <c r="J21" s="25" t="n">
        <v>28</v>
      </c>
      <c r="K21" s="25" t="n">
        <v>28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30</v>
      </c>
      <c r="D22" s="26" t="n">
        <v>30</v>
      </c>
      <c r="E22" s="26" t="n">
        <v>30</v>
      </c>
      <c r="F22" s="26" t="n">
        <v>30</v>
      </c>
      <c r="H22" s="25" t="n">
        <v>30</v>
      </c>
      <c r="I22" s="25" t="n">
        <v>30</v>
      </c>
      <c r="J22" s="25" t="n">
        <v>30</v>
      </c>
      <c r="K22" s="25" t="n">
        <v>30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30</v>
      </c>
      <c r="D23" s="24" t="n">
        <v>30</v>
      </c>
      <c r="E23" s="24" t="n">
        <v>30</v>
      </c>
      <c r="F23" s="24" t="n">
        <v>30</v>
      </c>
      <c r="H23" s="25" t="n">
        <v>30</v>
      </c>
      <c r="I23" s="25" t="n">
        <v>30</v>
      </c>
      <c r="J23" s="25" t="n">
        <v>30</v>
      </c>
      <c r="K23" s="25" t="n">
        <v>30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30</v>
      </c>
      <c r="D24" s="26" t="n">
        <v>30</v>
      </c>
      <c r="E24" s="26" t="n">
        <v>30</v>
      </c>
      <c r="F24" s="26" t="n">
        <v>30</v>
      </c>
      <c r="H24" s="25" t="n">
        <v>30</v>
      </c>
      <c r="I24" s="25" t="n">
        <v>30</v>
      </c>
      <c r="J24" s="25" t="n">
        <v>30</v>
      </c>
      <c r="K24" s="25" t="n">
        <v>30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30</v>
      </c>
      <c r="D25" s="24" t="n">
        <v>30</v>
      </c>
      <c r="E25" s="24" t="n">
        <v>30</v>
      </c>
      <c r="F25" s="24" t="n">
        <v>30</v>
      </c>
      <c r="H25" s="25" t="n">
        <v>30</v>
      </c>
      <c r="I25" s="25" t="n">
        <v>30</v>
      </c>
      <c r="J25" s="25" t="n">
        <v>30</v>
      </c>
      <c r="K25" s="25" t="n">
        <v>30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29</v>
      </c>
      <c r="D26" s="26" t="n">
        <v>29</v>
      </c>
      <c r="E26" s="26" t="n">
        <v>29</v>
      </c>
      <c r="F26" s="26" t="n">
        <v>29</v>
      </c>
      <c r="H26" s="25" t="n">
        <v>29</v>
      </c>
      <c r="I26" s="25" t="n">
        <v>29</v>
      </c>
      <c r="J26" s="25" t="n">
        <v>29</v>
      </c>
      <c r="K26" s="25" t="n">
        <v>29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25</v>
      </c>
      <c r="D27" s="24" t="n">
        <v>25</v>
      </c>
      <c r="E27" s="24" t="n">
        <v>25</v>
      </c>
      <c r="F27" s="24" t="n">
        <v>25</v>
      </c>
      <c r="H27" s="25" t="n">
        <v>25</v>
      </c>
      <c r="I27" s="25" t="n">
        <v>25</v>
      </c>
      <c r="J27" s="25" t="n">
        <v>25</v>
      </c>
      <c r="K27" s="25" t="n">
        <v>25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30</v>
      </c>
      <c r="D28" s="26" t="n">
        <v>30</v>
      </c>
      <c r="E28" s="26" t="n">
        <v>30</v>
      </c>
      <c r="F28" s="26" t="n">
        <v>30</v>
      </c>
      <c r="H28" s="25" t="n">
        <v>30</v>
      </c>
      <c r="I28" s="25" t="n">
        <v>30</v>
      </c>
      <c r="J28" s="25" t="n">
        <v>30</v>
      </c>
      <c r="K28" s="25" t="n">
        <v>30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30</v>
      </c>
      <c r="D29" s="24" t="n">
        <v>30</v>
      </c>
      <c r="E29" s="24" t="n">
        <v>30</v>
      </c>
      <c r="F29" s="24" t="n">
        <v>30</v>
      </c>
      <c r="H29" s="25" t="n">
        <v>30</v>
      </c>
      <c r="I29" s="25" t="n">
        <v>30</v>
      </c>
      <c r="J29" s="25" t="n">
        <v>30</v>
      </c>
      <c r="K29" s="25" t="n">
        <v>30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28</v>
      </c>
      <c r="D30" s="26" t="n">
        <v>28</v>
      </c>
      <c r="E30" s="26" t="n">
        <v>28</v>
      </c>
      <c r="F30" s="26" t="n">
        <v>28</v>
      </c>
      <c r="H30" s="25" t="n">
        <v>28</v>
      </c>
      <c r="I30" s="25" t="n">
        <v>28</v>
      </c>
      <c r="J30" s="25" t="n">
        <v>28</v>
      </c>
      <c r="K30" s="25" t="n">
        <v>28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28</v>
      </c>
      <c r="D31" s="24" t="n">
        <v>28</v>
      </c>
      <c r="E31" s="24" t="n">
        <v>28</v>
      </c>
      <c r="F31" s="24" t="n">
        <v>28</v>
      </c>
      <c r="H31" s="25" t="n">
        <v>28</v>
      </c>
      <c r="I31" s="25" t="n">
        <v>28</v>
      </c>
      <c r="J31" s="25" t="n">
        <v>28</v>
      </c>
      <c r="K31" s="25" t="n">
        <v>28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23</v>
      </c>
      <c r="D32" s="26" t="n">
        <v>23</v>
      </c>
      <c r="E32" s="26" t="n">
        <v>23</v>
      </c>
      <c r="F32" s="26" t="n">
        <v>23</v>
      </c>
      <c r="H32" s="25" t="n">
        <v>23</v>
      </c>
      <c r="I32" s="25" t="n">
        <v>23</v>
      </c>
      <c r="J32" s="25" t="n">
        <v>23</v>
      </c>
      <c r="K32" s="25" t="n">
        <v>23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28</v>
      </c>
      <c r="D33" s="24" t="n">
        <v>28</v>
      </c>
      <c r="E33" s="24" t="n">
        <v>28</v>
      </c>
      <c r="F33" s="24" t="n">
        <v>28</v>
      </c>
      <c r="H33" s="25" t="n">
        <v>28</v>
      </c>
      <c r="I33" s="25" t="n">
        <v>28</v>
      </c>
      <c r="J33" s="25" t="n">
        <v>28</v>
      </c>
      <c r="K33" s="25" t="n">
        <v>28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24</v>
      </c>
      <c r="D34" s="26" t="n">
        <v>24</v>
      </c>
      <c r="E34" s="26" t="n">
        <v>24</v>
      </c>
      <c r="F34" s="26" t="n">
        <v>24</v>
      </c>
      <c r="H34" s="25" t="n">
        <v>24</v>
      </c>
      <c r="I34" s="25" t="n">
        <v>24</v>
      </c>
      <c r="J34" s="25" t="n">
        <v>24</v>
      </c>
      <c r="K34" s="25" t="n">
        <v>24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28</v>
      </c>
      <c r="D35" s="24" t="n">
        <v>28</v>
      </c>
      <c r="E35" s="24" t="n">
        <v>28</v>
      </c>
      <c r="F35" s="24" t="n">
        <v>28</v>
      </c>
      <c r="H35" s="25" t="n">
        <v>28</v>
      </c>
      <c r="I35" s="25" t="n">
        <v>28</v>
      </c>
      <c r="J35" s="25" t="n">
        <v>28</v>
      </c>
      <c r="K35" s="25" t="n">
        <v>28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23</v>
      </c>
      <c r="D36" s="26" t="n">
        <v>23</v>
      </c>
      <c r="E36" s="26" t="n">
        <v>23</v>
      </c>
      <c r="F36" s="26" t="n">
        <v>23</v>
      </c>
      <c r="H36" s="25" t="n">
        <v>23</v>
      </c>
      <c r="I36" s="25" t="n">
        <v>23</v>
      </c>
      <c r="J36" s="25" t="n">
        <v>23</v>
      </c>
      <c r="K36" s="25" t="n">
        <v>23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33</v>
      </c>
      <c r="D37" s="24" t="n">
        <v>33</v>
      </c>
      <c r="E37" s="24" t="n">
        <v>33</v>
      </c>
      <c r="F37" s="24" t="n">
        <v>33</v>
      </c>
      <c r="H37" s="25" t="n">
        <v>33</v>
      </c>
      <c r="I37" s="25" t="n">
        <v>33</v>
      </c>
      <c r="J37" s="25" t="n">
        <v>33</v>
      </c>
      <c r="K37" s="25" t="n">
        <v>33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23</v>
      </c>
      <c r="D38" s="26" t="n">
        <v>23</v>
      </c>
      <c r="E38" s="26" t="n">
        <v>23</v>
      </c>
      <c r="F38" s="26" t="n">
        <v>23</v>
      </c>
      <c r="H38" s="25" t="n">
        <v>23</v>
      </c>
      <c r="I38" s="25" t="n">
        <v>23</v>
      </c>
      <c r="J38" s="25" t="n">
        <v>23</v>
      </c>
      <c r="K38" s="25" t="n">
        <v>23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30</v>
      </c>
      <c r="D39" s="24" t="n">
        <v>30</v>
      </c>
      <c r="E39" s="24" t="n">
        <v>30</v>
      </c>
      <c r="F39" s="24" t="n">
        <v>30</v>
      </c>
      <c r="H39" s="25" t="n">
        <v>30</v>
      </c>
      <c r="I39" s="25" t="n">
        <v>30</v>
      </c>
      <c r="J39" s="25" t="n">
        <v>30</v>
      </c>
      <c r="K39" s="25" t="n">
        <v>30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30</v>
      </c>
      <c r="D40" s="26" t="n">
        <v>30</v>
      </c>
      <c r="E40" s="26" t="n">
        <v>30</v>
      </c>
      <c r="F40" s="26" t="n">
        <v>30</v>
      </c>
      <c r="H40" s="25" t="n">
        <v>30</v>
      </c>
      <c r="I40" s="25" t="n">
        <v>30</v>
      </c>
      <c r="J40" s="25" t="n">
        <v>30</v>
      </c>
      <c r="K40" s="25" t="n">
        <v>30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28</v>
      </c>
      <c r="D41" s="24" t="n">
        <v>28</v>
      </c>
      <c r="E41" s="24" t="n">
        <v>28</v>
      </c>
      <c r="F41" s="24" t="n">
        <v>28</v>
      </c>
      <c r="H41" s="25" t="n">
        <v>28</v>
      </c>
      <c r="I41" s="25" t="n">
        <v>28</v>
      </c>
      <c r="J41" s="25" t="n">
        <v>28</v>
      </c>
      <c r="K41" s="25" t="n">
        <v>28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29</v>
      </c>
      <c r="D42" s="26" t="n">
        <v>29</v>
      </c>
      <c r="E42" s="26" t="n">
        <v>29</v>
      </c>
      <c r="F42" s="26" t="n">
        <v>29</v>
      </c>
      <c r="H42" s="25" t="n">
        <v>29</v>
      </c>
      <c r="I42" s="25" t="n">
        <v>29</v>
      </c>
      <c r="J42" s="25" t="n">
        <v>29</v>
      </c>
      <c r="K42" s="25" t="n">
        <v>29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29</v>
      </c>
      <c r="D43" s="24" t="n">
        <v>29</v>
      </c>
      <c r="E43" s="24" t="n">
        <v>29</v>
      </c>
      <c r="F43" s="24" t="n">
        <v>29</v>
      </c>
      <c r="H43" s="25" t="n">
        <v>29</v>
      </c>
      <c r="I43" s="25" t="n">
        <v>29</v>
      </c>
      <c r="J43" s="25" t="n">
        <v>29</v>
      </c>
      <c r="K43" s="25" t="n">
        <v>29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30</v>
      </c>
      <c r="D44" s="26" t="n">
        <v>30</v>
      </c>
      <c r="E44" s="26" t="n">
        <v>30</v>
      </c>
      <c r="F44" s="26" t="n">
        <v>30</v>
      </c>
      <c r="H44" s="25" t="n">
        <v>30</v>
      </c>
      <c r="I44" s="25" t="n">
        <v>30</v>
      </c>
      <c r="J44" s="25" t="n">
        <v>30</v>
      </c>
      <c r="K44" s="25" t="n">
        <v>30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32</v>
      </c>
      <c r="D45" s="24" t="n">
        <v>32</v>
      </c>
      <c r="E45" s="24" t="n">
        <v>32</v>
      </c>
      <c r="F45" s="24" t="n">
        <v>32</v>
      </c>
      <c r="H45" s="25" t="n">
        <v>32</v>
      </c>
      <c r="I45" s="25" t="n">
        <v>32</v>
      </c>
      <c r="J45" s="25" t="n">
        <v>32</v>
      </c>
      <c r="K45" s="25" t="n">
        <v>32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28</v>
      </c>
      <c r="D46" s="26" t="n">
        <v>28</v>
      </c>
      <c r="E46" s="26" t="n">
        <v>28</v>
      </c>
      <c r="F46" s="26" t="n">
        <v>28</v>
      </c>
      <c r="H46" s="25" t="n">
        <v>28</v>
      </c>
      <c r="I46" s="25" t="n">
        <v>28</v>
      </c>
      <c r="J46" s="25" t="n">
        <v>28</v>
      </c>
      <c r="K46" s="25" t="n">
        <v>28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28</v>
      </c>
      <c r="D47" s="24" t="n">
        <v>28</v>
      </c>
      <c r="E47" s="24" t="n">
        <v>28</v>
      </c>
      <c r="F47" s="24" t="n">
        <v>28</v>
      </c>
      <c r="H47" s="25" t="n">
        <v>28</v>
      </c>
      <c r="I47" s="25" t="n">
        <v>28</v>
      </c>
      <c r="J47" s="25" t="n">
        <v>28</v>
      </c>
      <c r="K47" s="25" t="n">
        <v>28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28</v>
      </c>
      <c r="D48" s="26" t="n">
        <v>28</v>
      </c>
      <c r="E48" s="26" t="n">
        <v>28</v>
      </c>
      <c r="F48" s="26" t="n">
        <v>28</v>
      </c>
      <c r="H48" s="25" t="n">
        <v>28</v>
      </c>
      <c r="I48" s="25" t="n">
        <v>28</v>
      </c>
      <c r="J48" s="25" t="n">
        <v>28</v>
      </c>
      <c r="K48" s="25" t="n">
        <v>28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23</v>
      </c>
      <c r="D49" s="24" t="n">
        <v>23</v>
      </c>
      <c r="E49" s="24" t="n">
        <v>23</v>
      </c>
      <c r="F49" s="24" t="n">
        <v>23</v>
      </c>
      <c r="H49" s="25" t="n">
        <v>23</v>
      </c>
      <c r="I49" s="25" t="n">
        <v>23</v>
      </c>
      <c r="J49" s="25" t="n">
        <v>23</v>
      </c>
      <c r="K49" s="25" t="n">
        <v>23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18</v>
      </c>
      <c r="D50" s="26" t="n">
        <v>18</v>
      </c>
      <c r="E50" s="26" t="n">
        <v>18</v>
      </c>
      <c r="F50" s="26" t="n">
        <v>18</v>
      </c>
      <c r="H50" s="25" t="n">
        <v>18</v>
      </c>
      <c r="I50" s="25" t="n">
        <v>18</v>
      </c>
      <c r="J50" s="25" t="n">
        <v>18</v>
      </c>
      <c r="K50" s="25" t="n">
        <v>18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30</v>
      </c>
      <c r="D51" s="24" t="n">
        <v>30</v>
      </c>
      <c r="E51" s="24" t="n">
        <v>30</v>
      </c>
      <c r="F51" s="24" t="n">
        <v>30</v>
      </c>
      <c r="H51" s="25" t="n">
        <v>30</v>
      </c>
      <c r="I51" s="25" t="n">
        <v>30</v>
      </c>
      <c r="J51" s="25" t="n">
        <v>30</v>
      </c>
      <c r="K51" s="25" t="n">
        <v>30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28</v>
      </c>
      <c r="D52" s="26" t="n">
        <v>28</v>
      </c>
      <c r="E52" s="26" t="n">
        <v>28</v>
      </c>
      <c r="F52" s="26" t="n">
        <v>28</v>
      </c>
      <c r="H52" s="25" t="n">
        <v>28</v>
      </c>
      <c r="I52" s="25" t="n">
        <v>28</v>
      </c>
      <c r="J52" s="25" t="n">
        <v>28</v>
      </c>
      <c r="K52" s="25" t="n">
        <v>28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20</v>
      </c>
      <c r="D53" s="24" t="n">
        <v>20</v>
      </c>
      <c r="E53" s="24" t="n">
        <v>20</v>
      </c>
      <c r="F53" s="24" t="n">
        <v>20</v>
      </c>
      <c r="H53" s="25" t="n">
        <v>20</v>
      </c>
      <c r="I53" s="25" t="n">
        <v>20</v>
      </c>
      <c r="J53" s="25" t="n">
        <v>20</v>
      </c>
      <c r="K53" s="25" t="n">
        <v>20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28</v>
      </c>
      <c r="D54" s="26" t="n">
        <v>28</v>
      </c>
      <c r="E54" s="26" t="n">
        <v>28</v>
      </c>
      <c r="F54" s="26" t="n">
        <v>28</v>
      </c>
      <c r="H54" s="25" t="n">
        <v>28</v>
      </c>
      <c r="I54" s="25" t="n">
        <v>28</v>
      </c>
      <c r="J54" s="25" t="n">
        <v>28</v>
      </c>
      <c r="K54" s="25" t="n">
        <v>28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24</v>
      </c>
      <c r="D55" s="24" t="n">
        <v>24</v>
      </c>
      <c r="E55" s="24" t="n">
        <v>24</v>
      </c>
      <c r="F55" s="24" t="n">
        <v>24</v>
      </c>
      <c r="H55" s="25" t="n">
        <v>24</v>
      </c>
      <c r="I55" s="25" t="n">
        <v>24</v>
      </c>
      <c r="J55" s="25" t="n">
        <v>24</v>
      </c>
      <c r="K55" s="25" t="n">
        <v>24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29</v>
      </c>
      <c r="D56" s="26" t="n">
        <v>29</v>
      </c>
      <c r="E56" s="26" t="n">
        <v>29</v>
      </c>
      <c r="F56" s="26" t="n">
        <v>29</v>
      </c>
      <c r="H56" s="25" t="n">
        <v>29</v>
      </c>
      <c r="I56" s="25" t="n">
        <v>29</v>
      </c>
      <c r="J56" s="25" t="n">
        <v>29</v>
      </c>
      <c r="K56" s="25" t="n">
        <v>29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30</v>
      </c>
      <c r="D57" s="24" t="n">
        <v>30</v>
      </c>
      <c r="E57" s="24" t="n">
        <v>30</v>
      </c>
      <c r="F57" s="24" t="n">
        <v>30</v>
      </c>
      <c r="H57" s="25" t="n">
        <v>30</v>
      </c>
      <c r="I57" s="25" t="n">
        <v>30</v>
      </c>
      <c r="J57" s="25" t="n">
        <v>30</v>
      </c>
      <c r="K57" s="25" t="n">
        <v>30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20</v>
      </c>
      <c r="D58" s="26" t="n">
        <v>20</v>
      </c>
      <c r="E58" s="26" t="n">
        <v>20</v>
      </c>
      <c r="F58" s="26" t="n">
        <v>20</v>
      </c>
      <c r="H58" s="25" t="n">
        <v>20</v>
      </c>
      <c r="I58" s="25" t="n">
        <v>20</v>
      </c>
      <c r="J58" s="25" t="n">
        <v>20</v>
      </c>
      <c r="K58" s="25" t="n">
        <v>20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21</v>
      </c>
      <c r="D59" s="24" t="n">
        <v>21</v>
      </c>
      <c r="E59" s="24" t="n">
        <v>21</v>
      </c>
      <c r="F59" s="24" t="n">
        <v>21</v>
      </c>
      <c r="H59" s="25" t="n">
        <v>21</v>
      </c>
      <c r="I59" s="25" t="n">
        <v>21</v>
      </c>
      <c r="J59" s="25" t="n">
        <v>21</v>
      </c>
      <c r="K59" s="25" t="n">
        <v>21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20</v>
      </c>
      <c r="D60" s="26" t="n">
        <v>20</v>
      </c>
      <c r="E60" s="26" t="n">
        <v>20</v>
      </c>
      <c r="F60" s="26" t="n">
        <v>20</v>
      </c>
      <c r="H60" s="25" t="n">
        <v>20</v>
      </c>
      <c r="I60" s="25" t="n">
        <v>20</v>
      </c>
      <c r="J60" s="25" t="n">
        <v>20</v>
      </c>
      <c r="K60" s="25" t="n">
        <v>20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H3" s="25" t="n">
        <v>10</v>
      </c>
      <c r="I3" s="25" t="n">
        <v>10</v>
      </c>
      <c r="J3" s="25" t="n">
        <v>10</v>
      </c>
      <c r="K3" s="25" t="n">
        <v>10</v>
      </c>
    </row>
    <row r="4">
      <c r="A4" s="2" t="n"/>
      <c r="B4" s="22" t="inlineStr">
        <is>
          <t>Threshold</t>
        </is>
      </c>
      <c r="C4" s="26" t="n">
        <v>7</v>
      </c>
      <c r="D4" s="26" t="n">
        <v>7</v>
      </c>
      <c r="E4" s="26" t="n">
        <v>7</v>
      </c>
      <c r="F4" s="26" t="n">
        <v>7</v>
      </c>
      <c r="H4" s="25" t="n">
        <v>7</v>
      </c>
      <c r="I4" s="25" t="n">
        <v>7</v>
      </c>
      <c r="J4" s="25" t="n">
        <v>7</v>
      </c>
      <c r="K4" s="25" t="n">
        <v>7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7</v>
      </c>
      <c r="D11" s="24" t="n">
        <v>7</v>
      </c>
      <c r="E11" s="24" t="n">
        <v>7</v>
      </c>
      <c r="F11" s="24" t="n">
        <v>7</v>
      </c>
      <c r="H11" s="25" t="n">
        <v>7</v>
      </c>
      <c r="I11" s="25" t="n">
        <v>7</v>
      </c>
      <c r="J11" s="25" t="n">
        <v>7</v>
      </c>
      <c r="K11" s="25" t="n">
        <v>7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9</v>
      </c>
      <c r="D12" s="26" t="n">
        <v>9</v>
      </c>
      <c r="E12" s="26" t="n">
        <v>9</v>
      </c>
      <c r="F12" s="26" t="n">
        <v>9</v>
      </c>
      <c r="H12" s="25" t="n">
        <v>9</v>
      </c>
      <c r="I12" s="25" t="n">
        <v>9</v>
      </c>
      <c r="J12" s="25" t="n">
        <v>9</v>
      </c>
      <c r="K12" s="25" t="n">
        <v>9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6</v>
      </c>
      <c r="D13" s="24" t="n">
        <v>6</v>
      </c>
      <c r="E13" s="24" t="n">
        <v>6</v>
      </c>
      <c r="F13" s="24" t="n">
        <v>6</v>
      </c>
      <c r="H13" s="25" t="n">
        <v>6</v>
      </c>
      <c r="I13" s="25" t="n">
        <v>6</v>
      </c>
      <c r="J13" s="25" t="n">
        <v>6</v>
      </c>
      <c r="K13" s="25" t="n">
        <v>6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6</v>
      </c>
      <c r="D14" s="26" t="n">
        <v>6</v>
      </c>
      <c r="E14" s="26" t="n">
        <v>6</v>
      </c>
      <c r="F14" s="26" t="n">
        <v>6</v>
      </c>
      <c r="H14" s="25" t="n">
        <v>6</v>
      </c>
      <c r="I14" s="25" t="n">
        <v>6</v>
      </c>
      <c r="J14" s="25" t="n">
        <v>6</v>
      </c>
      <c r="K14" s="25" t="n">
        <v>6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6</v>
      </c>
      <c r="D15" s="24" t="n">
        <v>6</v>
      </c>
      <c r="E15" s="24" t="n">
        <v>6</v>
      </c>
      <c r="F15" s="24" t="n">
        <v>6</v>
      </c>
      <c r="H15" s="25" t="n">
        <v>6</v>
      </c>
      <c r="I15" s="25" t="n">
        <v>6</v>
      </c>
      <c r="J15" s="25" t="n">
        <v>6</v>
      </c>
      <c r="K15" s="25" t="n">
        <v>6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7</v>
      </c>
      <c r="D16" s="26" t="n">
        <v>7</v>
      </c>
      <c r="E16" s="26" t="n">
        <v>7</v>
      </c>
      <c r="F16" s="26" t="n">
        <v>7</v>
      </c>
      <c r="H16" s="25" t="n">
        <v>7</v>
      </c>
      <c r="I16" s="25" t="n">
        <v>7</v>
      </c>
      <c r="J16" s="25" t="n">
        <v>7</v>
      </c>
      <c r="K16" s="25" t="n">
        <v>7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7</v>
      </c>
      <c r="D17" s="24" t="n">
        <v>7</v>
      </c>
      <c r="E17" s="24" t="n">
        <v>7</v>
      </c>
      <c r="F17" s="24" t="n">
        <v>7</v>
      </c>
      <c r="H17" s="25" t="n">
        <v>7</v>
      </c>
      <c r="I17" s="25" t="n">
        <v>7</v>
      </c>
      <c r="J17" s="25" t="n">
        <v>7</v>
      </c>
      <c r="K17" s="25" t="n">
        <v>7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6</v>
      </c>
      <c r="D18" s="26" t="n">
        <v>6</v>
      </c>
      <c r="E18" s="26" t="n">
        <v>6</v>
      </c>
      <c r="F18" s="26" t="n">
        <v>6</v>
      </c>
      <c r="H18" s="25" t="n">
        <v>6</v>
      </c>
      <c r="I18" s="25" t="n">
        <v>6</v>
      </c>
      <c r="J18" s="25" t="n">
        <v>6</v>
      </c>
      <c r="K18" s="25" t="n">
        <v>6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7</v>
      </c>
      <c r="D19" s="24" t="n">
        <v>7</v>
      </c>
      <c r="E19" s="24" t="n">
        <v>7</v>
      </c>
      <c r="F19" s="24" t="n">
        <v>7</v>
      </c>
      <c r="H19" s="25" t="n">
        <v>7</v>
      </c>
      <c r="I19" s="25" t="n">
        <v>7</v>
      </c>
      <c r="J19" s="25" t="n">
        <v>7</v>
      </c>
      <c r="K19" s="25" t="n">
        <v>7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6</v>
      </c>
      <c r="D20" s="26" t="n">
        <v>6</v>
      </c>
      <c r="E20" s="26" t="n">
        <v>6</v>
      </c>
      <c r="F20" s="26" t="n">
        <v>6</v>
      </c>
      <c r="H20" s="25" t="n">
        <v>6</v>
      </c>
      <c r="I20" s="25" t="n">
        <v>6</v>
      </c>
      <c r="J20" s="25" t="n">
        <v>6</v>
      </c>
      <c r="K20" s="25" t="n">
        <v>6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8</v>
      </c>
      <c r="D21" s="24" t="n">
        <v>8</v>
      </c>
      <c r="E21" s="24" t="n">
        <v>8</v>
      </c>
      <c r="F21" s="24" t="n">
        <v>8</v>
      </c>
      <c r="H21" s="25" t="n">
        <v>8</v>
      </c>
      <c r="I21" s="25" t="n">
        <v>8</v>
      </c>
      <c r="J21" s="25" t="n">
        <v>8</v>
      </c>
      <c r="K21" s="25" t="n">
        <v>8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7</v>
      </c>
      <c r="D22" s="26" t="n">
        <v>7</v>
      </c>
      <c r="E22" s="26" t="n">
        <v>7</v>
      </c>
      <c r="F22" s="26" t="n">
        <v>7</v>
      </c>
      <c r="H22" s="25" t="n">
        <v>7</v>
      </c>
      <c r="I22" s="25" t="n">
        <v>7</v>
      </c>
      <c r="J22" s="25" t="n">
        <v>7</v>
      </c>
      <c r="K22" s="25" t="n">
        <v>7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9</v>
      </c>
      <c r="D23" s="24" t="n">
        <v>9</v>
      </c>
      <c r="E23" s="24" t="n">
        <v>9</v>
      </c>
      <c r="F23" s="24" t="n">
        <v>9</v>
      </c>
      <c r="H23" s="25" t="n">
        <v>9</v>
      </c>
      <c r="I23" s="25" t="n">
        <v>9</v>
      </c>
      <c r="J23" s="25" t="n">
        <v>9</v>
      </c>
      <c r="K23" s="25" t="n">
        <v>9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6</v>
      </c>
      <c r="D24" s="26" t="n">
        <v>6</v>
      </c>
      <c r="E24" s="26" t="n">
        <v>6</v>
      </c>
      <c r="F24" s="26" t="n">
        <v>6</v>
      </c>
      <c r="H24" s="25" t="n">
        <v>6</v>
      </c>
      <c r="I24" s="25" t="n">
        <v>6</v>
      </c>
      <c r="J24" s="25" t="n">
        <v>6</v>
      </c>
      <c r="K24" s="25" t="n">
        <v>6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7</v>
      </c>
      <c r="D25" s="24" t="n">
        <v>7</v>
      </c>
      <c r="E25" s="24" t="n">
        <v>7</v>
      </c>
      <c r="F25" s="24" t="n">
        <v>7</v>
      </c>
      <c r="H25" s="25" t="n">
        <v>7</v>
      </c>
      <c r="I25" s="25" t="n">
        <v>7</v>
      </c>
      <c r="J25" s="25" t="n">
        <v>7</v>
      </c>
      <c r="K25" s="25" t="n">
        <v>7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7</v>
      </c>
      <c r="D26" s="26" t="n">
        <v>7</v>
      </c>
      <c r="E26" s="26" t="n">
        <v>7</v>
      </c>
      <c r="F26" s="26" t="n">
        <v>7</v>
      </c>
      <c r="H26" s="25" t="n">
        <v>7</v>
      </c>
      <c r="I26" s="25" t="n">
        <v>7</v>
      </c>
      <c r="J26" s="25" t="n">
        <v>7</v>
      </c>
      <c r="K26" s="25" t="n">
        <v>7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8</v>
      </c>
      <c r="D27" s="24" t="n">
        <v>8</v>
      </c>
      <c r="E27" s="24" t="n">
        <v>8</v>
      </c>
      <c r="F27" s="24" t="n">
        <v>8</v>
      </c>
      <c r="H27" s="25" t="n">
        <v>8</v>
      </c>
      <c r="I27" s="25" t="n">
        <v>8</v>
      </c>
      <c r="J27" s="25" t="n">
        <v>8</v>
      </c>
      <c r="K27" s="25" t="n">
        <v>8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9</v>
      </c>
      <c r="D28" s="26" t="n">
        <v>9</v>
      </c>
      <c r="E28" s="26" t="n">
        <v>9</v>
      </c>
      <c r="F28" s="26" t="n">
        <v>9</v>
      </c>
      <c r="H28" s="25" t="n">
        <v>9</v>
      </c>
      <c r="I28" s="25" t="n">
        <v>9</v>
      </c>
      <c r="J28" s="25" t="n">
        <v>9</v>
      </c>
      <c r="K28" s="25" t="n">
        <v>9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7</v>
      </c>
      <c r="D29" s="24" t="n">
        <v>7</v>
      </c>
      <c r="E29" s="24" t="n">
        <v>7</v>
      </c>
      <c r="F29" s="24" t="n">
        <v>7</v>
      </c>
      <c r="H29" s="25" t="n">
        <v>7</v>
      </c>
      <c r="I29" s="25" t="n">
        <v>7</v>
      </c>
      <c r="J29" s="25" t="n">
        <v>7</v>
      </c>
      <c r="K29" s="25" t="n">
        <v>7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7</v>
      </c>
      <c r="D30" s="26" t="n">
        <v>7</v>
      </c>
      <c r="E30" s="26" t="n">
        <v>7</v>
      </c>
      <c r="F30" s="26" t="n">
        <v>7</v>
      </c>
      <c r="H30" s="25" t="n">
        <v>7</v>
      </c>
      <c r="I30" s="25" t="n">
        <v>7</v>
      </c>
      <c r="J30" s="25" t="n">
        <v>7</v>
      </c>
      <c r="K30" s="25" t="n">
        <v>7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8</v>
      </c>
      <c r="D31" s="24" t="n">
        <v>8</v>
      </c>
      <c r="E31" s="24" t="n">
        <v>8</v>
      </c>
      <c r="F31" s="24" t="n">
        <v>8</v>
      </c>
      <c r="H31" s="25" t="n">
        <v>8</v>
      </c>
      <c r="I31" s="25" t="n">
        <v>8</v>
      </c>
      <c r="J31" s="25" t="n">
        <v>8</v>
      </c>
      <c r="K31" s="25" t="n">
        <v>8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6</v>
      </c>
      <c r="D32" s="26" t="n">
        <v>6</v>
      </c>
      <c r="E32" s="26" t="n">
        <v>6</v>
      </c>
      <c r="F32" s="26" t="n">
        <v>6</v>
      </c>
      <c r="H32" s="25" t="n">
        <v>6</v>
      </c>
      <c r="I32" s="25" t="n">
        <v>6</v>
      </c>
      <c r="J32" s="25" t="n">
        <v>6</v>
      </c>
      <c r="K32" s="25" t="n">
        <v>6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8</v>
      </c>
      <c r="D33" s="24" t="n">
        <v>8</v>
      </c>
      <c r="E33" s="24" t="n">
        <v>8</v>
      </c>
      <c r="F33" s="24" t="n">
        <v>8</v>
      </c>
      <c r="H33" s="25" t="n">
        <v>8</v>
      </c>
      <c r="I33" s="25" t="n">
        <v>8</v>
      </c>
      <c r="J33" s="25" t="n">
        <v>8</v>
      </c>
      <c r="K33" s="25" t="n">
        <v>8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8</v>
      </c>
      <c r="D34" s="26" t="n">
        <v>8</v>
      </c>
      <c r="E34" s="26" t="n">
        <v>8</v>
      </c>
      <c r="F34" s="26" t="n">
        <v>8</v>
      </c>
      <c r="H34" s="25" t="n">
        <v>8</v>
      </c>
      <c r="I34" s="25" t="n">
        <v>8</v>
      </c>
      <c r="J34" s="25" t="n">
        <v>8</v>
      </c>
      <c r="K34" s="25" t="n">
        <v>8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9</v>
      </c>
      <c r="D35" s="24" t="n">
        <v>9</v>
      </c>
      <c r="E35" s="24" t="n">
        <v>9</v>
      </c>
      <c r="F35" s="24" t="n">
        <v>9</v>
      </c>
      <c r="H35" s="25" t="n">
        <v>9</v>
      </c>
      <c r="I35" s="25" t="n">
        <v>9</v>
      </c>
      <c r="J35" s="25" t="n">
        <v>9</v>
      </c>
      <c r="K35" s="25" t="n">
        <v>9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7</v>
      </c>
      <c r="D36" s="26" t="n">
        <v>7</v>
      </c>
      <c r="E36" s="26" t="n">
        <v>7</v>
      </c>
      <c r="F36" s="26" t="n">
        <v>7</v>
      </c>
      <c r="H36" s="25" t="n">
        <v>7</v>
      </c>
      <c r="I36" s="25" t="n">
        <v>7</v>
      </c>
      <c r="J36" s="25" t="n">
        <v>7</v>
      </c>
      <c r="K36" s="25" t="n">
        <v>7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8</v>
      </c>
      <c r="D37" s="24" t="n">
        <v>8</v>
      </c>
      <c r="E37" s="24" t="n">
        <v>8</v>
      </c>
      <c r="F37" s="24" t="n">
        <v>8</v>
      </c>
      <c r="H37" s="25" t="n">
        <v>8</v>
      </c>
      <c r="I37" s="25" t="n">
        <v>8</v>
      </c>
      <c r="J37" s="25" t="n">
        <v>8</v>
      </c>
      <c r="K37" s="25" t="n">
        <v>8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8</v>
      </c>
      <c r="D38" s="26" t="n">
        <v>8</v>
      </c>
      <c r="E38" s="26" t="n">
        <v>8</v>
      </c>
      <c r="F38" s="26" t="n">
        <v>8</v>
      </c>
      <c r="H38" s="25" t="n">
        <v>8</v>
      </c>
      <c r="I38" s="25" t="n">
        <v>8</v>
      </c>
      <c r="J38" s="25" t="n">
        <v>8</v>
      </c>
      <c r="K38" s="25" t="n">
        <v>8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7</v>
      </c>
      <c r="D39" s="24" t="n">
        <v>7</v>
      </c>
      <c r="E39" s="24" t="n">
        <v>7</v>
      </c>
      <c r="F39" s="24" t="n">
        <v>7</v>
      </c>
      <c r="H39" s="25" t="n">
        <v>7</v>
      </c>
      <c r="I39" s="25" t="n">
        <v>7</v>
      </c>
      <c r="J39" s="25" t="n">
        <v>7</v>
      </c>
      <c r="K39" s="25" t="n">
        <v>7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7</v>
      </c>
      <c r="D40" s="26" t="n">
        <v>7</v>
      </c>
      <c r="E40" s="26" t="n">
        <v>7</v>
      </c>
      <c r="F40" s="26" t="n">
        <v>7</v>
      </c>
      <c r="H40" s="25" t="n">
        <v>7</v>
      </c>
      <c r="I40" s="25" t="n">
        <v>7</v>
      </c>
      <c r="J40" s="25" t="n">
        <v>7</v>
      </c>
      <c r="K40" s="25" t="n">
        <v>7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8</v>
      </c>
      <c r="D41" s="24" t="n">
        <v>8</v>
      </c>
      <c r="E41" s="24" t="n">
        <v>8</v>
      </c>
      <c r="F41" s="24" t="n">
        <v>8</v>
      </c>
      <c r="H41" s="25" t="n">
        <v>8</v>
      </c>
      <c r="I41" s="25" t="n">
        <v>8</v>
      </c>
      <c r="J41" s="25" t="n">
        <v>8</v>
      </c>
      <c r="K41" s="25" t="n">
        <v>8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7</v>
      </c>
      <c r="D42" s="26" t="n">
        <v>7</v>
      </c>
      <c r="E42" s="26" t="n">
        <v>7</v>
      </c>
      <c r="F42" s="26" t="n">
        <v>7</v>
      </c>
      <c r="H42" s="25" t="n">
        <v>7</v>
      </c>
      <c r="I42" s="25" t="n">
        <v>7</v>
      </c>
      <c r="J42" s="25" t="n">
        <v>7</v>
      </c>
      <c r="K42" s="25" t="n">
        <v>7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6</v>
      </c>
      <c r="D43" s="24" t="n">
        <v>6</v>
      </c>
      <c r="E43" s="24" t="n">
        <v>6</v>
      </c>
      <c r="F43" s="24" t="n">
        <v>6</v>
      </c>
      <c r="H43" s="25" t="n">
        <v>6</v>
      </c>
      <c r="I43" s="25" t="n">
        <v>6</v>
      </c>
      <c r="J43" s="25" t="n">
        <v>6</v>
      </c>
      <c r="K43" s="25" t="n">
        <v>6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8</v>
      </c>
      <c r="D44" s="26" t="n">
        <v>8</v>
      </c>
      <c r="E44" s="26" t="n">
        <v>8</v>
      </c>
      <c r="F44" s="26" t="n">
        <v>8</v>
      </c>
      <c r="H44" s="25" t="n">
        <v>8</v>
      </c>
      <c r="I44" s="25" t="n">
        <v>8</v>
      </c>
      <c r="J44" s="25" t="n">
        <v>8</v>
      </c>
      <c r="K44" s="25" t="n">
        <v>8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8</v>
      </c>
      <c r="D45" s="24" t="n">
        <v>8</v>
      </c>
      <c r="E45" s="24" t="n">
        <v>8</v>
      </c>
      <c r="F45" s="24" t="n">
        <v>8</v>
      </c>
      <c r="H45" s="25" t="n">
        <v>8</v>
      </c>
      <c r="I45" s="25" t="n">
        <v>8</v>
      </c>
      <c r="J45" s="25" t="n">
        <v>8</v>
      </c>
      <c r="K45" s="25" t="n">
        <v>8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6</v>
      </c>
      <c r="D46" s="26" t="n">
        <v>6</v>
      </c>
      <c r="E46" s="26" t="n">
        <v>6</v>
      </c>
      <c r="F46" s="26" t="n">
        <v>6</v>
      </c>
      <c r="H46" s="25" t="n">
        <v>6</v>
      </c>
      <c r="I46" s="25" t="n">
        <v>6</v>
      </c>
      <c r="J46" s="25" t="n">
        <v>6</v>
      </c>
      <c r="K46" s="25" t="n">
        <v>6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9</v>
      </c>
      <c r="D47" s="24" t="n">
        <v>9</v>
      </c>
      <c r="E47" s="24" t="n">
        <v>9</v>
      </c>
      <c r="F47" s="24" t="n">
        <v>9</v>
      </c>
      <c r="H47" s="25" t="n">
        <v>9</v>
      </c>
      <c r="I47" s="25" t="n">
        <v>9</v>
      </c>
      <c r="J47" s="25" t="n">
        <v>9</v>
      </c>
      <c r="K47" s="25" t="n">
        <v>9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7</v>
      </c>
      <c r="D48" s="26" t="n">
        <v>7</v>
      </c>
      <c r="E48" s="26" t="n">
        <v>7</v>
      </c>
      <c r="F48" s="26" t="n">
        <v>7</v>
      </c>
      <c r="H48" s="25" t="n">
        <v>7</v>
      </c>
      <c r="I48" s="25" t="n">
        <v>7</v>
      </c>
      <c r="J48" s="25" t="n">
        <v>7</v>
      </c>
      <c r="K48" s="25" t="n">
        <v>7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7</v>
      </c>
      <c r="D49" s="24" t="n">
        <v>7</v>
      </c>
      <c r="E49" s="24" t="n">
        <v>7</v>
      </c>
      <c r="F49" s="24" t="n">
        <v>7</v>
      </c>
      <c r="H49" s="25" t="n">
        <v>7</v>
      </c>
      <c r="I49" s="25" t="n">
        <v>7</v>
      </c>
      <c r="J49" s="25" t="n">
        <v>7</v>
      </c>
      <c r="K49" s="25" t="n">
        <v>7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7</v>
      </c>
      <c r="D50" s="26" t="n">
        <v>7</v>
      </c>
      <c r="E50" s="26" t="n">
        <v>7</v>
      </c>
      <c r="F50" s="26" t="n">
        <v>7</v>
      </c>
      <c r="H50" s="25" t="n">
        <v>7</v>
      </c>
      <c r="I50" s="25" t="n">
        <v>7</v>
      </c>
      <c r="J50" s="25" t="n">
        <v>7</v>
      </c>
      <c r="K50" s="25" t="n">
        <v>7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9</v>
      </c>
      <c r="D51" s="24" t="n">
        <v>9</v>
      </c>
      <c r="E51" s="24" t="n">
        <v>9</v>
      </c>
      <c r="F51" s="24" t="n">
        <v>9</v>
      </c>
      <c r="H51" s="25" t="n">
        <v>9</v>
      </c>
      <c r="I51" s="25" t="n">
        <v>9</v>
      </c>
      <c r="J51" s="25" t="n">
        <v>9</v>
      </c>
      <c r="K51" s="25" t="n">
        <v>9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7</v>
      </c>
      <c r="D52" s="26" t="n">
        <v>7</v>
      </c>
      <c r="E52" s="26" t="n">
        <v>7</v>
      </c>
      <c r="F52" s="26" t="n">
        <v>7</v>
      </c>
      <c r="H52" s="25" t="n">
        <v>7</v>
      </c>
      <c r="I52" s="25" t="n">
        <v>7</v>
      </c>
      <c r="J52" s="25" t="n">
        <v>7</v>
      </c>
      <c r="K52" s="25" t="n">
        <v>7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8</v>
      </c>
      <c r="D53" s="24" t="n">
        <v>8</v>
      </c>
      <c r="E53" s="24" t="n">
        <v>8</v>
      </c>
      <c r="F53" s="24" t="n">
        <v>8</v>
      </c>
      <c r="H53" s="25" t="n">
        <v>8</v>
      </c>
      <c r="I53" s="25" t="n">
        <v>8</v>
      </c>
      <c r="J53" s="25" t="n">
        <v>8</v>
      </c>
      <c r="K53" s="25" t="n">
        <v>8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7</v>
      </c>
      <c r="D54" s="26" t="n">
        <v>7</v>
      </c>
      <c r="E54" s="26" t="n">
        <v>7</v>
      </c>
      <c r="F54" s="26" t="n">
        <v>7</v>
      </c>
      <c r="H54" s="25" t="n">
        <v>7</v>
      </c>
      <c r="I54" s="25" t="n">
        <v>7</v>
      </c>
      <c r="J54" s="25" t="n">
        <v>7</v>
      </c>
      <c r="K54" s="25" t="n">
        <v>7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7</v>
      </c>
      <c r="D55" s="24" t="n">
        <v>7</v>
      </c>
      <c r="E55" s="24" t="n">
        <v>7</v>
      </c>
      <c r="F55" s="24" t="n">
        <v>7</v>
      </c>
      <c r="H55" s="25" t="n">
        <v>7</v>
      </c>
      <c r="I55" s="25" t="n">
        <v>7</v>
      </c>
      <c r="J55" s="25" t="n">
        <v>7</v>
      </c>
      <c r="K55" s="25" t="n">
        <v>7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8</v>
      </c>
      <c r="D56" s="26" t="n">
        <v>8</v>
      </c>
      <c r="E56" s="26" t="n">
        <v>8</v>
      </c>
      <c r="F56" s="26" t="n">
        <v>8</v>
      </c>
      <c r="H56" s="25" t="n">
        <v>8</v>
      </c>
      <c r="I56" s="25" t="n">
        <v>8</v>
      </c>
      <c r="J56" s="25" t="n">
        <v>8</v>
      </c>
      <c r="K56" s="25" t="n">
        <v>8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8</v>
      </c>
      <c r="D57" s="24" t="n">
        <v>8</v>
      </c>
      <c r="E57" s="24" t="n">
        <v>8</v>
      </c>
      <c r="F57" s="24" t="n">
        <v>8</v>
      </c>
      <c r="H57" s="25" t="n">
        <v>8</v>
      </c>
      <c r="I57" s="25" t="n">
        <v>8</v>
      </c>
      <c r="J57" s="25" t="n">
        <v>8</v>
      </c>
      <c r="K57" s="25" t="n">
        <v>8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7</v>
      </c>
      <c r="D58" s="26" t="n">
        <v>7</v>
      </c>
      <c r="E58" s="26" t="n">
        <v>7</v>
      </c>
      <c r="F58" s="26" t="n">
        <v>7</v>
      </c>
      <c r="H58" s="25" t="n">
        <v>7</v>
      </c>
      <c r="I58" s="25" t="n">
        <v>7</v>
      </c>
      <c r="J58" s="25" t="n">
        <v>7</v>
      </c>
      <c r="K58" s="25" t="n">
        <v>7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5</v>
      </c>
      <c r="D59" s="24" t="n">
        <v>5</v>
      </c>
      <c r="E59" s="24" t="n">
        <v>5</v>
      </c>
      <c r="F59" s="24" t="n">
        <v>5</v>
      </c>
      <c r="H59" s="25" t="n">
        <v>5</v>
      </c>
      <c r="I59" s="25" t="n">
        <v>5</v>
      </c>
      <c r="J59" s="25" t="n">
        <v>5</v>
      </c>
      <c r="K59" s="25" t="n">
        <v>5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6</v>
      </c>
      <c r="D60" s="26" t="n">
        <v>6</v>
      </c>
      <c r="E60" s="26" t="n">
        <v>6</v>
      </c>
      <c r="F60" s="26" t="n">
        <v>6</v>
      </c>
      <c r="H60" s="25" t="n">
        <v>6</v>
      </c>
      <c r="I60" s="25" t="n">
        <v>6</v>
      </c>
      <c r="J60" s="25" t="n">
        <v>6</v>
      </c>
      <c r="K60" s="25" t="n">
        <v>6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40</v>
      </c>
      <c r="B3" s="18" t="n">
        <v>40</v>
      </c>
      <c r="C3" s="18" t="n">
        <v>40</v>
      </c>
      <c r="D3" s="18" t="n">
        <v>40</v>
      </c>
      <c r="F3" s="34" t="n"/>
      <c r="H3" s="18" t="n">
        <v>40</v>
      </c>
      <c r="I3" s="18" t="n">
        <v>40</v>
      </c>
      <c r="J3" s="18" t="n">
        <v>40</v>
      </c>
      <c r="K3" s="18" t="n">
        <v>40</v>
      </c>
    </row>
    <row r="4">
      <c r="A4" s="18" t="n">
        <v>28</v>
      </c>
      <c r="B4" s="18" t="n">
        <v>28</v>
      </c>
      <c r="C4" s="18" t="n">
        <v>28</v>
      </c>
      <c r="D4" s="18" t="n">
        <v>28</v>
      </c>
      <c r="F4" s="34" t="n"/>
      <c r="H4" s="18" t="n">
        <v>28</v>
      </c>
      <c r="I4" s="18" t="n">
        <v>28</v>
      </c>
      <c r="J4" s="18" t="n">
        <v>28</v>
      </c>
      <c r="K4" s="18" t="n">
        <v>28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28</v>
      </c>
      <c r="B7" s="18" t="n">
        <v>28</v>
      </c>
      <c r="C7" s="18" t="n">
        <v>28</v>
      </c>
      <c r="D7" s="18" t="n">
        <v>28</v>
      </c>
      <c r="F7" s="34" t="n"/>
      <c r="H7" s="18" t="n">
        <v>28</v>
      </c>
      <c r="I7" s="18" t="n">
        <v>28</v>
      </c>
      <c r="J7" s="18" t="n">
        <v>28</v>
      </c>
      <c r="K7" s="18" t="n">
        <v>28</v>
      </c>
    </row>
    <row r="8">
      <c r="A8" s="18" t="n">
        <v>34</v>
      </c>
      <c r="B8" s="18" t="n">
        <v>34</v>
      </c>
      <c r="C8" s="18" t="n">
        <v>34</v>
      </c>
      <c r="D8" s="18" t="n">
        <v>34</v>
      </c>
      <c r="F8" s="34" t="n"/>
      <c r="H8" s="18" t="n">
        <v>34</v>
      </c>
      <c r="I8" s="18" t="n">
        <v>34</v>
      </c>
      <c r="J8" s="18" t="n">
        <v>34</v>
      </c>
      <c r="K8" s="18" t="n">
        <v>34</v>
      </c>
    </row>
    <row r="9">
      <c r="A9" s="18" t="n">
        <v>28</v>
      </c>
      <c r="B9" s="18" t="n">
        <v>28</v>
      </c>
      <c r="C9" s="18" t="n">
        <v>28</v>
      </c>
      <c r="D9" s="18" t="n">
        <v>28</v>
      </c>
      <c r="F9" s="34" t="n"/>
      <c r="H9" s="18" t="n">
        <v>28</v>
      </c>
      <c r="I9" s="18" t="n">
        <v>28</v>
      </c>
      <c r="J9" s="18" t="n">
        <v>28</v>
      </c>
      <c r="K9" s="18" t="n">
        <v>28</v>
      </c>
    </row>
    <row r="10">
      <c r="A10" s="18" t="n">
        <v>28</v>
      </c>
      <c r="B10" s="18" t="n">
        <v>28</v>
      </c>
      <c r="C10" s="18" t="n">
        <v>28</v>
      </c>
      <c r="D10" s="18" t="n">
        <v>28</v>
      </c>
      <c r="F10" s="34" t="n"/>
      <c r="H10" s="18" t="n">
        <v>28</v>
      </c>
      <c r="I10" s="18" t="n">
        <v>28</v>
      </c>
      <c r="J10" s="18" t="n">
        <v>28</v>
      </c>
      <c r="K10" s="18" t="n">
        <v>28</v>
      </c>
    </row>
    <row r="11">
      <c r="A11" s="18" t="n">
        <v>28</v>
      </c>
      <c r="B11" s="18" t="n">
        <v>28</v>
      </c>
      <c r="C11" s="18" t="n">
        <v>28</v>
      </c>
      <c r="D11" s="18" t="n">
        <v>28</v>
      </c>
      <c r="F11" s="34" t="n"/>
      <c r="H11" s="18" t="n">
        <v>28</v>
      </c>
      <c r="I11" s="18" t="n">
        <v>28</v>
      </c>
      <c r="J11" s="18" t="n">
        <v>28</v>
      </c>
      <c r="K11" s="18" t="n">
        <v>28</v>
      </c>
    </row>
    <row r="12">
      <c r="A12" s="18" t="n">
        <v>30</v>
      </c>
      <c r="B12" s="18" t="n">
        <v>30</v>
      </c>
      <c r="C12" s="18" t="n">
        <v>30</v>
      </c>
      <c r="D12" s="18" t="n">
        <v>30</v>
      </c>
      <c r="F12" s="34" t="n"/>
      <c r="H12" s="18" t="n">
        <v>30</v>
      </c>
      <c r="I12" s="18" t="n">
        <v>30</v>
      </c>
      <c r="J12" s="18" t="n">
        <v>30</v>
      </c>
      <c r="K12" s="18" t="n">
        <v>30</v>
      </c>
    </row>
    <row r="13">
      <c r="A13" s="18" t="n">
        <v>24</v>
      </c>
      <c r="B13" s="18" t="n">
        <v>24</v>
      </c>
      <c r="C13" s="18" t="n">
        <v>24</v>
      </c>
      <c r="D13" s="18" t="n">
        <v>24</v>
      </c>
      <c r="F13" s="34" t="n"/>
      <c r="H13" s="18" t="n">
        <v>24</v>
      </c>
      <c r="I13" s="18" t="n">
        <v>24</v>
      </c>
      <c r="J13" s="18" t="n">
        <v>24</v>
      </c>
      <c r="K13" s="18" t="n">
        <v>24</v>
      </c>
    </row>
    <row r="14">
      <c r="A14" s="18" t="n">
        <v>30</v>
      </c>
      <c r="B14" s="18" t="n">
        <v>30</v>
      </c>
      <c r="C14" s="18" t="n">
        <v>30</v>
      </c>
      <c r="D14" s="18" t="n">
        <v>30</v>
      </c>
      <c r="F14" s="34" t="n"/>
      <c r="H14" s="18" t="n">
        <v>30</v>
      </c>
      <c r="I14" s="18" t="n">
        <v>30</v>
      </c>
      <c r="J14" s="18" t="n">
        <v>30</v>
      </c>
      <c r="K14" s="18" t="n">
        <v>30</v>
      </c>
    </row>
    <row r="15">
      <c r="A15" s="18" t="n">
        <v>22</v>
      </c>
      <c r="B15" s="18" t="n">
        <v>22</v>
      </c>
      <c r="C15" s="18" t="n">
        <v>22</v>
      </c>
      <c r="D15" s="18" t="n">
        <v>22</v>
      </c>
      <c r="F15" s="34" t="n"/>
      <c r="H15" s="18" t="n">
        <v>22</v>
      </c>
      <c r="I15" s="18" t="n">
        <v>22</v>
      </c>
      <c r="J15" s="18" t="n">
        <v>22</v>
      </c>
      <c r="K15" s="18" t="n">
        <v>22</v>
      </c>
    </row>
    <row r="16">
      <c r="A16" s="18" t="n">
        <v>28</v>
      </c>
      <c r="B16" s="18" t="n">
        <v>28</v>
      </c>
      <c r="C16" s="18" t="n">
        <v>28</v>
      </c>
      <c r="D16" s="18" t="n">
        <v>28</v>
      </c>
      <c r="F16" s="34" t="n"/>
      <c r="H16" s="18" t="n">
        <v>28</v>
      </c>
      <c r="I16" s="18" t="n">
        <v>28</v>
      </c>
      <c r="J16" s="18" t="n">
        <v>28</v>
      </c>
      <c r="K16" s="18" t="n">
        <v>28</v>
      </c>
    </row>
    <row r="17">
      <c r="A17" s="18" t="n">
        <v>28</v>
      </c>
      <c r="B17" s="18" t="n">
        <v>28</v>
      </c>
      <c r="C17" s="18" t="n">
        <v>28</v>
      </c>
      <c r="D17" s="18" t="n">
        <v>28</v>
      </c>
      <c r="F17" s="34" t="n"/>
      <c r="H17" s="18" t="n">
        <v>28</v>
      </c>
      <c r="I17" s="18" t="n">
        <v>28</v>
      </c>
      <c r="J17" s="18" t="n">
        <v>28</v>
      </c>
      <c r="K17" s="18" t="n">
        <v>28</v>
      </c>
    </row>
    <row r="18">
      <c r="A18" s="18" t="n">
        <v>30</v>
      </c>
      <c r="B18" s="18" t="n">
        <v>30</v>
      </c>
      <c r="C18" s="18" t="n">
        <v>30</v>
      </c>
      <c r="D18" s="18" t="n">
        <v>30</v>
      </c>
      <c r="F18" s="34" t="n"/>
      <c r="H18" s="18" t="n">
        <v>30</v>
      </c>
      <c r="I18" s="18" t="n">
        <v>30</v>
      </c>
      <c r="J18" s="18" t="n">
        <v>30</v>
      </c>
      <c r="K18" s="18" t="n">
        <v>30</v>
      </c>
    </row>
    <row r="19">
      <c r="A19" s="18" t="n">
        <v>30</v>
      </c>
      <c r="B19" s="18" t="n">
        <v>30</v>
      </c>
      <c r="C19" s="18" t="n">
        <v>30</v>
      </c>
      <c r="D19" s="18" t="n">
        <v>30</v>
      </c>
      <c r="F19" s="34" t="n"/>
      <c r="H19" s="18" t="n">
        <v>30</v>
      </c>
      <c r="I19" s="18" t="n">
        <v>30</v>
      </c>
      <c r="J19" s="18" t="n">
        <v>30</v>
      </c>
      <c r="K19" s="18" t="n">
        <v>30</v>
      </c>
    </row>
    <row r="20">
      <c r="A20" s="18" t="n">
        <v>30</v>
      </c>
      <c r="B20" s="18" t="n">
        <v>30</v>
      </c>
      <c r="C20" s="18" t="n">
        <v>30</v>
      </c>
      <c r="D20" s="18" t="n">
        <v>30</v>
      </c>
      <c r="F20" s="34" t="n"/>
      <c r="H20" s="18" t="n">
        <v>30</v>
      </c>
      <c r="I20" s="18" t="n">
        <v>30</v>
      </c>
      <c r="J20" s="18" t="n">
        <v>30</v>
      </c>
      <c r="K20" s="18" t="n">
        <v>30</v>
      </c>
    </row>
    <row r="21">
      <c r="A21" s="18" t="n">
        <v>30</v>
      </c>
      <c r="B21" s="18" t="n">
        <v>30</v>
      </c>
      <c r="C21" s="18" t="n">
        <v>30</v>
      </c>
      <c r="D21" s="18" t="n">
        <v>30</v>
      </c>
      <c r="F21" s="34" t="n"/>
      <c r="H21" s="18" t="n">
        <v>30</v>
      </c>
      <c r="I21" s="18" t="n">
        <v>30</v>
      </c>
      <c r="J21" s="18" t="n">
        <v>30</v>
      </c>
      <c r="K21" s="18" t="n">
        <v>30</v>
      </c>
    </row>
    <row r="22">
      <c r="A22" s="18" t="n">
        <v>29</v>
      </c>
      <c r="B22" s="18" t="n">
        <v>29</v>
      </c>
      <c r="C22" s="18" t="n">
        <v>29</v>
      </c>
      <c r="D22" s="18" t="n">
        <v>29</v>
      </c>
      <c r="F22" s="34" t="n"/>
      <c r="H22" s="18" t="n">
        <v>29</v>
      </c>
      <c r="I22" s="18" t="n">
        <v>29</v>
      </c>
      <c r="J22" s="18" t="n">
        <v>29</v>
      </c>
      <c r="K22" s="18" t="n">
        <v>29</v>
      </c>
    </row>
    <row r="23">
      <c r="A23" s="18" t="n">
        <v>25</v>
      </c>
      <c r="B23" s="18" t="n">
        <v>25</v>
      </c>
      <c r="C23" s="18" t="n">
        <v>25</v>
      </c>
      <c r="D23" s="18" t="n">
        <v>25</v>
      </c>
      <c r="F23" s="34" t="n"/>
      <c r="H23" s="18" t="n">
        <v>25</v>
      </c>
      <c r="I23" s="18" t="n">
        <v>25</v>
      </c>
      <c r="J23" s="18" t="n">
        <v>25</v>
      </c>
      <c r="K23" s="18" t="n">
        <v>25</v>
      </c>
    </row>
    <row r="24">
      <c r="A24" s="18" t="n">
        <v>30</v>
      </c>
      <c r="B24" s="18" t="n">
        <v>30</v>
      </c>
      <c r="C24" s="18" t="n">
        <v>30</v>
      </c>
      <c r="D24" s="18" t="n">
        <v>30</v>
      </c>
      <c r="F24" s="34" t="n"/>
      <c r="H24" s="18" t="n">
        <v>30</v>
      </c>
      <c r="I24" s="18" t="n">
        <v>30</v>
      </c>
      <c r="J24" s="18" t="n">
        <v>30</v>
      </c>
      <c r="K24" s="18" t="n">
        <v>30</v>
      </c>
    </row>
    <row r="25">
      <c r="A25" s="18" t="n">
        <v>30</v>
      </c>
      <c r="B25" s="18" t="n">
        <v>30</v>
      </c>
      <c r="C25" s="18" t="n">
        <v>30</v>
      </c>
      <c r="D25" s="18" t="n">
        <v>30</v>
      </c>
      <c r="F25" s="34" t="n"/>
      <c r="H25" s="18" t="n">
        <v>30</v>
      </c>
      <c r="I25" s="18" t="n">
        <v>30</v>
      </c>
      <c r="J25" s="18" t="n">
        <v>30</v>
      </c>
      <c r="K25" s="18" t="n">
        <v>30</v>
      </c>
    </row>
    <row r="26">
      <c r="A26" s="18" t="n">
        <v>28</v>
      </c>
      <c r="B26" s="18" t="n">
        <v>28</v>
      </c>
      <c r="C26" s="18" t="n">
        <v>28</v>
      </c>
      <c r="D26" s="18" t="n">
        <v>28</v>
      </c>
      <c r="F26" s="34" t="n"/>
      <c r="H26" s="18" t="n">
        <v>28</v>
      </c>
      <c r="I26" s="18" t="n">
        <v>28</v>
      </c>
      <c r="J26" s="18" t="n">
        <v>28</v>
      </c>
      <c r="K26" s="18" t="n">
        <v>28</v>
      </c>
    </row>
    <row r="27">
      <c r="A27" s="18" t="n">
        <v>28</v>
      </c>
      <c r="B27" s="18" t="n">
        <v>28</v>
      </c>
      <c r="C27" s="18" t="n">
        <v>28</v>
      </c>
      <c r="D27" s="18" t="n">
        <v>28</v>
      </c>
      <c r="F27" s="34" t="n"/>
      <c r="H27" s="18" t="n">
        <v>28</v>
      </c>
      <c r="I27" s="18" t="n">
        <v>28</v>
      </c>
      <c r="J27" s="18" t="n">
        <v>28</v>
      </c>
      <c r="K27" s="18" t="n">
        <v>28</v>
      </c>
    </row>
    <row r="28">
      <c r="A28" s="18" t="n">
        <v>23</v>
      </c>
      <c r="B28" s="18" t="n">
        <v>23</v>
      </c>
      <c r="C28" s="18" t="n">
        <v>23</v>
      </c>
      <c r="D28" s="18" t="n">
        <v>23</v>
      </c>
      <c r="F28" s="34" t="n"/>
      <c r="H28" s="18" t="n">
        <v>23</v>
      </c>
      <c r="I28" s="18" t="n">
        <v>23</v>
      </c>
      <c r="J28" s="18" t="n">
        <v>23</v>
      </c>
      <c r="K28" s="18" t="n">
        <v>23</v>
      </c>
    </row>
    <row r="29">
      <c r="A29" s="18" t="n">
        <v>28</v>
      </c>
      <c r="B29" s="18" t="n">
        <v>28</v>
      </c>
      <c r="C29" s="18" t="n">
        <v>28</v>
      </c>
      <c r="D29" s="18" t="n">
        <v>28</v>
      </c>
      <c r="F29" s="34" t="n"/>
      <c r="H29" s="18" t="n">
        <v>28</v>
      </c>
      <c r="I29" s="18" t="n">
        <v>28</v>
      </c>
      <c r="J29" s="18" t="n">
        <v>28</v>
      </c>
      <c r="K29" s="18" t="n">
        <v>28</v>
      </c>
    </row>
    <row r="30">
      <c r="A30" s="18" t="n">
        <v>24</v>
      </c>
      <c r="B30" s="18" t="n">
        <v>24</v>
      </c>
      <c r="C30" s="18" t="n">
        <v>24</v>
      </c>
      <c r="D30" s="18" t="n">
        <v>24</v>
      </c>
      <c r="F30" s="34" t="n"/>
      <c r="H30" s="18" t="n">
        <v>24</v>
      </c>
      <c r="I30" s="18" t="n">
        <v>24</v>
      </c>
      <c r="J30" s="18" t="n">
        <v>24</v>
      </c>
      <c r="K30" s="18" t="n">
        <v>24</v>
      </c>
    </row>
    <row r="31">
      <c r="A31" s="18" t="n">
        <v>28</v>
      </c>
      <c r="B31" s="18" t="n">
        <v>28</v>
      </c>
      <c r="C31" s="18" t="n">
        <v>28</v>
      </c>
      <c r="D31" s="18" t="n">
        <v>28</v>
      </c>
      <c r="F31" s="34" t="n"/>
      <c r="H31" s="18" t="n">
        <v>28</v>
      </c>
      <c r="I31" s="18" t="n">
        <v>28</v>
      </c>
      <c r="J31" s="18" t="n">
        <v>28</v>
      </c>
      <c r="K31" s="18" t="n">
        <v>28</v>
      </c>
    </row>
    <row r="32">
      <c r="A32" s="18" t="n">
        <v>23</v>
      </c>
      <c r="B32" s="18" t="n">
        <v>23</v>
      </c>
      <c r="C32" s="18" t="n">
        <v>23</v>
      </c>
      <c r="D32" s="18" t="n">
        <v>23</v>
      </c>
      <c r="F32" s="34" t="n"/>
      <c r="H32" s="18" t="n">
        <v>23</v>
      </c>
      <c r="I32" s="18" t="n">
        <v>23</v>
      </c>
      <c r="J32" s="18" t="n">
        <v>23</v>
      </c>
      <c r="K32" s="18" t="n">
        <v>23</v>
      </c>
    </row>
    <row r="33">
      <c r="A33" s="18" t="n">
        <v>33</v>
      </c>
      <c r="B33" s="18" t="n">
        <v>33</v>
      </c>
      <c r="C33" s="18" t="n">
        <v>33</v>
      </c>
      <c r="D33" s="18" t="n">
        <v>33</v>
      </c>
      <c r="F33" s="34" t="n"/>
      <c r="H33" s="18" t="n">
        <v>33</v>
      </c>
      <c r="I33" s="18" t="n">
        <v>33</v>
      </c>
      <c r="J33" s="18" t="n">
        <v>33</v>
      </c>
      <c r="K33" s="18" t="n">
        <v>33</v>
      </c>
    </row>
    <row r="34">
      <c r="A34" s="18" t="n">
        <v>23</v>
      </c>
      <c r="B34" s="18" t="n">
        <v>23</v>
      </c>
      <c r="C34" s="18" t="n">
        <v>23</v>
      </c>
      <c r="D34" s="18" t="n">
        <v>23</v>
      </c>
      <c r="F34" s="34" t="n"/>
      <c r="H34" s="18" t="n">
        <v>23</v>
      </c>
      <c r="I34" s="18" t="n">
        <v>23</v>
      </c>
      <c r="J34" s="18" t="n">
        <v>23</v>
      </c>
      <c r="K34" s="18" t="n">
        <v>23</v>
      </c>
    </row>
    <row r="35">
      <c r="A35" s="18" t="n">
        <v>30</v>
      </c>
      <c r="B35" s="18" t="n">
        <v>30</v>
      </c>
      <c r="C35" s="18" t="n">
        <v>30</v>
      </c>
      <c r="D35" s="18" t="n">
        <v>30</v>
      </c>
      <c r="F35" s="34" t="n"/>
      <c r="H35" s="18" t="n">
        <v>30</v>
      </c>
      <c r="I35" s="18" t="n">
        <v>30</v>
      </c>
      <c r="J35" s="18" t="n">
        <v>30</v>
      </c>
      <c r="K35" s="18" t="n">
        <v>30</v>
      </c>
    </row>
    <row r="36">
      <c r="A36" s="18" t="n">
        <v>30</v>
      </c>
      <c r="B36" s="18" t="n">
        <v>30</v>
      </c>
      <c r="C36" s="18" t="n">
        <v>30</v>
      </c>
      <c r="D36" s="18" t="n">
        <v>30</v>
      </c>
      <c r="F36" s="34" t="n"/>
      <c r="H36" s="18" t="n">
        <v>30</v>
      </c>
      <c r="I36" s="18" t="n">
        <v>30</v>
      </c>
      <c r="J36" s="18" t="n">
        <v>30</v>
      </c>
      <c r="K36" s="18" t="n">
        <v>30</v>
      </c>
    </row>
    <row r="37">
      <c r="A37" s="18" t="n">
        <v>28</v>
      </c>
      <c r="B37" s="18" t="n">
        <v>28</v>
      </c>
      <c r="C37" s="18" t="n">
        <v>28</v>
      </c>
      <c r="D37" s="18" t="n">
        <v>28</v>
      </c>
      <c r="F37" s="34" t="n"/>
      <c r="H37" s="18" t="n">
        <v>28</v>
      </c>
      <c r="I37" s="18" t="n">
        <v>28</v>
      </c>
      <c r="J37" s="18" t="n">
        <v>28</v>
      </c>
      <c r="K37" s="18" t="n">
        <v>28</v>
      </c>
    </row>
    <row r="38">
      <c r="A38" s="18" t="n">
        <v>29</v>
      </c>
      <c r="B38" s="18" t="n">
        <v>29</v>
      </c>
      <c r="C38" s="18" t="n">
        <v>29</v>
      </c>
      <c r="D38" s="18" t="n">
        <v>29</v>
      </c>
      <c r="F38" s="34" t="n"/>
      <c r="H38" s="18" t="n">
        <v>29</v>
      </c>
      <c r="I38" s="18" t="n">
        <v>29</v>
      </c>
      <c r="J38" s="18" t="n">
        <v>29</v>
      </c>
      <c r="K38" s="18" t="n">
        <v>29</v>
      </c>
    </row>
    <row r="39">
      <c r="A39" s="18" t="n">
        <v>29</v>
      </c>
      <c r="B39" s="18" t="n">
        <v>29</v>
      </c>
      <c r="C39" s="18" t="n">
        <v>29</v>
      </c>
      <c r="D39" s="18" t="n">
        <v>29</v>
      </c>
      <c r="F39" s="34" t="n"/>
      <c r="H39" s="18" t="n">
        <v>29</v>
      </c>
      <c r="I39" s="18" t="n">
        <v>29</v>
      </c>
      <c r="J39" s="18" t="n">
        <v>29</v>
      </c>
      <c r="K39" s="18" t="n">
        <v>29</v>
      </c>
    </row>
    <row r="40">
      <c r="A40" s="18" t="n">
        <v>30</v>
      </c>
      <c r="B40" s="18" t="n">
        <v>30</v>
      </c>
      <c r="C40" s="18" t="n">
        <v>30</v>
      </c>
      <c r="D40" s="18" t="n">
        <v>30</v>
      </c>
      <c r="F40" s="34" t="n"/>
      <c r="H40" s="18" t="n">
        <v>30</v>
      </c>
      <c r="I40" s="18" t="n">
        <v>30</v>
      </c>
      <c r="J40" s="18" t="n">
        <v>30</v>
      </c>
      <c r="K40" s="18" t="n">
        <v>30</v>
      </c>
    </row>
    <row r="41">
      <c r="A41" s="18" t="n">
        <v>32</v>
      </c>
      <c r="B41" s="18" t="n">
        <v>32</v>
      </c>
      <c r="C41" s="18" t="n">
        <v>32</v>
      </c>
      <c r="D41" s="18" t="n">
        <v>32</v>
      </c>
      <c r="F41" s="34" t="n"/>
      <c r="H41" s="18" t="n">
        <v>32</v>
      </c>
      <c r="I41" s="18" t="n">
        <v>32</v>
      </c>
      <c r="J41" s="18" t="n">
        <v>32</v>
      </c>
      <c r="K41" s="18" t="n">
        <v>32</v>
      </c>
    </row>
    <row r="42">
      <c r="A42" s="18" t="n">
        <v>28</v>
      </c>
      <c r="B42" s="18" t="n">
        <v>28</v>
      </c>
      <c r="C42" s="18" t="n">
        <v>28</v>
      </c>
      <c r="D42" s="18" t="n">
        <v>28</v>
      </c>
      <c r="F42" s="34" t="n"/>
      <c r="H42" s="18" t="n">
        <v>28</v>
      </c>
      <c r="I42" s="18" t="n">
        <v>28</v>
      </c>
      <c r="J42" s="18" t="n">
        <v>28</v>
      </c>
      <c r="K42" s="18" t="n">
        <v>28</v>
      </c>
    </row>
    <row r="43">
      <c r="A43" s="18" t="n">
        <v>28</v>
      </c>
      <c r="B43" s="18" t="n">
        <v>28</v>
      </c>
      <c r="C43" s="18" t="n">
        <v>28</v>
      </c>
      <c r="D43" s="18" t="n">
        <v>28</v>
      </c>
      <c r="F43" s="34" t="n"/>
      <c r="H43" s="18" t="n">
        <v>28</v>
      </c>
      <c r="I43" s="18" t="n">
        <v>28</v>
      </c>
      <c r="J43" s="18" t="n">
        <v>28</v>
      </c>
      <c r="K43" s="18" t="n">
        <v>28</v>
      </c>
    </row>
    <row r="44">
      <c r="A44" s="18" t="n">
        <v>28</v>
      </c>
      <c r="B44" s="18" t="n">
        <v>28</v>
      </c>
      <c r="C44" s="18" t="n">
        <v>28</v>
      </c>
      <c r="D44" s="18" t="n">
        <v>28</v>
      </c>
      <c r="F44" s="34" t="n"/>
      <c r="H44" s="18" t="n">
        <v>28</v>
      </c>
      <c r="I44" s="18" t="n">
        <v>28</v>
      </c>
      <c r="J44" s="18" t="n">
        <v>28</v>
      </c>
      <c r="K44" s="18" t="n">
        <v>28</v>
      </c>
    </row>
    <row r="45">
      <c r="A45" s="18" t="n">
        <v>23</v>
      </c>
      <c r="B45" s="18" t="n">
        <v>23</v>
      </c>
      <c r="C45" s="18" t="n">
        <v>23</v>
      </c>
      <c r="D45" s="18" t="n">
        <v>23</v>
      </c>
      <c r="F45" s="34" t="n"/>
      <c r="H45" s="18" t="n">
        <v>23</v>
      </c>
      <c r="I45" s="18" t="n">
        <v>23</v>
      </c>
      <c r="J45" s="18" t="n">
        <v>23</v>
      </c>
      <c r="K45" s="18" t="n">
        <v>23</v>
      </c>
    </row>
    <row r="46">
      <c r="A46" s="18" t="n">
        <v>18</v>
      </c>
      <c r="B46" s="18" t="n">
        <v>18</v>
      </c>
      <c r="C46" s="18" t="n">
        <v>18</v>
      </c>
      <c r="D46" s="18" t="n">
        <v>18</v>
      </c>
      <c r="F46" s="34" t="n"/>
      <c r="H46" s="18" t="n">
        <v>18</v>
      </c>
      <c r="I46" s="18" t="n">
        <v>18</v>
      </c>
      <c r="J46" s="18" t="n">
        <v>18</v>
      </c>
      <c r="K46" s="18" t="n">
        <v>18</v>
      </c>
    </row>
    <row r="47">
      <c r="A47" s="18" t="n">
        <v>30</v>
      </c>
      <c r="B47" s="18" t="n">
        <v>30</v>
      </c>
      <c r="C47" s="18" t="n">
        <v>30</v>
      </c>
      <c r="D47" s="18" t="n">
        <v>30</v>
      </c>
      <c r="F47" s="34" t="n"/>
      <c r="H47" s="18" t="n">
        <v>30</v>
      </c>
      <c r="I47" s="18" t="n">
        <v>30</v>
      </c>
      <c r="J47" s="18" t="n">
        <v>30</v>
      </c>
      <c r="K47" s="18" t="n">
        <v>30</v>
      </c>
    </row>
    <row r="48">
      <c r="A48" s="18" t="n">
        <v>28</v>
      </c>
      <c r="B48" s="18" t="n">
        <v>28</v>
      </c>
      <c r="C48" s="18" t="n">
        <v>28</v>
      </c>
      <c r="D48" s="18" t="n">
        <v>28</v>
      </c>
      <c r="F48" s="34" t="n"/>
      <c r="H48" s="18" t="n">
        <v>28</v>
      </c>
      <c r="I48" s="18" t="n">
        <v>28</v>
      </c>
      <c r="J48" s="18" t="n">
        <v>28</v>
      </c>
      <c r="K48" s="18" t="n">
        <v>28</v>
      </c>
    </row>
    <row r="49">
      <c r="A49" s="18" t="n">
        <v>20</v>
      </c>
      <c r="B49" s="18" t="n">
        <v>20</v>
      </c>
      <c r="C49" s="18" t="n">
        <v>20</v>
      </c>
      <c r="D49" s="18" t="n">
        <v>20</v>
      </c>
      <c r="F49" s="34" t="n"/>
      <c r="H49" s="18" t="n">
        <v>20</v>
      </c>
      <c r="I49" s="18" t="n">
        <v>20</v>
      </c>
      <c r="J49" s="18" t="n">
        <v>20</v>
      </c>
      <c r="K49" s="18" t="n">
        <v>20</v>
      </c>
    </row>
    <row r="50">
      <c r="A50" s="18" t="n">
        <v>28</v>
      </c>
      <c r="B50" s="18" t="n">
        <v>28</v>
      </c>
      <c r="C50" s="18" t="n">
        <v>28</v>
      </c>
      <c r="D50" s="18" t="n">
        <v>28</v>
      </c>
      <c r="F50" s="34" t="n"/>
      <c r="H50" s="18" t="n">
        <v>28</v>
      </c>
      <c r="I50" s="18" t="n">
        <v>28</v>
      </c>
      <c r="J50" s="18" t="n">
        <v>28</v>
      </c>
      <c r="K50" s="18" t="n">
        <v>28</v>
      </c>
    </row>
    <row r="51">
      <c r="A51" s="18" t="n">
        <v>24</v>
      </c>
      <c r="B51" s="18" t="n">
        <v>24</v>
      </c>
      <c r="C51" s="18" t="n">
        <v>24</v>
      </c>
      <c r="D51" s="18" t="n">
        <v>24</v>
      </c>
      <c r="F51" s="34" t="n"/>
      <c r="H51" s="18" t="n">
        <v>24</v>
      </c>
      <c r="I51" s="18" t="n">
        <v>24</v>
      </c>
      <c r="J51" s="18" t="n">
        <v>24</v>
      </c>
      <c r="K51" s="18" t="n">
        <v>24</v>
      </c>
    </row>
    <row r="52">
      <c r="A52" s="18" t="n">
        <v>29</v>
      </c>
      <c r="B52" s="18" t="n">
        <v>29</v>
      </c>
      <c r="C52" s="18" t="n">
        <v>29</v>
      </c>
      <c r="D52" s="18" t="n">
        <v>29</v>
      </c>
      <c r="F52" s="34" t="n"/>
      <c r="H52" s="18" t="n">
        <v>29</v>
      </c>
      <c r="I52" s="18" t="n">
        <v>29</v>
      </c>
      <c r="J52" s="18" t="n">
        <v>29</v>
      </c>
      <c r="K52" s="18" t="n">
        <v>29</v>
      </c>
    </row>
    <row r="53">
      <c r="A53" s="18" t="n">
        <v>30</v>
      </c>
      <c r="B53" s="18" t="n">
        <v>30</v>
      </c>
      <c r="C53" s="18" t="n">
        <v>30</v>
      </c>
      <c r="D53" s="18" t="n">
        <v>30</v>
      </c>
      <c r="F53" s="34" t="n"/>
      <c r="H53" s="18" t="n">
        <v>30</v>
      </c>
      <c r="I53" s="18" t="n">
        <v>30</v>
      </c>
      <c r="J53" s="18" t="n">
        <v>30</v>
      </c>
      <c r="K53" s="18" t="n">
        <v>30</v>
      </c>
    </row>
    <row r="54">
      <c r="A54" s="18" t="n">
        <v>20</v>
      </c>
      <c r="B54" s="18" t="n">
        <v>20</v>
      </c>
      <c r="C54" s="18" t="n">
        <v>20</v>
      </c>
      <c r="D54" s="18" t="n">
        <v>20</v>
      </c>
      <c r="F54" s="34" t="n"/>
      <c r="H54" s="18" t="n">
        <v>20</v>
      </c>
      <c r="I54" s="18" t="n">
        <v>20</v>
      </c>
      <c r="J54" s="18" t="n">
        <v>20</v>
      </c>
      <c r="K54" s="18" t="n">
        <v>20</v>
      </c>
    </row>
    <row r="55">
      <c r="A55" s="18" t="n">
        <v>21</v>
      </c>
      <c r="B55" s="18" t="n">
        <v>21</v>
      </c>
      <c r="C55" s="18" t="n">
        <v>21</v>
      </c>
      <c r="D55" s="18" t="n">
        <v>21</v>
      </c>
      <c r="F55" s="34" t="n"/>
      <c r="H55" s="18" t="n">
        <v>21</v>
      </c>
      <c r="I55" s="18" t="n">
        <v>21</v>
      </c>
      <c r="J55" s="18" t="n">
        <v>21</v>
      </c>
      <c r="K55" s="18" t="n">
        <v>21</v>
      </c>
    </row>
    <row r="56">
      <c r="A56" s="18" t="n">
        <v>20</v>
      </c>
      <c r="B56" s="18" t="n">
        <v>20</v>
      </c>
      <c r="C56" s="18" t="n">
        <v>20</v>
      </c>
      <c r="D56" s="18" t="n">
        <v>20</v>
      </c>
      <c r="F56" s="34" t="n"/>
      <c r="H56" s="18" t="n">
        <v>20</v>
      </c>
      <c r="I56" s="18" t="n">
        <v>20</v>
      </c>
      <c r="J56" s="18" t="n">
        <v>20</v>
      </c>
      <c r="K56" s="18" t="n">
        <v>20</v>
      </c>
    </row>
    <row r="57">
      <c r="F57" s="34" t="n"/>
    </row>
    <row r="58">
      <c r="F58" s="34" t="n"/>
      <c r="G58" s="19" t="inlineStr">
        <is>
          <t>CO</t>
        </is>
      </c>
      <c r="H58" s="37" t="inlineStr">
        <is>
          <t>CO1</t>
        </is>
      </c>
      <c r="I58" s="37" t="inlineStr">
        <is>
          <t>CO2</t>
        </is>
      </c>
      <c r="J58" s="37" t="inlineStr">
        <is>
          <t>CO3</t>
        </is>
      </c>
      <c r="K58" s="37" t="inlineStr">
        <is>
          <t>CO4</t>
        </is>
      </c>
    </row>
    <row r="59">
      <c r="F59" s="34" t="n"/>
      <c r="G59" s="19" t="inlineStr">
        <is>
          <t>CO%</t>
        </is>
      </c>
      <c r="H59" s="8" t="n">
        <v>36</v>
      </c>
      <c r="I59" s="8" t="n">
        <v>36</v>
      </c>
      <c r="J59" s="8" t="n">
        <v>36</v>
      </c>
      <c r="K59" s="8" t="n">
        <v>36</v>
      </c>
    </row>
    <row r="60">
      <c r="F60" s="34" t="n"/>
      <c r="G60" s="19" t="inlineStr">
        <is>
          <t>Total students</t>
        </is>
      </c>
      <c r="H60" s="38" t="n">
        <v>50</v>
      </c>
      <c r="I60" s="38" t="n">
        <v>50</v>
      </c>
      <c r="J60" s="38" t="n">
        <v>50</v>
      </c>
      <c r="K60" s="38" t="n">
        <v>50</v>
      </c>
    </row>
    <row r="61">
      <c r="F61" s="34" t="n"/>
      <c r="G61" s="19" t="inlineStr">
        <is>
          <t>I-attainment %</t>
        </is>
      </c>
      <c r="H61" s="8" t="n">
        <v>72</v>
      </c>
      <c r="I61" s="8" t="n">
        <v>72</v>
      </c>
      <c r="J61" s="8" t="n">
        <v>72</v>
      </c>
      <c r="K61" s="8" t="n">
        <v>72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10</v>
      </c>
      <c r="B3" s="18" t="n">
        <v>10</v>
      </c>
      <c r="C3" s="18" t="n">
        <v>10</v>
      </c>
      <c r="D3" s="18" t="n">
        <v>10</v>
      </c>
      <c r="F3" s="34" t="n"/>
      <c r="H3" s="18" t="n">
        <v>10</v>
      </c>
      <c r="I3" s="18" t="n">
        <v>10</v>
      </c>
      <c r="J3" s="18" t="n">
        <v>10</v>
      </c>
      <c r="K3" s="18" t="n">
        <v>10</v>
      </c>
    </row>
    <row r="4">
      <c r="A4" s="18" t="n">
        <v>7</v>
      </c>
      <c r="B4" s="18" t="n">
        <v>7</v>
      </c>
      <c r="C4" s="18" t="n">
        <v>7</v>
      </c>
      <c r="D4" s="18" t="n">
        <v>7</v>
      </c>
      <c r="F4" s="34" t="n"/>
      <c r="H4" s="18" t="n">
        <v>7</v>
      </c>
      <c r="I4" s="18" t="n">
        <v>7</v>
      </c>
      <c r="J4" s="18" t="n">
        <v>7</v>
      </c>
      <c r="K4" s="18" t="n">
        <v>7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7</v>
      </c>
      <c r="B7" s="18" t="n">
        <v>7</v>
      </c>
      <c r="C7" s="18" t="n">
        <v>7</v>
      </c>
      <c r="D7" s="18" t="n">
        <v>7</v>
      </c>
      <c r="F7" s="34" t="n"/>
      <c r="H7" s="18" t="n">
        <v>7</v>
      </c>
      <c r="I7" s="18" t="n">
        <v>7</v>
      </c>
      <c r="J7" s="18" t="n">
        <v>7</v>
      </c>
      <c r="K7" s="18" t="n">
        <v>7</v>
      </c>
    </row>
    <row r="8">
      <c r="A8" s="18" t="n">
        <v>9</v>
      </c>
      <c r="B8" s="18" t="n">
        <v>9</v>
      </c>
      <c r="C8" s="18" t="n">
        <v>9</v>
      </c>
      <c r="D8" s="18" t="n">
        <v>9</v>
      </c>
      <c r="F8" s="34" t="n"/>
      <c r="H8" s="18" t="n">
        <v>9</v>
      </c>
      <c r="I8" s="18" t="n">
        <v>9</v>
      </c>
      <c r="J8" s="18" t="n">
        <v>9</v>
      </c>
      <c r="K8" s="18" t="n">
        <v>9</v>
      </c>
    </row>
    <row r="9">
      <c r="A9" s="18" t="n">
        <v>6</v>
      </c>
      <c r="B9" s="18" t="n">
        <v>6</v>
      </c>
      <c r="C9" s="18" t="n">
        <v>6</v>
      </c>
      <c r="D9" s="18" t="n">
        <v>6</v>
      </c>
      <c r="F9" s="34" t="n"/>
      <c r="H9" s="18" t="n">
        <v>6</v>
      </c>
      <c r="I9" s="18" t="n">
        <v>6</v>
      </c>
      <c r="J9" s="18" t="n">
        <v>6</v>
      </c>
      <c r="K9" s="18" t="n">
        <v>6</v>
      </c>
    </row>
    <row r="10">
      <c r="A10" s="18" t="n">
        <v>6</v>
      </c>
      <c r="B10" s="18" t="n">
        <v>6</v>
      </c>
      <c r="C10" s="18" t="n">
        <v>6</v>
      </c>
      <c r="D10" s="18" t="n">
        <v>6</v>
      </c>
      <c r="F10" s="34" t="n"/>
      <c r="H10" s="18" t="n">
        <v>6</v>
      </c>
      <c r="I10" s="18" t="n">
        <v>6</v>
      </c>
      <c r="J10" s="18" t="n">
        <v>6</v>
      </c>
      <c r="K10" s="18" t="n">
        <v>6</v>
      </c>
    </row>
    <row r="11">
      <c r="A11" s="18" t="n">
        <v>6</v>
      </c>
      <c r="B11" s="18" t="n">
        <v>6</v>
      </c>
      <c r="C11" s="18" t="n">
        <v>6</v>
      </c>
      <c r="D11" s="18" t="n">
        <v>6</v>
      </c>
      <c r="F11" s="34" t="n"/>
      <c r="H11" s="18" t="n">
        <v>6</v>
      </c>
      <c r="I11" s="18" t="n">
        <v>6</v>
      </c>
      <c r="J11" s="18" t="n">
        <v>6</v>
      </c>
      <c r="K11" s="18" t="n">
        <v>6</v>
      </c>
    </row>
    <row r="12">
      <c r="A12" s="18" t="n">
        <v>7</v>
      </c>
      <c r="B12" s="18" t="n">
        <v>7</v>
      </c>
      <c r="C12" s="18" t="n">
        <v>7</v>
      </c>
      <c r="D12" s="18" t="n">
        <v>7</v>
      </c>
      <c r="F12" s="34" t="n"/>
      <c r="H12" s="18" t="n">
        <v>7</v>
      </c>
      <c r="I12" s="18" t="n">
        <v>7</v>
      </c>
      <c r="J12" s="18" t="n">
        <v>7</v>
      </c>
      <c r="K12" s="18" t="n">
        <v>7</v>
      </c>
    </row>
    <row r="13">
      <c r="A13" s="18" t="n">
        <v>7</v>
      </c>
      <c r="B13" s="18" t="n">
        <v>7</v>
      </c>
      <c r="C13" s="18" t="n">
        <v>7</v>
      </c>
      <c r="D13" s="18" t="n">
        <v>7</v>
      </c>
      <c r="F13" s="34" t="n"/>
      <c r="H13" s="18" t="n">
        <v>7</v>
      </c>
      <c r="I13" s="18" t="n">
        <v>7</v>
      </c>
      <c r="J13" s="18" t="n">
        <v>7</v>
      </c>
      <c r="K13" s="18" t="n">
        <v>7</v>
      </c>
    </row>
    <row r="14">
      <c r="A14" s="18" t="n">
        <v>6</v>
      </c>
      <c r="B14" s="18" t="n">
        <v>6</v>
      </c>
      <c r="C14" s="18" t="n">
        <v>6</v>
      </c>
      <c r="D14" s="18" t="n">
        <v>6</v>
      </c>
      <c r="F14" s="34" t="n"/>
      <c r="H14" s="18" t="n">
        <v>6</v>
      </c>
      <c r="I14" s="18" t="n">
        <v>6</v>
      </c>
      <c r="J14" s="18" t="n">
        <v>6</v>
      </c>
      <c r="K14" s="18" t="n">
        <v>6</v>
      </c>
    </row>
    <row r="15">
      <c r="A15" s="18" t="n">
        <v>7</v>
      </c>
      <c r="B15" s="18" t="n">
        <v>7</v>
      </c>
      <c r="C15" s="18" t="n">
        <v>7</v>
      </c>
      <c r="D15" s="18" t="n">
        <v>7</v>
      </c>
      <c r="F15" s="34" t="n"/>
      <c r="H15" s="18" t="n">
        <v>7</v>
      </c>
      <c r="I15" s="18" t="n">
        <v>7</v>
      </c>
      <c r="J15" s="18" t="n">
        <v>7</v>
      </c>
      <c r="K15" s="18" t="n">
        <v>7</v>
      </c>
    </row>
    <row r="16">
      <c r="A16" s="18" t="n">
        <v>6</v>
      </c>
      <c r="B16" s="18" t="n">
        <v>6</v>
      </c>
      <c r="C16" s="18" t="n">
        <v>6</v>
      </c>
      <c r="D16" s="18" t="n">
        <v>6</v>
      </c>
      <c r="F16" s="34" t="n"/>
      <c r="H16" s="18" t="n">
        <v>6</v>
      </c>
      <c r="I16" s="18" t="n">
        <v>6</v>
      </c>
      <c r="J16" s="18" t="n">
        <v>6</v>
      </c>
      <c r="K16" s="18" t="n">
        <v>6</v>
      </c>
    </row>
    <row r="17">
      <c r="A17" s="18" t="n">
        <v>8</v>
      </c>
      <c r="B17" s="18" t="n">
        <v>8</v>
      </c>
      <c r="C17" s="18" t="n">
        <v>8</v>
      </c>
      <c r="D17" s="18" t="n">
        <v>8</v>
      </c>
      <c r="F17" s="34" t="n"/>
      <c r="H17" s="18" t="n">
        <v>8</v>
      </c>
      <c r="I17" s="18" t="n">
        <v>8</v>
      </c>
      <c r="J17" s="18" t="n">
        <v>8</v>
      </c>
      <c r="K17" s="18" t="n">
        <v>8</v>
      </c>
    </row>
    <row r="18">
      <c r="A18" s="18" t="n">
        <v>7</v>
      </c>
      <c r="B18" s="18" t="n">
        <v>7</v>
      </c>
      <c r="C18" s="18" t="n">
        <v>7</v>
      </c>
      <c r="D18" s="18" t="n">
        <v>7</v>
      </c>
      <c r="F18" s="34" t="n"/>
      <c r="H18" s="18" t="n">
        <v>7</v>
      </c>
      <c r="I18" s="18" t="n">
        <v>7</v>
      </c>
      <c r="J18" s="18" t="n">
        <v>7</v>
      </c>
      <c r="K18" s="18" t="n">
        <v>7</v>
      </c>
    </row>
    <row r="19">
      <c r="A19" s="18" t="n">
        <v>9</v>
      </c>
      <c r="B19" s="18" t="n">
        <v>9</v>
      </c>
      <c r="C19" s="18" t="n">
        <v>9</v>
      </c>
      <c r="D19" s="18" t="n">
        <v>9</v>
      </c>
      <c r="F19" s="34" t="n"/>
      <c r="H19" s="18" t="n">
        <v>9</v>
      </c>
      <c r="I19" s="18" t="n">
        <v>9</v>
      </c>
      <c r="J19" s="18" t="n">
        <v>9</v>
      </c>
      <c r="K19" s="18" t="n">
        <v>9</v>
      </c>
    </row>
    <row r="20">
      <c r="A20" s="18" t="n">
        <v>6</v>
      </c>
      <c r="B20" s="18" t="n">
        <v>6</v>
      </c>
      <c r="C20" s="18" t="n">
        <v>6</v>
      </c>
      <c r="D20" s="18" t="n">
        <v>6</v>
      </c>
      <c r="F20" s="34" t="n"/>
      <c r="H20" s="18" t="n">
        <v>6</v>
      </c>
      <c r="I20" s="18" t="n">
        <v>6</v>
      </c>
      <c r="J20" s="18" t="n">
        <v>6</v>
      </c>
      <c r="K20" s="18" t="n">
        <v>6</v>
      </c>
    </row>
    <row r="21">
      <c r="A21" s="18" t="n">
        <v>7</v>
      </c>
      <c r="B21" s="18" t="n">
        <v>7</v>
      </c>
      <c r="C21" s="18" t="n">
        <v>7</v>
      </c>
      <c r="D21" s="18" t="n">
        <v>7</v>
      </c>
      <c r="F21" s="34" t="n"/>
      <c r="H21" s="18" t="n">
        <v>7</v>
      </c>
      <c r="I21" s="18" t="n">
        <v>7</v>
      </c>
      <c r="J21" s="18" t="n">
        <v>7</v>
      </c>
      <c r="K21" s="18" t="n">
        <v>7</v>
      </c>
    </row>
    <row r="22">
      <c r="A22" s="18" t="n">
        <v>7</v>
      </c>
      <c r="B22" s="18" t="n">
        <v>7</v>
      </c>
      <c r="C22" s="18" t="n">
        <v>7</v>
      </c>
      <c r="D22" s="18" t="n">
        <v>7</v>
      </c>
      <c r="F22" s="34" t="n"/>
      <c r="H22" s="18" t="n">
        <v>7</v>
      </c>
      <c r="I22" s="18" t="n">
        <v>7</v>
      </c>
      <c r="J22" s="18" t="n">
        <v>7</v>
      </c>
      <c r="K22" s="18" t="n">
        <v>7</v>
      </c>
    </row>
    <row r="23">
      <c r="A23" s="18" t="n">
        <v>8</v>
      </c>
      <c r="B23" s="18" t="n">
        <v>8</v>
      </c>
      <c r="C23" s="18" t="n">
        <v>8</v>
      </c>
      <c r="D23" s="18" t="n">
        <v>8</v>
      </c>
      <c r="F23" s="34" t="n"/>
      <c r="H23" s="18" t="n">
        <v>8</v>
      </c>
      <c r="I23" s="18" t="n">
        <v>8</v>
      </c>
      <c r="J23" s="18" t="n">
        <v>8</v>
      </c>
      <c r="K23" s="18" t="n">
        <v>8</v>
      </c>
    </row>
    <row r="24">
      <c r="A24" s="18" t="n">
        <v>9</v>
      </c>
      <c r="B24" s="18" t="n">
        <v>9</v>
      </c>
      <c r="C24" s="18" t="n">
        <v>9</v>
      </c>
      <c r="D24" s="18" t="n">
        <v>9</v>
      </c>
      <c r="F24" s="34" t="n"/>
      <c r="H24" s="18" t="n">
        <v>9</v>
      </c>
      <c r="I24" s="18" t="n">
        <v>9</v>
      </c>
      <c r="J24" s="18" t="n">
        <v>9</v>
      </c>
      <c r="K24" s="18" t="n">
        <v>9</v>
      </c>
    </row>
    <row r="25">
      <c r="A25" s="18" t="n">
        <v>7</v>
      </c>
      <c r="B25" s="18" t="n">
        <v>7</v>
      </c>
      <c r="C25" s="18" t="n">
        <v>7</v>
      </c>
      <c r="D25" s="18" t="n">
        <v>7</v>
      </c>
      <c r="F25" s="34" t="n"/>
      <c r="H25" s="18" t="n">
        <v>7</v>
      </c>
      <c r="I25" s="18" t="n">
        <v>7</v>
      </c>
      <c r="J25" s="18" t="n">
        <v>7</v>
      </c>
      <c r="K25" s="18" t="n">
        <v>7</v>
      </c>
    </row>
    <row r="26">
      <c r="A26" s="18" t="n">
        <v>7</v>
      </c>
      <c r="B26" s="18" t="n">
        <v>7</v>
      </c>
      <c r="C26" s="18" t="n">
        <v>7</v>
      </c>
      <c r="D26" s="18" t="n">
        <v>7</v>
      </c>
      <c r="F26" s="34" t="n"/>
      <c r="H26" s="18" t="n">
        <v>7</v>
      </c>
      <c r="I26" s="18" t="n">
        <v>7</v>
      </c>
      <c r="J26" s="18" t="n">
        <v>7</v>
      </c>
      <c r="K26" s="18" t="n">
        <v>7</v>
      </c>
    </row>
    <row r="27">
      <c r="A27" s="18" t="n">
        <v>8</v>
      </c>
      <c r="B27" s="18" t="n">
        <v>8</v>
      </c>
      <c r="C27" s="18" t="n">
        <v>8</v>
      </c>
      <c r="D27" s="18" t="n">
        <v>8</v>
      </c>
      <c r="F27" s="34" t="n"/>
      <c r="H27" s="18" t="n">
        <v>8</v>
      </c>
      <c r="I27" s="18" t="n">
        <v>8</v>
      </c>
      <c r="J27" s="18" t="n">
        <v>8</v>
      </c>
      <c r="K27" s="18" t="n">
        <v>8</v>
      </c>
    </row>
    <row r="28">
      <c r="A28" s="18" t="n">
        <v>6</v>
      </c>
      <c r="B28" s="18" t="n">
        <v>6</v>
      </c>
      <c r="C28" s="18" t="n">
        <v>6</v>
      </c>
      <c r="D28" s="18" t="n">
        <v>6</v>
      </c>
      <c r="F28" s="34" t="n"/>
      <c r="H28" s="18" t="n">
        <v>6</v>
      </c>
      <c r="I28" s="18" t="n">
        <v>6</v>
      </c>
      <c r="J28" s="18" t="n">
        <v>6</v>
      </c>
      <c r="K28" s="18" t="n">
        <v>6</v>
      </c>
    </row>
    <row r="29">
      <c r="A29" s="18" t="n">
        <v>8</v>
      </c>
      <c r="B29" s="18" t="n">
        <v>8</v>
      </c>
      <c r="C29" s="18" t="n">
        <v>8</v>
      </c>
      <c r="D29" s="18" t="n">
        <v>8</v>
      </c>
      <c r="F29" s="34" t="n"/>
      <c r="H29" s="18" t="n">
        <v>8</v>
      </c>
      <c r="I29" s="18" t="n">
        <v>8</v>
      </c>
      <c r="J29" s="18" t="n">
        <v>8</v>
      </c>
      <c r="K29" s="18" t="n">
        <v>8</v>
      </c>
    </row>
    <row r="30">
      <c r="A30" s="18" t="n">
        <v>8</v>
      </c>
      <c r="B30" s="18" t="n">
        <v>8</v>
      </c>
      <c r="C30" s="18" t="n">
        <v>8</v>
      </c>
      <c r="D30" s="18" t="n">
        <v>8</v>
      </c>
      <c r="F30" s="34" t="n"/>
      <c r="H30" s="18" t="n">
        <v>8</v>
      </c>
      <c r="I30" s="18" t="n">
        <v>8</v>
      </c>
      <c r="J30" s="18" t="n">
        <v>8</v>
      </c>
      <c r="K30" s="18" t="n">
        <v>8</v>
      </c>
    </row>
    <row r="31">
      <c r="A31" s="18" t="n">
        <v>9</v>
      </c>
      <c r="B31" s="18" t="n">
        <v>9</v>
      </c>
      <c r="C31" s="18" t="n">
        <v>9</v>
      </c>
      <c r="D31" s="18" t="n">
        <v>9</v>
      </c>
      <c r="F31" s="34" t="n"/>
      <c r="H31" s="18" t="n">
        <v>9</v>
      </c>
      <c r="I31" s="18" t="n">
        <v>9</v>
      </c>
      <c r="J31" s="18" t="n">
        <v>9</v>
      </c>
      <c r="K31" s="18" t="n">
        <v>9</v>
      </c>
    </row>
    <row r="32">
      <c r="A32" s="18" t="n">
        <v>7</v>
      </c>
      <c r="B32" s="18" t="n">
        <v>7</v>
      </c>
      <c r="C32" s="18" t="n">
        <v>7</v>
      </c>
      <c r="D32" s="18" t="n">
        <v>7</v>
      </c>
      <c r="F32" s="34" t="n"/>
      <c r="H32" s="18" t="n">
        <v>7</v>
      </c>
      <c r="I32" s="18" t="n">
        <v>7</v>
      </c>
      <c r="J32" s="18" t="n">
        <v>7</v>
      </c>
      <c r="K32" s="18" t="n">
        <v>7</v>
      </c>
    </row>
    <row r="33">
      <c r="A33" s="18" t="n">
        <v>8</v>
      </c>
      <c r="B33" s="18" t="n">
        <v>8</v>
      </c>
      <c r="C33" s="18" t="n">
        <v>8</v>
      </c>
      <c r="D33" s="18" t="n">
        <v>8</v>
      </c>
      <c r="F33" s="34" t="n"/>
      <c r="H33" s="18" t="n">
        <v>8</v>
      </c>
      <c r="I33" s="18" t="n">
        <v>8</v>
      </c>
      <c r="J33" s="18" t="n">
        <v>8</v>
      </c>
      <c r="K33" s="18" t="n">
        <v>8</v>
      </c>
    </row>
    <row r="34">
      <c r="A34" s="18" t="n">
        <v>8</v>
      </c>
      <c r="B34" s="18" t="n">
        <v>8</v>
      </c>
      <c r="C34" s="18" t="n">
        <v>8</v>
      </c>
      <c r="D34" s="18" t="n">
        <v>8</v>
      </c>
      <c r="F34" s="34" t="n"/>
      <c r="H34" s="18" t="n">
        <v>8</v>
      </c>
      <c r="I34" s="18" t="n">
        <v>8</v>
      </c>
      <c r="J34" s="18" t="n">
        <v>8</v>
      </c>
      <c r="K34" s="18" t="n">
        <v>8</v>
      </c>
    </row>
    <row r="35">
      <c r="A35" s="18" t="n">
        <v>7</v>
      </c>
      <c r="B35" s="18" t="n">
        <v>7</v>
      </c>
      <c r="C35" s="18" t="n">
        <v>7</v>
      </c>
      <c r="D35" s="18" t="n">
        <v>7</v>
      </c>
      <c r="F35" s="34" t="n"/>
      <c r="H35" s="18" t="n">
        <v>7</v>
      </c>
      <c r="I35" s="18" t="n">
        <v>7</v>
      </c>
      <c r="J35" s="18" t="n">
        <v>7</v>
      </c>
      <c r="K35" s="18" t="n">
        <v>7</v>
      </c>
    </row>
    <row r="36">
      <c r="A36" s="18" t="n">
        <v>7</v>
      </c>
      <c r="B36" s="18" t="n">
        <v>7</v>
      </c>
      <c r="C36" s="18" t="n">
        <v>7</v>
      </c>
      <c r="D36" s="18" t="n">
        <v>7</v>
      </c>
      <c r="F36" s="34" t="n"/>
      <c r="H36" s="18" t="n">
        <v>7</v>
      </c>
      <c r="I36" s="18" t="n">
        <v>7</v>
      </c>
      <c r="J36" s="18" t="n">
        <v>7</v>
      </c>
      <c r="K36" s="18" t="n">
        <v>7</v>
      </c>
    </row>
    <row r="37">
      <c r="A37" s="18" t="n">
        <v>8</v>
      </c>
      <c r="B37" s="18" t="n">
        <v>8</v>
      </c>
      <c r="C37" s="18" t="n">
        <v>8</v>
      </c>
      <c r="D37" s="18" t="n">
        <v>8</v>
      </c>
      <c r="F37" s="34" t="n"/>
      <c r="H37" s="18" t="n">
        <v>8</v>
      </c>
      <c r="I37" s="18" t="n">
        <v>8</v>
      </c>
      <c r="J37" s="18" t="n">
        <v>8</v>
      </c>
      <c r="K37" s="18" t="n">
        <v>8</v>
      </c>
    </row>
    <row r="38">
      <c r="A38" s="18" t="n">
        <v>7</v>
      </c>
      <c r="B38" s="18" t="n">
        <v>7</v>
      </c>
      <c r="C38" s="18" t="n">
        <v>7</v>
      </c>
      <c r="D38" s="18" t="n">
        <v>7</v>
      </c>
      <c r="F38" s="34" t="n"/>
      <c r="H38" s="18" t="n">
        <v>7</v>
      </c>
      <c r="I38" s="18" t="n">
        <v>7</v>
      </c>
      <c r="J38" s="18" t="n">
        <v>7</v>
      </c>
      <c r="K38" s="18" t="n">
        <v>7</v>
      </c>
    </row>
    <row r="39">
      <c r="A39" s="18" t="n">
        <v>6</v>
      </c>
      <c r="B39" s="18" t="n">
        <v>6</v>
      </c>
      <c r="C39" s="18" t="n">
        <v>6</v>
      </c>
      <c r="D39" s="18" t="n">
        <v>6</v>
      </c>
      <c r="F39" s="34" t="n"/>
      <c r="H39" s="18" t="n">
        <v>6</v>
      </c>
      <c r="I39" s="18" t="n">
        <v>6</v>
      </c>
      <c r="J39" s="18" t="n">
        <v>6</v>
      </c>
      <c r="K39" s="18" t="n">
        <v>6</v>
      </c>
    </row>
    <row r="40">
      <c r="A40" s="18" t="n">
        <v>8</v>
      </c>
      <c r="B40" s="18" t="n">
        <v>8</v>
      </c>
      <c r="C40" s="18" t="n">
        <v>8</v>
      </c>
      <c r="D40" s="18" t="n">
        <v>8</v>
      </c>
      <c r="F40" s="34" t="n"/>
      <c r="H40" s="18" t="n">
        <v>8</v>
      </c>
      <c r="I40" s="18" t="n">
        <v>8</v>
      </c>
      <c r="J40" s="18" t="n">
        <v>8</v>
      </c>
      <c r="K40" s="18" t="n">
        <v>8</v>
      </c>
    </row>
    <row r="41">
      <c r="A41" s="18" t="n">
        <v>8</v>
      </c>
      <c r="B41" s="18" t="n">
        <v>8</v>
      </c>
      <c r="C41" s="18" t="n">
        <v>8</v>
      </c>
      <c r="D41" s="18" t="n">
        <v>8</v>
      </c>
      <c r="F41" s="34" t="n"/>
      <c r="H41" s="18" t="n">
        <v>8</v>
      </c>
      <c r="I41" s="18" t="n">
        <v>8</v>
      </c>
      <c r="J41" s="18" t="n">
        <v>8</v>
      </c>
      <c r="K41" s="18" t="n">
        <v>8</v>
      </c>
    </row>
    <row r="42">
      <c r="A42" s="18" t="n">
        <v>6</v>
      </c>
      <c r="B42" s="18" t="n">
        <v>6</v>
      </c>
      <c r="C42" s="18" t="n">
        <v>6</v>
      </c>
      <c r="D42" s="18" t="n">
        <v>6</v>
      </c>
      <c r="F42" s="34" t="n"/>
      <c r="H42" s="18" t="n">
        <v>6</v>
      </c>
      <c r="I42" s="18" t="n">
        <v>6</v>
      </c>
      <c r="J42" s="18" t="n">
        <v>6</v>
      </c>
      <c r="K42" s="18" t="n">
        <v>6</v>
      </c>
    </row>
    <row r="43">
      <c r="A43" s="18" t="n">
        <v>9</v>
      </c>
      <c r="B43" s="18" t="n">
        <v>9</v>
      </c>
      <c r="C43" s="18" t="n">
        <v>9</v>
      </c>
      <c r="D43" s="18" t="n">
        <v>9</v>
      </c>
      <c r="F43" s="34" t="n"/>
      <c r="H43" s="18" t="n">
        <v>9</v>
      </c>
      <c r="I43" s="18" t="n">
        <v>9</v>
      </c>
      <c r="J43" s="18" t="n">
        <v>9</v>
      </c>
      <c r="K43" s="18" t="n">
        <v>9</v>
      </c>
    </row>
    <row r="44">
      <c r="A44" s="18" t="n">
        <v>7</v>
      </c>
      <c r="B44" s="18" t="n">
        <v>7</v>
      </c>
      <c r="C44" s="18" t="n">
        <v>7</v>
      </c>
      <c r="D44" s="18" t="n">
        <v>7</v>
      </c>
      <c r="F44" s="34" t="n"/>
      <c r="H44" s="18" t="n">
        <v>7</v>
      </c>
      <c r="I44" s="18" t="n">
        <v>7</v>
      </c>
      <c r="J44" s="18" t="n">
        <v>7</v>
      </c>
      <c r="K44" s="18" t="n">
        <v>7</v>
      </c>
    </row>
    <row r="45">
      <c r="A45" s="18" t="n">
        <v>7</v>
      </c>
      <c r="B45" s="18" t="n">
        <v>7</v>
      </c>
      <c r="C45" s="18" t="n">
        <v>7</v>
      </c>
      <c r="D45" s="18" t="n">
        <v>7</v>
      </c>
      <c r="F45" s="34" t="n"/>
      <c r="H45" s="18" t="n">
        <v>7</v>
      </c>
      <c r="I45" s="18" t="n">
        <v>7</v>
      </c>
      <c r="J45" s="18" t="n">
        <v>7</v>
      </c>
      <c r="K45" s="18" t="n">
        <v>7</v>
      </c>
    </row>
    <row r="46">
      <c r="A46" s="18" t="n">
        <v>7</v>
      </c>
      <c r="B46" s="18" t="n">
        <v>7</v>
      </c>
      <c r="C46" s="18" t="n">
        <v>7</v>
      </c>
      <c r="D46" s="18" t="n">
        <v>7</v>
      </c>
      <c r="F46" s="34" t="n"/>
      <c r="H46" s="18" t="n">
        <v>7</v>
      </c>
      <c r="I46" s="18" t="n">
        <v>7</v>
      </c>
      <c r="J46" s="18" t="n">
        <v>7</v>
      </c>
      <c r="K46" s="18" t="n">
        <v>7</v>
      </c>
    </row>
    <row r="47">
      <c r="A47" s="18" t="n">
        <v>9</v>
      </c>
      <c r="B47" s="18" t="n">
        <v>9</v>
      </c>
      <c r="C47" s="18" t="n">
        <v>9</v>
      </c>
      <c r="D47" s="18" t="n">
        <v>9</v>
      </c>
      <c r="F47" s="34" t="n"/>
      <c r="H47" s="18" t="n">
        <v>9</v>
      </c>
      <c r="I47" s="18" t="n">
        <v>9</v>
      </c>
      <c r="J47" s="18" t="n">
        <v>9</v>
      </c>
      <c r="K47" s="18" t="n">
        <v>9</v>
      </c>
    </row>
    <row r="48">
      <c r="A48" s="18" t="n">
        <v>7</v>
      </c>
      <c r="B48" s="18" t="n">
        <v>7</v>
      </c>
      <c r="C48" s="18" t="n">
        <v>7</v>
      </c>
      <c r="D48" s="18" t="n">
        <v>7</v>
      </c>
      <c r="F48" s="34" t="n"/>
      <c r="H48" s="18" t="n">
        <v>7</v>
      </c>
      <c r="I48" s="18" t="n">
        <v>7</v>
      </c>
      <c r="J48" s="18" t="n">
        <v>7</v>
      </c>
      <c r="K48" s="18" t="n">
        <v>7</v>
      </c>
    </row>
    <row r="49">
      <c r="A49" s="18" t="n">
        <v>8</v>
      </c>
      <c r="B49" s="18" t="n">
        <v>8</v>
      </c>
      <c r="C49" s="18" t="n">
        <v>8</v>
      </c>
      <c r="D49" s="18" t="n">
        <v>8</v>
      </c>
      <c r="F49" s="34" t="n"/>
      <c r="H49" s="18" t="n">
        <v>8</v>
      </c>
      <c r="I49" s="18" t="n">
        <v>8</v>
      </c>
      <c r="J49" s="18" t="n">
        <v>8</v>
      </c>
      <c r="K49" s="18" t="n">
        <v>8</v>
      </c>
    </row>
    <row r="50">
      <c r="A50" s="18" t="n">
        <v>7</v>
      </c>
      <c r="B50" s="18" t="n">
        <v>7</v>
      </c>
      <c r="C50" s="18" t="n">
        <v>7</v>
      </c>
      <c r="D50" s="18" t="n">
        <v>7</v>
      </c>
      <c r="F50" s="34" t="n"/>
      <c r="H50" s="18" t="n">
        <v>7</v>
      </c>
      <c r="I50" s="18" t="n">
        <v>7</v>
      </c>
      <c r="J50" s="18" t="n">
        <v>7</v>
      </c>
      <c r="K50" s="18" t="n">
        <v>7</v>
      </c>
    </row>
    <row r="51">
      <c r="A51" s="18" t="n">
        <v>7</v>
      </c>
      <c r="B51" s="18" t="n">
        <v>7</v>
      </c>
      <c r="C51" s="18" t="n">
        <v>7</v>
      </c>
      <c r="D51" s="18" t="n">
        <v>7</v>
      </c>
      <c r="F51" s="34" t="n"/>
      <c r="H51" s="18" t="n">
        <v>7</v>
      </c>
      <c r="I51" s="18" t="n">
        <v>7</v>
      </c>
      <c r="J51" s="18" t="n">
        <v>7</v>
      </c>
      <c r="K51" s="18" t="n">
        <v>7</v>
      </c>
    </row>
    <row r="52">
      <c r="A52" s="18" t="n">
        <v>8</v>
      </c>
      <c r="B52" s="18" t="n">
        <v>8</v>
      </c>
      <c r="C52" s="18" t="n">
        <v>8</v>
      </c>
      <c r="D52" s="18" t="n">
        <v>8</v>
      </c>
      <c r="F52" s="34" t="n"/>
      <c r="H52" s="18" t="n">
        <v>8</v>
      </c>
      <c r="I52" s="18" t="n">
        <v>8</v>
      </c>
      <c r="J52" s="18" t="n">
        <v>8</v>
      </c>
      <c r="K52" s="18" t="n">
        <v>8</v>
      </c>
    </row>
    <row r="53">
      <c r="A53" s="18" t="n">
        <v>8</v>
      </c>
      <c r="B53" s="18" t="n">
        <v>8</v>
      </c>
      <c r="C53" s="18" t="n">
        <v>8</v>
      </c>
      <c r="D53" s="18" t="n">
        <v>8</v>
      </c>
      <c r="F53" s="34" t="n"/>
      <c r="H53" s="18" t="n">
        <v>8</v>
      </c>
      <c r="I53" s="18" t="n">
        <v>8</v>
      </c>
      <c r="J53" s="18" t="n">
        <v>8</v>
      </c>
      <c r="K53" s="18" t="n">
        <v>8</v>
      </c>
    </row>
    <row r="54">
      <c r="A54" s="18" t="n">
        <v>7</v>
      </c>
      <c r="B54" s="18" t="n">
        <v>7</v>
      </c>
      <c r="C54" s="18" t="n">
        <v>7</v>
      </c>
      <c r="D54" s="18" t="n">
        <v>7</v>
      </c>
      <c r="F54" s="34" t="n"/>
      <c r="H54" s="18" t="n">
        <v>7</v>
      </c>
      <c r="I54" s="18" t="n">
        <v>7</v>
      </c>
      <c r="J54" s="18" t="n">
        <v>7</v>
      </c>
      <c r="K54" s="18" t="n">
        <v>7</v>
      </c>
    </row>
    <row r="55">
      <c r="A55" s="18" t="n">
        <v>5</v>
      </c>
      <c r="B55" s="18" t="n">
        <v>5</v>
      </c>
      <c r="C55" s="18" t="n">
        <v>5</v>
      </c>
      <c r="D55" s="18" t="n">
        <v>5</v>
      </c>
      <c r="F55" s="34" t="n"/>
      <c r="H55" s="18" t="n">
        <v>5</v>
      </c>
      <c r="I55" s="18" t="n">
        <v>5</v>
      </c>
      <c r="J55" s="18" t="n">
        <v>5</v>
      </c>
      <c r="K55" s="18" t="n">
        <v>5</v>
      </c>
    </row>
    <row r="56">
      <c r="A56" s="18" t="n">
        <v>6</v>
      </c>
      <c r="B56" s="18" t="n">
        <v>6</v>
      </c>
      <c r="C56" s="18" t="n">
        <v>6</v>
      </c>
      <c r="D56" s="18" t="n">
        <v>6</v>
      </c>
      <c r="F56" s="34" t="n"/>
      <c r="H56" s="18" t="n">
        <v>6</v>
      </c>
      <c r="I56" s="18" t="n">
        <v>6</v>
      </c>
      <c r="J56" s="18" t="n">
        <v>6</v>
      </c>
      <c r="K56" s="18" t="n">
        <v>6</v>
      </c>
    </row>
    <row r="57">
      <c r="F57" s="34" t="n"/>
    </row>
    <row r="58">
      <c r="F58" s="34" t="n"/>
      <c r="G58" s="19" t="inlineStr">
        <is>
          <t>CO</t>
        </is>
      </c>
      <c r="H58" s="37" t="inlineStr">
        <is>
          <t>CO1</t>
        </is>
      </c>
      <c r="I58" s="37" t="inlineStr">
        <is>
          <t>CO2</t>
        </is>
      </c>
      <c r="J58" s="37" t="inlineStr">
        <is>
          <t>CO3</t>
        </is>
      </c>
      <c r="K58" s="37" t="inlineStr">
        <is>
          <t>CO4</t>
        </is>
      </c>
    </row>
    <row r="59">
      <c r="F59" s="34" t="n"/>
      <c r="G59" s="19" t="inlineStr">
        <is>
          <t>CO%</t>
        </is>
      </c>
      <c r="H59" s="8" t="n">
        <v>39</v>
      </c>
      <c r="I59" s="8" t="n">
        <v>39</v>
      </c>
      <c r="J59" s="8" t="n">
        <v>39</v>
      </c>
      <c r="K59" s="8" t="n">
        <v>39</v>
      </c>
    </row>
    <row r="60">
      <c r="F60" s="34" t="n"/>
      <c r="G60" s="19" t="inlineStr">
        <is>
          <t>Total students</t>
        </is>
      </c>
      <c r="H60" s="38" t="n">
        <v>50</v>
      </c>
      <c r="I60" s="38" t="n">
        <v>50</v>
      </c>
      <c r="J60" s="38" t="n">
        <v>50</v>
      </c>
      <c r="K60" s="38" t="n">
        <v>50</v>
      </c>
    </row>
    <row r="61">
      <c r="F61" s="34" t="n"/>
      <c r="G61" s="19" t="inlineStr">
        <is>
          <t>E-attainment %</t>
        </is>
      </c>
      <c r="H61" s="8" t="n">
        <v>78</v>
      </c>
      <c r="I61" s="8" t="n">
        <v>78</v>
      </c>
      <c r="J61" s="8" t="n">
        <v>78</v>
      </c>
      <c r="K61" s="8" t="n">
        <v>78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F3" s="24" t="n">
        <v>40</v>
      </c>
      <c r="H3" s="25" t="n">
        <v>40</v>
      </c>
      <c r="I3" s="25" t="n">
        <v>40</v>
      </c>
      <c r="J3" s="25" t="n">
        <v>40</v>
      </c>
      <c r="K3" s="25" t="n">
        <v>40</v>
      </c>
    </row>
    <row r="4">
      <c r="A4" s="2" t="n"/>
      <c r="B4" s="22" t="inlineStr">
        <is>
          <t>Threshold</t>
        </is>
      </c>
      <c r="C4" s="26" t="n">
        <v>28</v>
      </c>
      <c r="D4" s="26" t="n">
        <v>28</v>
      </c>
      <c r="E4" s="26" t="n">
        <v>28</v>
      </c>
      <c r="F4" s="26" t="n">
        <v>28</v>
      </c>
      <c r="H4" s="25" t="n">
        <v>28</v>
      </c>
      <c r="I4" s="25" t="n">
        <v>28</v>
      </c>
      <c r="J4" s="25" t="n">
        <v>28</v>
      </c>
      <c r="K4" s="25" t="n">
        <v>28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30</v>
      </c>
      <c r="D11" s="24" t="n">
        <v>30</v>
      </c>
      <c r="E11" s="24" t="n">
        <v>30</v>
      </c>
      <c r="F11" s="24" t="n">
        <v>30</v>
      </c>
      <c r="H11" s="25" t="n">
        <v>30</v>
      </c>
      <c r="I11" s="25" t="n">
        <v>30</v>
      </c>
      <c r="J11" s="25" t="n">
        <v>30</v>
      </c>
      <c r="K11" s="25" t="n">
        <v>30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31</v>
      </c>
      <c r="D12" s="26" t="n">
        <v>31</v>
      </c>
      <c r="E12" s="26" t="n">
        <v>31</v>
      </c>
      <c r="F12" s="26" t="n">
        <v>31</v>
      </c>
      <c r="H12" s="25" t="n">
        <v>31</v>
      </c>
      <c r="I12" s="25" t="n">
        <v>31</v>
      </c>
      <c r="J12" s="25" t="n">
        <v>31</v>
      </c>
      <c r="K12" s="25" t="n">
        <v>31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39</v>
      </c>
      <c r="D13" s="24" t="n">
        <v>39</v>
      </c>
      <c r="E13" s="24" t="n">
        <v>39</v>
      </c>
      <c r="F13" s="24" t="n">
        <v>39</v>
      </c>
      <c r="H13" s="25" t="n">
        <v>39</v>
      </c>
      <c r="I13" s="25" t="n">
        <v>39</v>
      </c>
      <c r="J13" s="25" t="n">
        <v>39</v>
      </c>
      <c r="K13" s="25" t="n">
        <v>39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34</v>
      </c>
      <c r="D14" s="26" t="n">
        <v>34</v>
      </c>
      <c r="E14" s="26" t="n">
        <v>34</v>
      </c>
      <c r="F14" s="26" t="n">
        <v>34</v>
      </c>
      <c r="H14" s="25" t="n">
        <v>34</v>
      </c>
      <c r="I14" s="25" t="n">
        <v>34</v>
      </c>
      <c r="J14" s="25" t="n">
        <v>34</v>
      </c>
      <c r="K14" s="25" t="n">
        <v>34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28</v>
      </c>
      <c r="D15" s="24" t="n">
        <v>28</v>
      </c>
      <c r="E15" s="24" t="n">
        <v>28</v>
      </c>
      <c r="F15" s="24" t="n">
        <v>28</v>
      </c>
      <c r="H15" s="25" t="n">
        <v>28</v>
      </c>
      <c r="I15" s="25" t="n">
        <v>28</v>
      </c>
      <c r="J15" s="25" t="n">
        <v>28</v>
      </c>
      <c r="K15" s="25" t="n">
        <v>28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36</v>
      </c>
      <c r="D16" s="26" t="n">
        <v>36</v>
      </c>
      <c r="E16" s="26" t="n">
        <v>36</v>
      </c>
      <c r="F16" s="26" t="n">
        <v>36</v>
      </c>
      <c r="H16" s="25" t="n">
        <v>36</v>
      </c>
      <c r="I16" s="25" t="n">
        <v>36</v>
      </c>
      <c r="J16" s="25" t="n">
        <v>36</v>
      </c>
      <c r="K16" s="25" t="n">
        <v>36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30</v>
      </c>
      <c r="D17" s="24" t="n">
        <v>30</v>
      </c>
      <c r="E17" s="24" t="n">
        <v>30</v>
      </c>
      <c r="F17" s="24" t="n">
        <v>30</v>
      </c>
      <c r="H17" s="25" t="n">
        <v>30</v>
      </c>
      <c r="I17" s="25" t="n">
        <v>30</v>
      </c>
      <c r="J17" s="25" t="n">
        <v>30</v>
      </c>
      <c r="K17" s="25" t="n">
        <v>30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35</v>
      </c>
      <c r="D18" s="26" t="n">
        <v>35</v>
      </c>
      <c r="E18" s="26" t="n">
        <v>35</v>
      </c>
      <c r="F18" s="26" t="n">
        <v>35</v>
      </c>
      <c r="H18" s="25" t="n">
        <v>35</v>
      </c>
      <c r="I18" s="25" t="n">
        <v>35</v>
      </c>
      <c r="J18" s="25" t="n">
        <v>35</v>
      </c>
      <c r="K18" s="25" t="n">
        <v>35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23</v>
      </c>
      <c r="D19" s="24" t="n">
        <v>23</v>
      </c>
      <c r="E19" s="24" t="n">
        <v>23</v>
      </c>
      <c r="F19" s="24" t="n">
        <v>23</v>
      </c>
      <c r="H19" s="25" t="n">
        <v>23</v>
      </c>
      <c r="I19" s="25" t="n">
        <v>23</v>
      </c>
      <c r="J19" s="25" t="n">
        <v>23</v>
      </c>
      <c r="K19" s="25" t="n">
        <v>23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28</v>
      </c>
      <c r="D20" s="26" t="n">
        <v>28</v>
      </c>
      <c r="E20" s="26" t="n">
        <v>28</v>
      </c>
      <c r="F20" s="26" t="n">
        <v>28</v>
      </c>
      <c r="H20" s="25" t="n">
        <v>28</v>
      </c>
      <c r="I20" s="25" t="n">
        <v>28</v>
      </c>
      <c r="J20" s="25" t="n">
        <v>28</v>
      </c>
      <c r="K20" s="25" t="n">
        <v>28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28</v>
      </c>
      <c r="D21" s="24" t="n">
        <v>28</v>
      </c>
      <c r="E21" s="24" t="n">
        <v>28</v>
      </c>
      <c r="F21" s="24" t="n">
        <v>28</v>
      </c>
      <c r="H21" s="25" t="n">
        <v>28</v>
      </c>
      <c r="I21" s="25" t="n">
        <v>28</v>
      </c>
      <c r="J21" s="25" t="n">
        <v>28</v>
      </c>
      <c r="K21" s="25" t="n">
        <v>28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35</v>
      </c>
      <c r="D22" s="26" t="n">
        <v>35</v>
      </c>
      <c r="E22" s="26" t="n">
        <v>35</v>
      </c>
      <c r="F22" s="26" t="n">
        <v>35</v>
      </c>
      <c r="H22" s="25" t="n">
        <v>35</v>
      </c>
      <c r="I22" s="25" t="n">
        <v>35</v>
      </c>
      <c r="J22" s="25" t="n">
        <v>35</v>
      </c>
      <c r="K22" s="25" t="n">
        <v>35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25</v>
      </c>
      <c r="D23" s="24" t="n">
        <v>25</v>
      </c>
      <c r="E23" s="24" t="n">
        <v>25</v>
      </c>
      <c r="F23" s="24" t="n">
        <v>25</v>
      </c>
      <c r="H23" s="25" t="n">
        <v>25</v>
      </c>
      <c r="I23" s="25" t="n">
        <v>25</v>
      </c>
      <c r="J23" s="25" t="n">
        <v>25</v>
      </c>
      <c r="K23" s="25" t="n">
        <v>25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24</v>
      </c>
      <c r="D24" s="26" t="n">
        <v>24</v>
      </c>
      <c r="E24" s="26" t="n">
        <v>24</v>
      </c>
      <c r="F24" s="26" t="n">
        <v>24</v>
      </c>
      <c r="H24" s="25" t="n">
        <v>24</v>
      </c>
      <c r="I24" s="25" t="n">
        <v>24</v>
      </c>
      <c r="J24" s="25" t="n">
        <v>24</v>
      </c>
      <c r="K24" s="25" t="n">
        <v>24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29</v>
      </c>
      <c r="D25" s="24" t="n">
        <v>29</v>
      </c>
      <c r="E25" s="24" t="n">
        <v>29</v>
      </c>
      <c r="F25" s="24" t="n">
        <v>29</v>
      </c>
      <c r="H25" s="25" t="n">
        <v>29</v>
      </c>
      <c r="I25" s="25" t="n">
        <v>29</v>
      </c>
      <c r="J25" s="25" t="n">
        <v>29</v>
      </c>
      <c r="K25" s="25" t="n">
        <v>29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28</v>
      </c>
      <c r="D26" s="26" t="n">
        <v>28</v>
      </c>
      <c r="E26" s="26" t="n">
        <v>28</v>
      </c>
      <c r="F26" s="26" t="n">
        <v>28</v>
      </c>
      <c r="H26" s="25" t="n">
        <v>28</v>
      </c>
      <c r="I26" s="25" t="n">
        <v>28</v>
      </c>
      <c r="J26" s="25" t="n">
        <v>28</v>
      </c>
      <c r="K26" s="25" t="n">
        <v>28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33</v>
      </c>
      <c r="D27" s="24" t="n">
        <v>33</v>
      </c>
      <c r="E27" s="24" t="n">
        <v>33</v>
      </c>
      <c r="F27" s="24" t="n">
        <v>33</v>
      </c>
      <c r="H27" s="25" t="n">
        <v>33</v>
      </c>
      <c r="I27" s="25" t="n">
        <v>33</v>
      </c>
      <c r="J27" s="25" t="n">
        <v>33</v>
      </c>
      <c r="K27" s="25" t="n">
        <v>33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28</v>
      </c>
      <c r="D28" s="26" t="n">
        <v>28</v>
      </c>
      <c r="E28" s="26" t="n">
        <v>28</v>
      </c>
      <c r="F28" s="26" t="n">
        <v>28</v>
      </c>
      <c r="H28" s="25" t="n">
        <v>28</v>
      </c>
      <c r="I28" s="25" t="n">
        <v>28</v>
      </c>
      <c r="J28" s="25" t="n">
        <v>28</v>
      </c>
      <c r="K28" s="25" t="n">
        <v>28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25</v>
      </c>
      <c r="D29" s="24" t="n">
        <v>25</v>
      </c>
      <c r="E29" s="24" t="n">
        <v>25</v>
      </c>
      <c r="F29" s="24" t="n">
        <v>25</v>
      </c>
      <c r="H29" s="25" t="n">
        <v>25</v>
      </c>
      <c r="I29" s="25" t="n">
        <v>25</v>
      </c>
      <c r="J29" s="25" t="n">
        <v>25</v>
      </c>
      <c r="K29" s="25" t="n">
        <v>25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39</v>
      </c>
      <c r="D30" s="26" t="n">
        <v>39</v>
      </c>
      <c r="E30" s="26" t="n">
        <v>39</v>
      </c>
      <c r="F30" s="26" t="n">
        <v>39</v>
      </c>
      <c r="H30" s="25" t="n">
        <v>39</v>
      </c>
      <c r="I30" s="25" t="n">
        <v>39</v>
      </c>
      <c r="J30" s="25" t="n">
        <v>39</v>
      </c>
      <c r="K30" s="25" t="n">
        <v>39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34</v>
      </c>
      <c r="D31" s="24" t="n">
        <v>34</v>
      </c>
      <c r="E31" s="24" t="n">
        <v>34</v>
      </c>
      <c r="F31" s="24" t="n">
        <v>34</v>
      </c>
      <c r="H31" s="25" t="n">
        <v>34</v>
      </c>
      <c r="I31" s="25" t="n">
        <v>34</v>
      </c>
      <c r="J31" s="25" t="n">
        <v>34</v>
      </c>
      <c r="K31" s="25" t="n">
        <v>34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30</v>
      </c>
      <c r="D32" s="26" t="n">
        <v>30</v>
      </c>
      <c r="E32" s="26" t="n">
        <v>30</v>
      </c>
      <c r="F32" s="26" t="n">
        <v>30</v>
      </c>
      <c r="H32" s="25" t="n">
        <v>30</v>
      </c>
      <c r="I32" s="25" t="n">
        <v>30</v>
      </c>
      <c r="J32" s="25" t="n">
        <v>30</v>
      </c>
      <c r="K32" s="25" t="n">
        <v>30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33</v>
      </c>
      <c r="D33" s="24" t="n">
        <v>33</v>
      </c>
      <c r="E33" s="24" t="n">
        <v>33</v>
      </c>
      <c r="F33" s="24" t="n">
        <v>33</v>
      </c>
      <c r="H33" s="25" t="n">
        <v>33</v>
      </c>
      <c r="I33" s="25" t="n">
        <v>33</v>
      </c>
      <c r="J33" s="25" t="n">
        <v>33</v>
      </c>
      <c r="K33" s="25" t="n">
        <v>33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28</v>
      </c>
      <c r="D34" s="26" t="n">
        <v>28</v>
      </c>
      <c r="E34" s="26" t="n">
        <v>28</v>
      </c>
      <c r="F34" s="26" t="n">
        <v>28</v>
      </c>
      <c r="H34" s="25" t="n">
        <v>28</v>
      </c>
      <c r="I34" s="25" t="n">
        <v>28</v>
      </c>
      <c r="J34" s="25" t="n">
        <v>28</v>
      </c>
      <c r="K34" s="25" t="n">
        <v>28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28</v>
      </c>
      <c r="D35" s="24" t="n">
        <v>28</v>
      </c>
      <c r="E35" s="24" t="n">
        <v>28</v>
      </c>
      <c r="F35" s="24" t="n">
        <v>28</v>
      </c>
      <c r="H35" s="25" t="n">
        <v>28</v>
      </c>
      <c r="I35" s="25" t="n">
        <v>28</v>
      </c>
      <c r="J35" s="25" t="n">
        <v>28</v>
      </c>
      <c r="K35" s="25" t="n">
        <v>28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28</v>
      </c>
      <c r="D36" s="26" t="n">
        <v>28</v>
      </c>
      <c r="E36" s="26" t="n">
        <v>28</v>
      </c>
      <c r="F36" s="26" t="n">
        <v>28</v>
      </c>
      <c r="H36" s="25" t="n">
        <v>28</v>
      </c>
      <c r="I36" s="25" t="n">
        <v>28</v>
      </c>
      <c r="J36" s="25" t="n">
        <v>28</v>
      </c>
      <c r="K36" s="25" t="n">
        <v>28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24</v>
      </c>
      <c r="D37" s="24" t="n">
        <v>24</v>
      </c>
      <c r="E37" s="24" t="n">
        <v>24</v>
      </c>
      <c r="F37" s="24" t="n">
        <v>24</v>
      </c>
      <c r="H37" s="25" t="n">
        <v>24</v>
      </c>
      <c r="I37" s="25" t="n">
        <v>24</v>
      </c>
      <c r="J37" s="25" t="n">
        <v>24</v>
      </c>
      <c r="K37" s="25" t="n">
        <v>24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20</v>
      </c>
      <c r="D38" s="26" t="n">
        <v>20</v>
      </c>
      <c r="E38" s="26" t="n">
        <v>20</v>
      </c>
      <c r="F38" s="26" t="n">
        <v>20</v>
      </c>
      <c r="H38" s="25" t="n">
        <v>20</v>
      </c>
      <c r="I38" s="25" t="n">
        <v>20</v>
      </c>
      <c r="J38" s="25" t="n">
        <v>20</v>
      </c>
      <c r="K38" s="25" t="n">
        <v>20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35</v>
      </c>
      <c r="D39" s="24" t="n">
        <v>35</v>
      </c>
      <c r="E39" s="24" t="n">
        <v>35</v>
      </c>
      <c r="F39" s="24" t="n">
        <v>35</v>
      </c>
      <c r="H39" s="25" t="n">
        <v>35</v>
      </c>
      <c r="I39" s="25" t="n">
        <v>35</v>
      </c>
      <c r="J39" s="25" t="n">
        <v>35</v>
      </c>
      <c r="K39" s="25" t="n">
        <v>35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28</v>
      </c>
      <c r="D40" s="26" t="n">
        <v>28</v>
      </c>
      <c r="E40" s="26" t="n">
        <v>28</v>
      </c>
      <c r="F40" s="26" t="n">
        <v>28</v>
      </c>
      <c r="H40" s="25" t="n">
        <v>28</v>
      </c>
      <c r="I40" s="25" t="n">
        <v>28</v>
      </c>
      <c r="J40" s="25" t="n">
        <v>28</v>
      </c>
      <c r="K40" s="25" t="n">
        <v>28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21</v>
      </c>
      <c r="D41" s="24" t="n">
        <v>21</v>
      </c>
      <c r="E41" s="24" t="n">
        <v>21</v>
      </c>
      <c r="F41" s="24" t="n">
        <v>21</v>
      </c>
      <c r="H41" s="25" t="n">
        <v>21</v>
      </c>
      <c r="I41" s="25" t="n">
        <v>21</v>
      </c>
      <c r="J41" s="25" t="n">
        <v>21</v>
      </c>
      <c r="K41" s="25" t="n">
        <v>21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33</v>
      </c>
      <c r="D42" s="26" t="n">
        <v>33</v>
      </c>
      <c r="E42" s="26" t="n">
        <v>33</v>
      </c>
      <c r="F42" s="26" t="n">
        <v>33</v>
      </c>
      <c r="H42" s="25" t="n">
        <v>33</v>
      </c>
      <c r="I42" s="25" t="n">
        <v>33</v>
      </c>
      <c r="J42" s="25" t="n">
        <v>33</v>
      </c>
      <c r="K42" s="25" t="n">
        <v>33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36</v>
      </c>
      <c r="D43" s="24" t="n">
        <v>36</v>
      </c>
      <c r="E43" s="24" t="n">
        <v>36</v>
      </c>
      <c r="F43" s="24" t="n">
        <v>36</v>
      </c>
      <c r="H43" s="25" t="n">
        <v>36</v>
      </c>
      <c r="I43" s="25" t="n">
        <v>36</v>
      </c>
      <c r="J43" s="25" t="n">
        <v>36</v>
      </c>
      <c r="K43" s="25" t="n">
        <v>36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22</v>
      </c>
      <c r="D44" s="26" t="n">
        <v>22</v>
      </c>
      <c r="E44" s="26" t="n">
        <v>22</v>
      </c>
      <c r="F44" s="26" t="n">
        <v>22</v>
      </c>
      <c r="H44" s="25" t="n">
        <v>22</v>
      </c>
      <c r="I44" s="25" t="n">
        <v>22</v>
      </c>
      <c r="J44" s="25" t="n">
        <v>22</v>
      </c>
      <c r="K44" s="25" t="n">
        <v>22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28</v>
      </c>
      <c r="D45" s="24" t="n">
        <v>28</v>
      </c>
      <c r="E45" s="24" t="n">
        <v>28</v>
      </c>
      <c r="F45" s="24" t="n">
        <v>28</v>
      </c>
      <c r="H45" s="25" t="n">
        <v>28</v>
      </c>
      <c r="I45" s="25" t="n">
        <v>28</v>
      </c>
      <c r="J45" s="25" t="n">
        <v>28</v>
      </c>
      <c r="K45" s="25" t="n">
        <v>28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33</v>
      </c>
      <c r="D46" s="26" t="n">
        <v>33</v>
      </c>
      <c r="E46" s="26" t="n">
        <v>33</v>
      </c>
      <c r="F46" s="26" t="n">
        <v>33</v>
      </c>
      <c r="H46" s="25" t="n">
        <v>33</v>
      </c>
      <c r="I46" s="25" t="n">
        <v>33</v>
      </c>
      <c r="J46" s="25" t="n">
        <v>33</v>
      </c>
      <c r="K46" s="25" t="n">
        <v>33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28</v>
      </c>
      <c r="D47" s="24" t="n">
        <v>28</v>
      </c>
      <c r="E47" s="24" t="n">
        <v>28</v>
      </c>
      <c r="F47" s="24" t="n">
        <v>28</v>
      </c>
      <c r="H47" s="25" t="n">
        <v>28</v>
      </c>
      <c r="I47" s="25" t="n">
        <v>28</v>
      </c>
      <c r="J47" s="25" t="n">
        <v>28</v>
      </c>
      <c r="K47" s="25" t="n">
        <v>28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29</v>
      </c>
      <c r="D48" s="26" t="n">
        <v>29</v>
      </c>
      <c r="E48" s="26" t="n">
        <v>29</v>
      </c>
      <c r="F48" s="26" t="n">
        <v>29</v>
      </c>
      <c r="H48" s="25" t="n">
        <v>29</v>
      </c>
      <c r="I48" s="25" t="n">
        <v>29</v>
      </c>
      <c r="J48" s="25" t="n">
        <v>29</v>
      </c>
      <c r="K48" s="25" t="n">
        <v>29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28</v>
      </c>
      <c r="D49" s="24" t="n">
        <v>28</v>
      </c>
      <c r="E49" s="24" t="n">
        <v>28</v>
      </c>
      <c r="F49" s="24" t="n">
        <v>28</v>
      </c>
      <c r="H49" s="25" t="n">
        <v>28</v>
      </c>
      <c r="I49" s="25" t="n">
        <v>28</v>
      </c>
      <c r="J49" s="25" t="n">
        <v>28</v>
      </c>
      <c r="K49" s="25" t="n">
        <v>28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21</v>
      </c>
      <c r="D50" s="26" t="n">
        <v>21</v>
      </c>
      <c r="E50" s="26" t="n">
        <v>21</v>
      </c>
      <c r="F50" s="26" t="n">
        <v>21</v>
      </c>
      <c r="H50" s="25" t="n">
        <v>21</v>
      </c>
      <c r="I50" s="25" t="n">
        <v>21</v>
      </c>
      <c r="J50" s="25" t="n">
        <v>21</v>
      </c>
      <c r="K50" s="25" t="n">
        <v>21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32</v>
      </c>
      <c r="D51" s="24" t="n">
        <v>32</v>
      </c>
      <c r="E51" s="24" t="n">
        <v>32</v>
      </c>
      <c r="F51" s="24" t="n">
        <v>32</v>
      </c>
      <c r="H51" s="25" t="n">
        <v>32</v>
      </c>
      <c r="I51" s="25" t="n">
        <v>32</v>
      </c>
      <c r="J51" s="25" t="n">
        <v>32</v>
      </c>
      <c r="K51" s="25" t="n">
        <v>32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29</v>
      </c>
      <c r="D52" s="26" t="n">
        <v>29</v>
      </c>
      <c r="E52" s="26" t="n">
        <v>29</v>
      </c>
      <c r="F52" s="26" t="n">
        <v>29</v>
      </c>
      <c r="H52" s="25" t="n">
        <v>29</v>
      </c>
      <c r="I52" s="25" t="n">
        <v>29</v>
      </c>
      <c r="J52" s="25" t="n">
        <v>29</v>
      </c>
      <c r="K52" s="25" t="n">
        <v>29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28</v>
      </c>
      <c r="D53" s="24" t="n">
        <v>28</v>
      </c>
      <c r="E53" s="24" t="n">
        <v>28</v>
      </c>
      <c r="F53" s="24" t="n">
        <v>28</v>
      </c>
      <c r="H53" s="25" t="n">
        <v>28</v>
      </c>
      <c r="I53" s="25" t="n">
        <v>28</v>
      </c>
      <c r="J53" s="25" t="n">
        <v>28</v>
      </c>
      <c r="K53" s="25" t="n">
        <v>28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39</v>
      </c>
      <c r="D54" s="26" t="n">
        <v>39</v>
      </c>
      <c r="E54" s="26" t="n">
        <v>39</v>
      </c>
      <c r="F54" s="26" t="n">
        <v>39</v>
      </c>
      <c r="H54" s="25" t="n">
        <v>39</v>
      </c>
      <c r="I54" s="25" t="n">
        <v>39</v>
      </c>
      <c r="J54" s="25" t="n">
        <v>39</v>
      </c>
      <c r="K54" s="25" t="n">
        <v>39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24</v>
      </c>
      <c r="D55" s="24" t="n">
        <v>24</v>
      </c>
      <c r="E55" s="24" t="n">
        <v>24</v>
      </c>
      <c r="F55" s="24" t="n">
        <v>24</v>
      </c>
      <c r="H55" s="25" t="n">
        <v>24</v>
      </c>
      <c r="I55" s="25" t="n">
        <v>24</v>
      </c>
      <c r="J55" s="25" t="n">
        <v>24</v>
      </c>
      <c r="K55" s="25" t="n">
        <v>24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28</v>
      </c>
      <c r="D56" s="26" t="n">
        <v>28</v>
      </c>
      <c r="E56" s="26" t="n">
        <v>28</v>
      </c>
      <c r="F56" s="26" t="n">
        <v>28</v>
      </c>
      <c r="H56" s="25" t="n">
        <v>28</v>
      </c>
      <c r="I56" s="25" t="n">
        <v>28</v>
      </c>
      <c r="J56" s="25" t="n">
        <v>28</v>
      </c>
      <c r="K56" s="25" t="n">
        <v>28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28</v>
      </c>
      <c r="D57" s="24" t="n">
        <v>28</v>
      </c>
      <c r="E57" s="24" t="n">
        <v>28</v>
      </c>
      <c r="F57" s="24" t="n">
        <v>28</v>
      </c>
      <c r="H57" s="25" t="n">
        <v>28</v>
      </c>
      <c r="I57" s="25" t="n">
        <v>28</v>
      </c>
      <c r="J57" s="25" t="n">
        <v>28</v>
      </c>
      <c r="K57" s="25" t="n">
        <v>28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31</v>
      </c>
      <c r="D58" s="26" t="n">
        <v>31</v>
      </c>
      <c r="E58" s="26" t="n">
        <v>31</v>
      </c>
      <c r="F58" s="26" t="n">
        <v>31</v>
      </c>
      <c r="H58" s="25" t="n">
        <v>31</v>
      </c>
      <c r="I58" s="25" t="n">
        <v>31</v>
      </c>
      <c r="J58" s="25" t="n">
        <v>31</v>
      </c>
      <c r="K58" s="25" t="n">
        <v>31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28</v>
      </c>
      <c r="D59" s="24" t="n">
        <v>28</v>
      </c>
      <c r="E59" s="24" t="n">
        <v>28</v>
      </c>
      <c r="F59" s="24" t="n">
        <v>28</v>
      </c>
      <c r="H59" s="25" t="n">
        <v>28</v>
      </c>
      <c r="I59" s="25" t="n">
        <v>28</v>
      </c>
      <c r="J59" s="25" t="n">
        <v>28</v>
      </c>
      <c r="K59" s="25" t="n">
        <v>28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24</v>
      </c>
      <c r="D60" s="26" t="n">
        <v>24</v>
      </c>
      <c r="E60" s="26" t="n">
        <v>24</v>
      </c>
      <c r="F60" s="26" t="n">
        <v>24</v>
      </c>
      <c r="H60" s="25" t="n">
        <v>24</v>
      </c>
      <c r="I60" s="25" t="n">
        <v>24</v>
      </c>
      <c r="J60" s="25" t="n">
        <v>24</v>
      </c>
      <c r="K60" s="25" t="n">
        <v>24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33</v>
      </c>
      <c r="D61" s="24" t="n">
        <v>33</v>
      </c>
      <c r="E61" s="24" t="n">
        <v>33</v>
      </c>
      <c r="F61" s="24" t="n">
        <v>33</v>
      </c>
      <c r="H61" s="25" t="n">
        <v>33</v>
      </c>
      <c r="I61" s="25" t="n">
        <v>33</v>
      </c>
      <c r="J61" s="25" t="n">
        <v>33</v>
      </c>
      <c r="K61" s="25" t="n">
        <v>33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30</v>
      </c>
      <c r="D62" s="26" t="n">
        <v>30</v>
      </c>
      <c r="E62" s="26" t="n">
        <v>30</v>
      </c>
      <c r="F62" s="26" t="n">
        <v>30</v>
      </c>
      <c r="H62" s="25" t="n">
        <v>30</v>
      </c>
      <c r="I62" s="25" t="n">
        <v>30</v>
      </c>
      <c r="J62" s="25" t="n">
        <v>30</v>
      </c>
      <c r="K62" s="25" t="n">
        <v>30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19</v>
      </c>
      <c r="D63" s="24" t="n">
        <v>19</v>
      </c>
      <c r="E63" s="24" t="n">
        <v>19</v>
      </c>
      <c r="F63" s="24" t="n">
        <v>19</v>
      </c>
      <c r="H63" s="25" t="n">
        <v>19</v>
      </c>
      <c r="I63" s="25" t="n">
        <v>19</v>
      </c>
      <c r="J63" s="25" t="n">
        <v>19</v>
      </c>
      <c r="K63" s="25" t="n">
        <v>19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29</v>
      </c>
      <c r="D64" s="26" t="n">
        <v>29</v>
      </c>
      <c r="E64" s="26" t="n">
        <v>29</v>
      </c>
      <c r="F64" s="26" t="n">
        <v>29</v>
      </c>
      <c r="H64" s="25" t="n">
        <v>29</v>
      </c>
      <c r="I64" s="25" t="n">
        <v>29</v>
      </c>
      <c r="J64" s="25" t="n">
        <v>29</v>
      </c>
      <c r="K64" s="25" t="n">
        <v>29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23</v>
      </c>
      <c r="D65" s="24" t="n">
        <v>23</v>
      </c>
      <c r="E65" s="24" t="n">
        <v>23</v>
      </c>
      <c r="F65" s="24" t="n">
        <v>23</v>
      </c>
      <c r="H65" s="25" t="n">
        <v>23</v>
      </c>
      <c r="I65" s="25" t="n">
        <v>23</v>
      </c>
      <c r="J65" s="25" t="n">
        <v>23</v>
      </c>
      <c r="K65" s="25" t="n">
        <v>23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1</v>
      </c>
      <c r="F3" s="6" t="n">
        <v>1</v>
      </c>
      <c r="G3" s="6" t="n">
        <v>1</v>
      </c>
      <c r="H3" s="6" t="n">
        <v>1</v>
      </c>
      <c r="I3" s="6" t="n">
        <v>1</v>
      </c>
      <c r="J3" s="6" t="n">
        <v>0</v>
      </c>
      <c r="K3" s="6" t="n">
        <v>1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3</v>
      </c>
      <c r="J4" s="8" t="n">
        <v>0</v>
      </c>
      <c r="K4" s="8" t="n">
        <v>2</v>
      </c>
      <c r="L4" s="8" t="n">
        <v>0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1</v>
      </c>
      <c r="F5" s="6" t="n">
        <v>1</v>
      </c>
      <c r="G5" s="6" t="n">
        <v>1</v>
      </c>
      <c r="H5" s="6" t="n">
        <v>3</v>
      </c>
      <c r="I5" s="6" t="n">
        <v>2</v>
      </c>
      <c r="J5" s="6" t="n">
        <v>1</v>
      </c>
      <c r="K5" s="6" t="n">
        <v>1</v>
      </c>
      <c r="L5" s="6" t="n">
        <v>0</v>
      </c>
      <c r="M5" s="6" t="n">
        <v>1</v>
      </c>
      <c r="N5" s="6" t="n">
        <v>1</v>
      </c>
      <c r="O5" s="6" t="n">
        <v>1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1</v>
      </c>
      <c r="F6" s="8" t="n">
        <v>1</v>
      </c>
      <c r="G6" s="8" t="n">
        <v>1</v>
      </c>
      <c r="H6" s="8" t="n">
        <v>1</v>
      </c>
      <c r="I6" s="8" t="n">
        <v>1</v>
      </c>
      <c r="J6" s="8" t="n">
        <v>1</v>
      </c>
      <c r="K6" s="8" t="n">
        <v>1</v>
      </c>
      <c r="L6" s="8" t="n">
        <v>0</v>
      </c>
      <c r="M6" s="8" t="n">
        <v>1</v>
      </c>
      <c r="N6" s="8" t="n">
        <v>1</v>
      </c>
      <c r="O6" s="8" t="n">
        <v>3</v>
      </c>
      <c r="P6" s="8" t="n">
        <v>1</v>
      </c>
      <c r="Q6" s="8" t="n">
        <v>1</v>
      </c>
      <c r="R6" s="8" t="n">
        <v>0</v>
      </c>
      <c r="S6" s="8" t="n">
        <v>2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C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87</v>
      </c>
    </row>
    <row r="12">
      <c r="A12" s="2" t="n"/>
      <c r="B12" s="2" t="n"/>
      <c r="D12" s="13" t="inlineStr">
        <is>
          <t>CO2</t>
        </is>
      </c>
      <c r="E12" s="13" t="n">
        <v>87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87</v>
      </c>
    </row>
    <row r="14">
      <c r="A14" s="3" t="inlineStr">
        <is>
          <t>Default Threshold %</t>
        </is>
      </c>
      <c r="B14" s="3" t="n">
        <v>70</v>
      </c>
      <c r="D14" s="13" t="inlineStr">
        <is>
          <t>CO4</t>
        </is>
      </c>
      <c r="E14" s="13" t="n">
        <v>87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(20 SEE + 80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1</v>
      </c>
      <c r="G23" s="42" t="n">
        <v>78</v>
      </c>
      <c r="H23" s="41" t="n">
        <v>3</v>
      </c>
      <c r="I23" s="42" t="n">
        <v>72</v>
      </c>
      <c r="J23" s="41" t="n">
        <v>3</v>
      </c>
      <c r="K23" s="42" t="n">
        <v>73.2</v>
      </c>
      <c r="L23" s="41" t="n">
        <v>3</v>
      </c>
      <c r="M23" s="42" t="n">
        <v>87</v>
      </c>
      <c r="N23" s="41" t="n">
        <v>3</v>
      </c>
      <c r="O23" s="42" t="n">
        <v>75.96000000000001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1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1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1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1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1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1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1</v>
      </c>
      <c r="G40" s="42" t="n">
        <v>78</v>
      </c>
      <c r="H40" s="41" t="n">
        <v>3</v>
      </c>
      <c r="I40" s="42" t="n">
        <v>72</v>
      </c>
      <c r="J40" s="41" t="n">
        <v>3</v>
      </c>
      <c r="K40" s="42" t="n">
        <v>73.2</v>
      </c>
      <c r="L40" s="41" t="n">
        <v>3</v>
      </c>
      <c r="M40" s="42" t="n">
        <v>87</v>
      </c>
      <c r="N40" s="41" t="n">
        <v>3</v>
      </c>
      <c r="O40" s="42" t="n">
        <v>75.96000000000001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1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1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1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3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2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1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1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1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2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3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1</v>
      </c>
      <c r="G57" s="42" t="n">
        <v>78</v>
      </c>
      <c r="H57" s="41" t="n">
        <v>3</v>
      </c>
      <c r="I57" s="42" t="n">
        <v>72</v>
      </c>
      <c r="J57" s="41" t="n">
        <v>3</v>
      </c>
      <c r="K57" s="42" t="n">
        <v>73.2</v>
      </c>
      <c r="L57" s="41" t="n">
        <v>3</v>
      </c>
      <c r="M57" s="42" t="n">
        <v>87</v>
      </c>
      <c r="N57" s="41" t="n">
        <v>3</v>
      </c>
      <c r="O57" s="42" t="n">
        <v>75.96000000000001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1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1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3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2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1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1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1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1</v>
      </c>
      <c r="G74" s="42" t="n">
        <v>78</v>
      </c>
      <c r="H74" s="41" t="n">
        <v>3</v>
      </c>
      <c r="I74" s="42" t="n">
        <v>72</v>
      </c>
      <c r="J74" s="41" t="n">
        <v>3</v>
      </c>
      <c r="K74" s="42" t="n">
        <v>73.2</v>
      </c>
      <c r="L74" s="41" t="n">
        <v>3</v>
      </c>
      <c r="M74" s="42" t="n">
        <v>87</v>
      </c>
      <c r="N74" s="41" t="n">
        <v>3</v>
      </c>
      <c r="O74" s="42" t="n">
        <v>75.96000000000001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1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1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1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1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1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1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3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1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2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3</v>
      </c>
      <c r="F96" s="25" t="n">
        <v>3</v>
      </c>
      <c r="G96" s="25" t="n">
        <v>3</v>
      </c>
      <c r="H96" s="25" t="n">
        <v>3</v>
      </c>
      <c r="I96" s="25" t="n">
        <v>3</v>
      </c>
      <c r="J96" s="25" t="n">
        <v>0</v>
      </c>
      <c r="K96" s="25" t="n">
        <v>3</v>
      </c>
      <c r="L96" s="25" t="n">
        <v>0</v>
      </c>
      <c r="M96" s="25" t="n">
        <v>3</v>
      </c>
      <c r="N96" s="25" t="n">
        <v>3</v>
      </c>
      <c r="O96" s="25" t="n">
        <v>0</v>
      </c>
      <c r="P96" s="25" t="n">
        <v>3</v>
      </c>
      <c r="Q96" s="25" t="n">
        <v>3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3</v>
      </c>
      <c r="F97" s="25" t="n">
        <v>3</v>
      </c>
      <c r="G97" s="25" t="n">
        <v>3</v>
      </c>
      <c r="H97" s="25" t="n">
        <v>3</v>
      </c>
      <c r="I97" s="25" t="n">
        <v>9</v>
      </c>
      <c r="J97" s="25" t="n">
        <v>0</v>
      </c>
      <c r="K97" s="25" t="n">
        <v>6</v>
      </c>
      <c r="L97" s="25" t="n">
        <v>0</v>
      </c>
      <c r="M97" s="25" t="n">
        <v>3</v>
      </c>
      <c r="N97" s="25" t="n">
        <v>3</v>
      </c>
      <c r="O97" s="25" t="n">
        <v>3</v>
      </c>
      <c r="P97" s="25" t="n">
        <v>3</v>
      </c>
      <c r="Q97" s="25" t="n">
        <v>6</v>
      </c>
      <c r="R97" s="25" t="n">
        <v>9</v>
      </c>
      <c r="S97" s="25" t="n">
        <v>0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3</v>
      </c>
      <c r="F98" s="25" t="n">
        <v>3</v>
      </c>
      <c r="G98" s="25" t="n">
        <v>3</v>
      </c>
      <c r="H98" s="25" t="n">
        <v>9</v>
      </c>
      <c r="I98" s="25" t="n">
        <v>6</v>
      </c>
      <c r="J98" s="25" t="n">
        <v>3</v>
      </c>
      <c r="K98" s="25" t="n">
        <v>3</v>
      </c>
      <c r="L98" s="25" t="n">
        <v>0</v>
      </c>
      <c r="M98" s="25" t="n">
        <v>3</v>
      </c>
      <c r="N98" s="25" t="n">
        <v>3</v>
      </c>
      <c r="O98" s="25" t="n">
        <v>3</v>
      </c>
      <c r="P98" s="25" t="n">
        <v>3</v>
      </c>
      <c r="Q98" s="25" t="n">
        <v>3</v>
      </c>
      <c r="R98" s="25" t="n">
        <v>3</v>
      </c>
      <c r="S98" s="25" t="n">
        <v>0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3</v>
      </c>
      <c r="F99" s="25" t="n">
        <v>3</v>
      </c>
      <c r="G99" s="25" t="n">
        <v>3</v>
      </c>
      <c r="H99" s="25" t="n">
        <v>3</v>
      </c>
      <c r="I99" s="25" t="n">
        <v>3</v>
      </c>
      <c r="J99" s="25" t="n">
        <v>3</v>
      </c>
      <c r="K99" s="25" t="n">
        <v>3</v>
      </c>
      <c r="L99" s="25" t="n">
        <v>0</v>
      </c>
      <c r="M99" s="25" t="n">
        <v>3</v>
      </c>
      <c r="N99" s="25" t="n">
        <v>3</v>
      </c>
      <c r="O99" s="25" t="n">
        <v>9</v>
      </c>
      <c r="P99" s="25" t="n">
        <v>3</v>
      </c>
      <c r="Q99" s="25" t="n">
        <v>3</v>
      </c>
      <c r="R99" s="25" t="n">
        <v>0</v>
      </c>
      <c r="S99" s="25" t="n">
        <v>6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Simulation of Manufacturing Systems</t>
        </is>
      </c>
      <c r="D101" s="23" t="inlineStr">
        <is>
          <t>19MEE481</t>
        </is>
      </c>
      <c r="E101" s="18" t="n">
        <v>3</v>
      </c>
      <c r="F101" s="18" t="n">
        <v>3</v>
      </c>
      <c r="G101" s="18" t="n">
        <v>3</v>
      </c>
      <c r="H101" s="18" t="n">
        <v>3</v>
      </c>
      <c r="I101" s="18" t="n">
        <v>3</v>
      </c>
      <c r="J101" s="18" t="n">
        <v>3</v>
      </c>
      <c r="K101" s="18" t="n">
        <v>3</v>
      </c>
      <c r="L101" s="18" t="n">
        <v>0</v>
      </c>
      <c r="M101" s="18" t="n">
        <v>3</v>
      </c>
      <c r="N101" s="18" t="n">
        <v>3</v>
      </c>
      <c r="O101" s="18" t="n">
        <v>3</v>
      </c>
      <c r="P101" s="18" t="n">
        <v>3</v>
      </c>
      <c r="Q101" s="18" t="n">
        <v>3</v>
      </c>
      <c r="R101" s="18" t="n">
        <v>3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Simulation of Manufacturing Systems</t>
        </is>
      </c>
      <c r="F5" s="50" t="inlineStr">
        <is>
          <t>CO1</t>
        </is>
      </c>
      <c r="G5" s="46" t="n">
        <v>78</v>
      </c>
      <c r="H5" s="51" t="n">
        <v>3</v>
      </c>
      <c r="I5" s="46" t="n">
        <v>72</v>
      </c>
      <c r="J5" s="51" t="n">
        <v>3</v>
      </c>
      <c r="K5" s="46" t="n">
        <v>73.2</v>
      </c>
      <c r="L5" s="51" t="n">
        <v>3</v>
      </c>
      <c r="M5" s="46" t="n">
        <v>87</v>
      </c>
      <c r="N5" s="51" t="n">
        <v>3</v>
      </c>
      <c r="O5" s="46" t="n">
        <v>75.96000000000001</v>
      </c>
      <c r="P5" s="51" t="n">
        <v>3</v>
      </c>
      <c r="Q5" s="50" t="n">
        <v>70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78</v>
      </c>
      <c r="H6" s="51" t="n">
        <v>3</v>
      </c>
      <c r="I6" s="46" t="n">
        <v>72</v>
      </c>
      <c r="J6" s="51" t="n">
        <v>3</v>
      </c>
      <c r="K6" s="46" t="n">
        <v>73.2</v>
      </c>
      <c r="L6" s="51" t="n">
        <v>3</v>
      </c>
      <c r="M6" s="46" t="n">
        <v>87</v>
      </c>
      <c r="N6" s="51" t="n">
        <v>3</v>
      </c>
      <c r="O6" s="46" t="n">
        <v>75.96000000000001</v>
      </c>
      <c r="P6" s="51" t="n">
        <v>3</v>
      </c>
      <c r="Q6" s="50" t="n">
        <v>70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 t="n">
        <v>78</v>
      </c>
      <c r="H7" s="51" t="n">
        <v>3</v>
      </c>
      <c r="I7" s="46" t="n">
        <v>72</v>
      </c>
      <c r="J7" s="51" t="n">
        <v>3</v>
      </c>
      <c r="K7" s="46" t="n">
        <v>73.2</v>
      </c>
      <c r="L7" s="51" t="n">
        <v>3</v>
      </c>
      <c r="M7" s="46" t="n">
        <v>87</v>
      </c>
      <c r="N7" s="51" t="n">
        <v>3</v>
      </c>
      <c r="O7" s="46" t="n">
        <v>75.96000000000001</v>
      </c>
      <c r="P7" s="51" t="n">
        <v>3</v>
      </c>
      <c r="Q7" s="50" t="n">
        <v>70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46" t="n"/>
      <c r="E8" s="46" t="n"/>
      <c r="F8" s="46" t="inlineStr">
        <is>
          <t>CO4</t>
        </is>
      </c>
      <c r="G8" s="46" t="n">
        <v>78</v>
      </c>
      <c r="H8" s="51" t="n">
        <v>3</v>
      </c>
      <c r="I8" s="46" t="n">
        <v>72</v>
      </c>
      <c r="J8" s="51" t="n">
        <v>3</v>
      </c>
      <c r="K8" s="46" t="n">
        <v>73.2</v>
      </c>
      <c r="L8" s="51" t="n">
        <v>3</v>
      </c>
      <c r="M8" s="46" t="n">
        <v>87</v>
      </c>
      <c r="N8" s="51" t="n">
        <v>3</v>
      </c>
      <c r="O8" s="46" t="n">
        <v>75.96000000000001</v>
      </c>
      <c r="P8" s="51" t="n">
        <v>3</v>
      </c>
      <c r="Q8" s="50" t="n">
        <v>70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52" t="n">
        <v>1</v>
      </c>
      <c r="F3" s="52" t="n">
        <v>1</v>
      </c>
      <c r="G3" s="52" t="n">
        <v>1</v>
      </c>
      <c r="H3" s="52" t="n">
        <v>1</v>
      </c>
      <c r="I3" s="52" t="n">
        <v>1</v>
      </c>
      <c r="J3" s="52" t="n">
        <v/>
      </c>
      <c r="K3" s="52" t="n">
        <v>1</v>
      </c>
      <c r="L3" s="52" t="n"/>
      <c r="M3" s="52" t="n">
        <v>1</v>
      </c>
      <c r="N3" s="52" t="n">
        <v>1</v>
      </c>
      <c r="O3" s="52" t="n">
        <v/>
      </c>
      <c r="P3" s="52" t="n">
        <v>1</v>
      </c>
      <c r="Q3" s="52" t="n">
        <v>1</v>
      </c>
      <c r="R3" s="52" t="n">
        <v/>
      </c>
      <c r="S3" s="52" t="n">
        <v>1</v>
      </c>
      <c r="T3" s="52" t="n"/>
      <c r="U3" s="52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53" t="n">
        <v>1</v>
      </c>
      <c r="F4" s="53" t="n">
        <v>1</v>
      </c>
      <c r="G4" s="53" t="n">
        <v>1</v>
      </c>
      <c r="H4" s="53" t="n">
        <v>1</v>
      </c>
      <c r="I4" s="53" t="n">
        <v>3</v>
      </c>
      <c r="J4" s="53" t="n">
        <v/>
      </c>
      <c r="K4" s="53" t="n">
        <v>2</v>
      </c>
      <c r="L4" s="53" t="n"/>
      <c r="M4" s="53" t="n">
        <v>1</v>
      </c>
      <c r="N4" s="53" t="n">
        <v>1</v>
      </c>
      <c r="O4" s="53" t="n">
        <v>1</v>
      </c>
      <c r="P4" s="53" t="n">
        <v>1</v>
      </c>
      <c r="Q4" s="53" t="n">
        <v>2</v>
      </c>
      <c r="R4" s="53" t="n">
        <v>3</v>
      </c>
      <c r="S4" s="53" t="n">
        <v/>
      </c>
      <c r="T4" s="53" t="n"/>
      <c r="U4" s="53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52" t="n">
        <v>1</v>
      </c>
      <c r="F5" s="52" t="n">
        <v>1</v>
      </c>
      <c r="G5" s="52" t="n">
        <v>1</v>
      </c>
      <c r="H5" s="52" t="n">
        <v>3</v>
      </c>
      <c r="I5" s="52" t="n">
        <v>2</v>
      </c>
      <c r="J5" s="52" t="n">
        <v>1</v>
      </c>
      <c r="K5" s="52" t="n">
        <v>1</v>
      </c>
      <c r="L5" s="52" t="n"/>
      <c r="M5" s="52" t="n">
        <v>1</v>
      </c>
      <c r="N5" s="52" t="n">
        <v>1</v>
      </c>
      <c r="O5" s="52" t="n">
        <v>1</v>
      </c>
      <c r="P5" s="52" t="n">
        <v>1</v>
      </c>
      <c r="Q5" s="52" t="n">
        <v>1</v>
      </c>
      <c r="R5" s="52" t="n">
        <v>1</v>
      </c>
      <c r="S5" s="52" t="n">
        <v/>
      </c>
      <c r="T5" s="52" t="n"/>
      <c r="U5" s="52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53" t="n">
        <v>1</v>
      </c>
      <c r="F6" s="53" t="n">
        <v>1</v>
      </c>
      <c r="G6" s="53" t="n">
        <v>1</v>
      </c>
      <c r="H6" s="53" t="n">
        <v>1</v>
      </c>
      <c r="I6" s="53" t="n">
        <v>1</v>
      </c>
      <c r="J6" s="53" t="n">
        <v>1</v>
      </c>
      <c r="K6" s="53" t="n">
        <v>1</v>
      </c>
      <c r="L6" s="53" t="n"/>
      <c r="M6" s="53" t="n">
        <v>1</v>
      </c>
      <c r="N6" s="53" t="n">
        <v>1</v>
      </c>
      <c r="O6" s="53" t="n">
        <v>3</v>
      </c>
      <c r="P6" s="53" t="n">
        <v>1</v>
      </c>
      <c r="Q6" s="53" t="n">
        <v>1</v>
      </c>
      <c r="R6" s="53" t="n">
        <v/>
      </c>
      <c r="S6" s="53" t="n">
        <v>2</v>
      </c>
      <c r="T6" s="53" t="n"/>
      <c r="U6" s="53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157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54">
        <f>AVERAGE(A_Input_Details!E11,B_Input_Details!E11,C_Input_Details!E11)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55">
        <f>AVERAGE(A_Input_Details!E12,B_Input_Details!E12,C_Input_Details!E12)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54">
        <f>AVERAGE(A_Input_Details!E13,B_Input_Details!E13,C_Input_Details!E13)</f>
        <v/>
      </c>
    </row>
    <row r="14">
      <c r="A14" s="3" t="inlineStr">
        <is>
          <t>Default Threshold %</t>
        </is>
      </c>
      <c r="B14" s="3" t="n">
        <v>70</v>
      </c>
      <c r="C14" s="2" t="n"/>
      <c r="D14" s="13" t="inlineStr">
        <is>
          <t>CO4</t>
        </is>
      </c>
      <c r="E14" s="55">
        <f>AVERAGE(A_Input_Details!E14,B_Input_Details!E14,C_Input_Details!E14)</f>
        <v/>
      </c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F3" s="24" t="n">
        <v>40</v>
      </c>
      <c r="H3" s="25">
        <f>SUMIFS(C3:F3, C6:F6, "19MEE481_CO1")</f>
        <v/>
      </c>
      <c r="I3" s="25">
        <f>SUMIFS(C3:F3, C6:F6, "19MEE481_CO2")</f>
        <v/>
      </c>
      <c r="J3" s="25">
        <f>SUMIFS(C3:F3, C6:F6, "19MEE481_CO3")</f>
        <v/>
      </c>
      <c r="K3" s="25">
        <f>SUMIFS(C3:F3, C6:F6, "19MEE481_CO4")</f>
        <v/>
      </c>
    </row>
    <row r="4">
      <c r="A4" s="2" t="n"/>
      <c r="B4" s="22" t="inlineStr">
        <is>
          <t>Threshold</t>
        </is>
      </c>
      <c r="C4" s="26" t="n">
        <v>28</v>
      </c>
      <c r="D4" s="26" t="n">
        <v>28</v>
      </c>
      <c r="E4" s="26" t="n">
        <v>28</v>
      </c>
      <c r="F4" s="26" t="n">
        <v>28</v>
      </c>
      <c r="H4" s="25">
        <f>SUMIFS(C4:F4, C6:F6, "19MEE481_CO1")</f>
        <v/>
      </c>
      <c r="I4" s="25">
        <f>SUMIFS(C4:F4, C6:F6, "19MEE481_CO2")</f>
        <v/>
      </c>
      <c r="J4" s="25">
        <f>SUMIFS(C4:F4, C6:F6, "19MEE481_CO3")</f>
        <v/>
      </c>
      <c r="K4" s="25">
        <f>SUMIFS(C4:F4, C6:F6, "19MEE481_CO4")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30</v>
      </c>
      <c r="D11" s="24" t="n">
        <v>30</v>
      </c>
      <c r="E11" s="24" t="n">
        <v>30</v>
      </c>
      <c r="F11" s="24" t="n">
        <v>30</v>
      </c>
      <c r="H11" s="25">
        <f>SUMIFS(C11:F11, C6:F6, "19MEE481_CO1")</f>
        <v/>
      </c>
      <c r="I11" s="25">
        <f>SUMIFS(C11:F11, C6:F6, "19MEE481_CO2")</f>
        <v/>
      </c>
      <c r="J11" s="25">
        <f>SUMIFS(C11:F11, C6:F6, "19MEE481_CO3")</f>
        <v/>
      </c>
      <c r="K11" s="25">
        <f>SUMIFS(C11:F11, C6:F6, "19MEE481_CO4")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31</v>
      </c>
      <c r="D12" s="26" t="n">
        <v>31</v>
      </c>
      <c r="E12" s="26" t="n">
        <v>31</v>
      </c>
      <c r="F12" s="26" t="n">
        <v>31</v>
      </c>
      <c r="H12" s="25">
        <f>SUMIFS(C12:F12, C6:F6, "19MEE481_CO1")</f>
        <v/>
      </c>
      <c r="I12" s="25">
        <f>SUMIFS(C12:F12, C6:F6, "19MEE481_CO2")</f>
        <v/>
      </c>
      <c r="J12" s="25">
        <f>SUMIFS(C12:F12, C6:F6, "19MEE481_CO3")</f>
        <v/>
      </c>
      <c r="K12" s="25">
        <f>SUMIFS(C12:F12, C6:F6, "19MEE481_CO4")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39</v>
      </c>
      <c r="D13" s="24" t="n">
        <v>39</v>
      </c>
      <c r="E13" s="24" t="n">
        <v>39</v>
      </c>
      <c r="F13" s="24" t="n">
        <v>39</v>
      </c>
      <c r="H13" s="25">
        <f>SUMIFS(C13:F13, C6:F6, "19MEE481_CO1")</f>
        <v/>
      </c>
      <c r="I13" s="25">
        <f>SUMIFS(C13:F13, C6:F6, "19MEE481_CO2")</f>
        <v/>
      </c>
      <c r="J13" s="25">
        <f>SUMIFS(C13:F13, C6:F6, "19MEE481_CO3")</f>
        <v/>
      </c>
      <c r="K13" s="25">
        <f>SUMIFS(C13:F13, C6:F6, "19MEE481_CO4")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34</v>
      </c>
      <c r="D14" s="26" t="n">
        <v>34</v>
      </c>
      <c r="E14" s="26" t="n">
        <v>34</v>
      </c>
      <c r="F14" s="26" t="n">
        <v>34</v>
      </c>
      <c r="H14" s="25">
        <f>SUMIFS(C14:F14, C6:F6, "19MEE481_CO1")</f>
        <v/>
      </c>
      <c r="I14" s="25">
        <f>SUMIFS(C14:F14, C6:F6, "19MEE481_CO2")</f>
        <v/>
      </c>
      <c r="J14" s="25">
        <f>SUMIFS(C14:F14, C6:F6, "19MEE481_CO3")</f>
        <v/>
      </c>
      <c r="K14" s="25">
        <f>SUMIFS(C14:F14, C6:F6, "19MEE481_CO4")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28</v>
      </c>
      <c r="D15" s="24" t="n">
        <v>28</v>
      </c>
      <c r="E15" s="24" t="n">
        <v>28</v>
      </c>
      <c r="F15" s="24" t="n">
        <v>28</v>
      </c>
      <c r="H15" s="25">
        <f>SUMIFS(C15:F15, C6:F6, "19MEE481_CO1")</f>
        <v/>
      </c>
      <c r="I15" s="25">
        <f>SUMIFS(C15:F15, C6:F6, "19MEE481_CO2")</f>
        <v/>
      </c>
      <c r="J15" s="25">
        <f>SUMIFS(C15:F15, C6:F6, "19MEE481_CO3")</f>
        <v/>
      </c>
      <c r="K15" s="25">
        <f>SUMIFS(C15:F15, C6:F6, "19MEE481_CO4")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36</v>
      </c>
      <c r="D16" s="26" t="n">
        <v>36</v>
      </c>
      <c r="E16" s="26" t="n">
        <v>36</v>
      </c>
      <c r="F16" s="26" t="n">
        <v>36</v>
      </c>
      <c r="H16" s="25">
        <f>SUMIFS(C16:F16, C6:F6, "19MEE481_CO1")</f>
        <v/>
      </c>
      <c r="I16" s="25">
        <f>SUMIFS(C16:F16, C6:F6, "19MEE481_CO2")</f>
        <v/>
      </c>
      <c r="J16" s="25">
        <f>SUMIFS(C16:F16, C6:F6, "19MEE481_CO3")</f>
        <v/>
      </c>
      <c r="K16" s="25">
        <f>SUMIFS(C16:F16, C6:F6, "19MEE481_CO4")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30</v>
      </c>
      <c r="D17" s="24" t="n">
        <v>30</v>
      </c>
      <c r="E17" s="24" t="n">
        <v>30</v>
      </c>
      <c r="F17" s="24" t="n">
        <v>30</v>
      </c>
      <c r="H17" s="25">
        <f>SUMIFS(C17:F17, C6:F6, "19MEE481_CO1")</f>
        <v/>
      </c>
      <c r="I17" s="25">
        <f>SUMIFS(C17:F17, C6:F6, "19MEE481_CO2")</f>
        <v/>
      </c>
      <c r="J17" s="25">
        <f>SUMIFS(C17:F17, C6:F6, "19MEE481_CO3")</f>
        <v/>
      </c>
      <c r="K17" s="25">
        <f>SUMIFS(C17:F17, C6:F6, "19MEE481_CO4")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35</v>
      </c>
      <c r="D18" s="26" t="n">
        <v>35</v>
      </c>
      <c r="E18" s="26" t="n">
        <v>35</v>
      </c>
      <c r="F18" s="26" t="n">
        <v>35</v>
      </c>
      <c r="H18" s="25">
        <f>SUMIFS(C18:F18, C6:F6, "19MEE481_CO1")</f>
        <v/>
      </c>
      <c r="I18" s="25">
        <f>SUMIFS(C18:F18, C6:F6, "19MEE481_CO2")</f>
        <v/>
      </c>
      <c r="J18" s="25">
        <f>SUMIFS(C18:F18, C6:F6, "19MEE481_CO3")</f>
        <v/>
      </c>
      <c r="K18" s="25">
        <f>SUMIFS(C18:F18, C6:F6, "19MEE481_CO4")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23</v>
      </c>
      <c r="D19" s="24" t="n">
        <v>23</v>
      </c>
      <c r="E19" s="24" t="n">
        <v>23</v>
      </c>
      <c r="F19" s="24" t="n">
        <v>23</v>
      </c>
      <c r="H19" s="25">
        <f>SUMIFS(C19:F19, C6:F6, "19MEE481_CO1")</f>
        <v/>
      </c>
      <c r="I19" s="25">
        <f>SUMIFS(C19:F19, C6:F6, "19MEE481_CO2")</f>
        <v/>
      </c>
      <c r="J19" s="25">
        <f>SUMIFS(C19:F19, C6:F6, "19MEE481_CO3")</f>
        <v/>
      </c>
      <c r="K19" s="25">
        <f>SUMIFS(C19:F19, C6:F6, "19MEE481_CO4")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28</v>
      </c>
      <c r="D20" s="26" t="n">
        <v>28</v>
      </c>
      <c r="E20" s="26" t="n">
        <v>28</v>
      </c>
      <c r="F20" s="26" t="n">
        <v>28</v>
      </c>
      <c r="H20" s="25">
        <f>SUMIFS(C20:F20, C6:F6, "19MEE481_CO1")</f>
        <v/>
      </c>
      <c r="I20" s="25">
        <f>SUMIFS(C20:F20, C6:F6, "19MEE481_CO2")</f>
        <v/>
      </c>
      <c r="J20" s="25">
        <f>SUMIFS(C20:F20, C6:F6, "19MEE481_CO3")</f>
        <v/>
      </c>
      <c r="K20" s="25">
        <f>SUMIFS(C20:F20, C6:F6, "19MEE481_CO4")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28</v>
      </c>
      <c r="D21" s="24" t="n">
        <v>28</v>
      </c>
      <c r="E21" s="24" t="n">
        <v>28</v>
      </c>
      <c r="F21" s="24" t="n">
        <v>28</v>
      </c>
      <c r="H21" s="25">
        <f>SUMIFS(C21:F21, C6:F6, "19MEE481_CO1")</f>
        <v/>
      </c>
      <c r="I21" s="25">
        <f>SUMIFS(C21:F21, C6:F6, "19MEE481_CO2")</f>
        <v/>
      </c>
      <c r="J21" s="25">
        <f>SUMIFS(C21:F21, C6:F6, "19MEE481_CO3")</f>
        <v/>
      </c>
      <c r="K21" s="25">
        <f>SUMIFS(C21:F21, C6:F6, "19MEE481_CO4")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35</v>
      </c>
      <c r="D22" s="26" t="n">
        <v>35</v>
      </c>
      <c r="E22" s="26" t="n">
        <v>35</v>
      </c>
      <c r="F22" s="26" t="n">
        <v>35</v>
      </c>
      <c r="H22" s="25">
        <f>SUMIFS(C22:F22, C6:F6, "19MEE481_CO1")</f>
        <v/>
      </c>
      <c r="I22" s="25">
        <f>SUMIFS(C22:F22, C6:F6, "19MEE481_CO2")</f>
        <v/>
      </c>
      <c r="J22" s="25">
        <f>SUMIFS(C22:F22, C6:F6, "19MEE481_CO3")</f>
        <v/>
      </c>
      <c r="K22" s="25">
        <f>SUMIFS(C22:F22, C6:F6, "19MEE481_CO4")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25</v>
      </c>
      <c r="D23" s="24" t="n">
        <v>25</v>
      </c>
      <c r="E23" s="24" t="n">
        <v>25</v>
      </c>
      <c r="F23" s="24" t="n">
        <v>25</v>
      </c>
      <c r="H23" s="25">
        <f>SUMIFS(C23:F23, C6:F6, "19MEE481_CO1")</f>
        <v/>
      </c>
      <c r="I23" s="25">
        <f>SUMIFS(C23:F23, C6:F6, "19MEE481_CO2")</f>
        <v/>
      </c>
      <c r="J23" s="25">
        <f>SUMIFS(C23:F23, C6:F6, "19MEE481_CO3")</f>
        <v/>
      </c>
      <c r="K23" s="25">
        <f>SUMIFS(C23:F23, C6:F6, "19MEE481_CO4")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24</v>
      </c>
      <c r="D24" s="26" t="n">
        <v>24</v>
      </c>
      <c r="E24" s="26" t="n">
        <v>24</v>
      </c>
      <c r="F24" s="26" t="n">
        <v>24</v>
      </c>
      <c r="H24" s="25">
        <f>SUMIFS(C24:F24, C6:F6, "19MEE481_CO1")</f>
        <v/>
      </c>
      <c r="I24" s="25">
        <f>SUMIFS(C24:F24, C6:F6, "19MEE481_CO2")</f>
        <v/>
      </c>
      <c r="J24" s="25">
        <f>SUMIFS(C24:F24, C6:F6, "19MEE481_CO3")</f>
        <v/>
      </c>
      <c r="K24" s="25">
        <f>SUMIFS(C24:F24, C6:F6, "19MEE481_CO4")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29</v>
      </c>
      <c r="D25" s="24" t="n">
        <v>29</v>
      </c>
      <c r="E25" s="24" t="n">
        <v>29</v>
      </c>
      <c r="F25" s="24" t="n">
        <v>29</v>
      </c>
      <c r="H25" s="25">
        <f>SUMIFS(C25:F25, C6:F6, "19MEE481_CO1")</f>
        <v/>
      </c>
      <c r="I25" s="25">
        <f>SUMIFS(C25:F25, C6:F6, "19MEE481_CO2")</f>
        <v/>
      </c>
      <c r="J25" s="25">
        <f>SUMIFS(C25:F25, C6:F6, "19MEE481_CO3")</f>
        <v/>
      </c>
      <c r="K25" s="25">
        <f>SUMIFS(C25:F25, C6:F6, "19MEE481_CO4")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28</v>
      </c>
      <c r="D26" s="26" t="n">
        <v>28</v>
      </c>
      <c r="E26" s="26" t="n">
        <v>28</v>
      </c>
      <c r="F26" s="26" t="n">
        <v>28</v>
      </c>
      <c r="H26" s="25">
        <f>SUMIFS(C26:F26, C6:F6, "19MEE481_CO1")</f>
        <v/>
      </c>
      <c r="I26" s="25">
        <f>SUMIFS(C26:F26, C6:F6, "19MEE481_CO2")</f>
        <v/>
      </c>
      <c r="J26" s="25">
        <f>SUMIFS(C26:F26, C6:F6, "19MEE481_CO3")</f>
        <v/>
      </c>
      <c r="K26" s="25">
        <f>SUMIFS(C26:F26, C6:F6, "19MEE481_CO4")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33</v>
      </c>
      <c r="D27" s="24" t="n">
        <v>33</v>
      </c>
      <c r="E27" s="24" t="n">
        <v>33</v>
      </c>
      <c r="F27" s="24" t="n">
        <v>33</v>
      </c>
      <c r="H27" s="25">
        <f>SUMIFS(C27:F27, C6:F6, "19MEE481_CO1")</f>
        <v/>
      </c>
      <c r="I27" s="25">
        <f>SUMIFS(C27:F27, C6:F6, "19MEE481_CO2")</f>
        <v/>
      </c>
      <c r="J27" s="25">
        <f>SUMIFS(C27:F27, C6:F6, "19MEE481_CO3")</f>
        <v/>
      </c>
      <c r="K27" s="25">
        <f>SUMIFS(C27:F27, C6:F6, "19MEE481_CO4")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28</v>
      </c>
      <c r="D28" s="26" t="n">
        <v>28</v>
      </c>
      <c r="E28" s="26" t="n">
        <v>28</v>
      </c>
      <c r="F28" s="26" t="n">
        <v>28</v>
      </c>
      <c r="H28" s="25">
        <f>SUMIFS(C28:F28, C6:F6, "19MEE481_CO1")</f>
        <v/>
      </c>
      <c r="I28" s="25">
        <f>SUMIFS(C28:F28, C6:F6, "19MEE481_CO2")</f>
        <v/>
      </c>
      <c r="J28" s="25">
        <f>SUMIFS(C28:F28, C6:F6, "19MEE481_CO3")</f>
        <v/>
      </c>
      <c r="K28" s="25">
        <f>SUMIFS(C28:F28, C6:F6, "19MEE481_CO4")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25</v>
      </c>
      <c r="D29" s="24" t="n">
        <v>25</v>
      </c>
      <c r="E29" s="24" t="n">
        <v>25</v>
      </c>
      <c r="F29" s="24" t="n">
        <v>25</v>
      </c>
      <c r="H29" s="25">
        <f>SUMIFS(C29:F29, C6:F6, "19MEE481_CO1")</f>
        <v/>
      </c>
      <c r="I29" s="25">
        <f>SUMIFS(C29:F29, C6:F6, "19MEE481_CO2")</f>
        <v/>
      </c>
      <c r="J29" s="25">
        <f>SUMIFS(C29:F29, C6:F6, "19MEE481_CO3")</f>
        <v/>
      </c>
      <c r="K29" s="25">
        <f>SUMIFS(C29:F29, C6:F6, "19MEE481_CO4")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39</v>
      </c>
      <c r="D30" s="26" t="n">
        <v>39</v>
      </c>
      <c r="E30" s="26" t="n">
        <v>39</v>
      </c>
      <c r="F30" s="26" t="n">
        <v>39</v>
      </c>
      <c r="H30" s="25">
        <f>SUMIFS(C30:F30, C6:F6, "19MEE481_CO1")</f>
        <v/>
      </c>
      <c r="I30" s="25">
        <f>SUMIFS(C30:F30, C6:F6, "19MEE481_CO2")</f>
        <v/>
      </c>
      <c r="J30" s="25">
        <f>SUMIFS(C30:F30, C6:F6, "19MEE481_CO3")</f>
        <v/>
      </c>
      <c r="K30" s="25">
        <f>SUMIFS(C30:F30, C6:F6, "19MEE481_CO4")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34</v>
      </c>
      <c r="D31" s="24" t="n">
        <v>34</v>
      </c>
      <c r="E31" s="24" t="n">
        <v>34</v>
      </c>
      <c r="F31" s="24" t="n">
        <v>34</v>
      </c>
      <c r="H31" s="25">
        <f>SUMIFS(C31:F31, C6:F6, "19MEE481_CO1")</f>
        <v/>
      </c>
      <c r="I31" s="25">
        <f>SUMIFS(C31:F31, C6:F6, "19MEE481_CO2")</f>
        <v/>
      </c>
      <c r="J31" s="25">
        <f>SUMIFS(C31:F31, C6:F6, "19MEE481_CO3")</f>
        <v/>
      </c>
      <c r="K31" s="25">
        <f>SUMIFS(C31:F31, C6:F6, "19MEE481_CO4")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30</v>
      </c>
      <c r="D32" s="26" t="n">
        <v>30</v>
      </c>
      <c r="E32" s="26" t="n">
        <v>30</v>
      </c>
      <c r="F32" s="26" t="n">
        <v>30</v>
      </c>
      <c r="H32" s="25">
        <f>SUMIFS(C32:F32, C6:F6, "19MEE481_CO1")</f>
        <v/>
      </c>
      <c r="I32" s="25">
        <f>SUMIFS(C32:F32, C6:F6, "19MEE481_CO2")</f>
        <v/>
      </c>
      <c r="J32" s="25">
        <f>SUMIFS(C32:F32, C6:F6, "19MEE481_CO3")</f>
        <v/>
      </c>
      <c r="K32" s="25">
        <f>SUMIFS(C32:F32, C6:F6, "19MEE481_CO4")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33</v>
      </c>
      <c r="D33" s="24" t="n">
        <v>33</v>
      </c>
      <c r="E33" s="24" t="n">
        <v>33</v>
      </c>
      <c r="F33" s="24" t="n">
        <v>33</v>
      </c>
      <c r="H33" s="25">
        <f>SUMIFS(C33:F33, C6:F6, "19MEE481_CO1")</f>
        <v/>
      </c>
      <c r="I33" s="25">
        <f>SUMIFS(C33:F33, C6:F6, "19MEE481_CO2")</f>
        <v/>
      </c>
      <c r="J33" s="25">
        <f>SUMIFS(C33:F33, C6:F6, "19MEE481_CO3")</f>
        <v/>
      </c>
      <c r="K33" s="25">
        <f>SUMIFS(C33:F33, C6:F6, "19MEE481_CO4")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28</v>
      </c>
      <c r="D34" s="26" t="n">
        <v>28</v>
      </c>
      <c r="E34" s="26" t="n">
        <v>28</v>
      </c>
      <c r="F34" s="26" t="n">
        <v>28</v>
      </c>
      <c r="H34" s="25">
        <f>SUMIFS(C34:F34, C6:F6, "19MEE481_CO1")</f>
        <v/>
      </c>
      <c r="I34" s="25">
        <f>SUMIFS(C34:F34, C6:F6, "19MEE481_CO2")</f>
        <v/>
      </c>
      <c r="J34" s="25">
        <f>SUMIFS(C34:F34, C6:F6, "19MEE481_CO3")</f>
        <v/>
      </c>
      <c r="K34" s="25">
        <f>SUMIFS(C34:F34, C6:F6, "19MEE481_CO4")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28</v>
      </c>
      <c r="D35" s="24" t="n">
        <v>28</v>
      </c>
      <c r="E35" s="24" t="n">
        <v>28</v>
      </c>
      <c r="F35" s="24" t="n">
        <v>28</v>
      </c>
      <c r="H35" s="25">
        <f>SUMIFS(C35:F35, C6:F6, "19MEE481_CO1")</f>
        <v/>
      </c>
      <c r="I35" s="25">
        <f>SUMIFS(C35:F35, C6:F6, "19MEE481_CO2")</f>
        <v/>
      </c>
      <c r="J35" s="25">
        <f>SUMIFS(C35:F35, C6:F6, "19MEE481_CO3")</f>
        <v/>
      </c>
      <c r="K35" s="25">
        <f>SUMIFS(C35:F35, C6:F6, "19MEE481_CO4")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28</v>
      </c>
      <c r="D36" s="26" t="n">
        <v>28</v>
      </c>
      <c r="E36" s="26" t="n">
        <v>28</v>
      </c>
      <c r="F36" s="26" t="n">
        <v>28</v>
      </c>
      <c r="H36" s="25">
        <f>SUMIFS(C36:F36, C6:F6, "19MEE481_CO1")</f>
        <v/>
      </c>
      <c r="I36" s="25">
        <f>SUMIFS(C36:F36, C6:F6, "19MEE481_CO2")</f>
        <v/>
      </c>
      <c r="J36" s="25">
        <f>SUMIFS(C36:F36, C6:F6, "19MEE481_CO3")</f>
        <v/>
      </c>
      <c r="K36" s="25">
        <f>SUMIFS(C36:F36, C6:F6, "19MEE481_CO4")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24</v>
      </c>
      <c r="D37" s="24" t="n">
        <v>24</v>
      </c>
      <c r="E37" s="24" t="n">
        <v>24</v>
      </c>
      <c r="F37" s="24" t="n">
        <v>24</v>
      </c>
      <c r="H37" s="25">
        <f>SUMIFS(C37:F37, C6:F6, "19MEE481_CO1")</f>
        <v/>
      </c>
      <c r="I37" s="25">
        <f>SUMIFS(C37:F37, C6:F6, "19MEE481_CO2")</f>
        <v/>
      </c>
      <c r="J37" s="25">
        <f>SUMIFS(C37:F37, C6:F6, "19MEE481_CO3")</f>
        <v/>
      </c>
      <c r="K37" s="25">
        <f>SUMIFS(C37:F37, C6:F6, "19MEE481_CO4")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20</v>
      </c>
      <c r="D38" s="26" t="n">
        <v>20</v>
      </c>
      <c r="E38" s="26" t="n">
        <v>20</v>
      </c>
      <c r="F38" s="26" t="n">
        <v>20</v>
      </c>
      <c r="H38" s="25">
        <f>SUMIFS(C38:F38, C6:F6, "19MEE481_CO1")</f>
        <v/>
      </c>
      <c r="I38" s="25">
        <f>SUMIFS(C38:F38, C6:F6, "19MEE481_CO2")</f>
        <v/>
      </c>
      <c r="J38" s="25">
        <f>SUMIFS(C38:F38, C6:F6, "19MEE481_CO3")</f>
        <v/>
      </c>
      <c r="K38" s="25">
        <f>SUMIFS(C38:F38, C6:F6, "19MEE481_CO4")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35</v>
      </c>
      <c r="D39" s="24" t="n">
        <v>35</v>
      </c>
      <c r="E39" s="24" t="n">
        <v>35</v>
      </c>
      <c r="F39" s="24" t="n">
        <v>35</v>
      </c>
      <c r="H39" s="25">
        <f>SUMIFS(C39:F39, C6:F6, "19MEE481_CO1")</f>
        <v/>
      </c>
      <c r="I39" s="25">
        <f>SUMIFS(C39:F39, C6:F6, "19MEE481_CO2")</f>
        <v/>
      </c>
      <c r="J39" s="25">
        <f>SUMIFS(C39:F39, C6:F6, "19MEE481_CO3")</f>
        <v/>
      </c>
      <c r="K39" s="25">
        <f>SUMIFS(C39:F39, C6:F6, "19MEE481_CO4")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28</v>
      </c>
      <c r="D40" s="26" t="n">
        <v>28</v>
      </c>
      <c r="E40" s="26" t="n">
        <v>28</v>
      </c>
      <c r="F40" s="26" t="n">
        <v>28</v>
      </c>
      <c r="H40" s="25">
        <f>SUMIFS(C40:F40, C6:F6, "19MEE481_CO1")</f>
        <v/>
      </c>
      <c r="I40" s="25">
        <f>SUMIFS(C40:F40, C6:F6, "19MEE481_CO2")</f>
        <v/>
      </c>
      <c r="J40" s="25">
        <f>SUMIFS(C40:F40, C6:F6, "19MEE481_CO3")</f>
        <v/>
      </c>
      <c r="K40" s="25">
        <f>SUMIFS(C40:F40, C6:F6, "19MEE481_CO4")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21</v>
      </c>
      <c r="D41" s="24" t="n">
        <v>21</v>
      </c>
      <c r="E41" s="24" t="n">
        <v>21</v>
      </c>
      <c r="F41" s="24" t="n">
        <v>21</v>
      </c>
      <c r="H41" s="25">
        <f>SUMIFS(C41:F41, C6:F6, "19MEE481_CO1")</f>
        <v/>
      </c>
      <c r="I41" s="25">
        <f>SUMIFS(C41:F41, C6:F6, "19MEE481_CO2")</f>
        <v/>
      </c>
      <c r="J41" s="25">
        <f>SUMIFS(C41:F41, C6:F6, "19MEE481_CO3")</f>
        <v/>
      </c>
      <c r="K41" s="25">
        <f>SUMIFS(C41:F41, C6:F6, "19MEE481_CO4")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33</v>
      </c>
      <c r="D42" s="26" t="n">
        <v>33</v>
      </c>
      <c r="E42" s="26" t="n">
        <v>33</v>
      </c>
      <c r="F42" s="26" t="n">
        <v>33</v>
      </c>
      <c r="H42" s="25">
        <f>SUMIFS(C42:F42, C6:F6, "19MEE481_CO1")</f>
        <v/>
      </c>
      <c r="I42" s="25">
        <f>SUMIFS(C42:F42, C6:F6, "19MEE481_CO2")</f>
        <v/>
      </c>
      <c r="J42" s="25">
        <f>SUMIFS(C42:F42, C6:F6, "19MEE481_CO3")</f>
        <v/>
      </c>
      <c r="K42" s="25">
        <f>SUMIFS(C42:F42, C6:F6, "19MEE481_CO4")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36</v>
      </c>
      <c r="D43" s="24" t="n">
        <v>36</v>
      </c>
      <c r="E43" s="24" t="n">
        <v>36</v>
      </c>
      <c r="F43" s="24" t="n">
        <v>36</v>
      </c>
      <c r="H43" s="25">
        <f>SUMIFS(C43:F43, C6:F6, "19MEE481_CO1")</f>
        <v/>
      </c>
      <c r="I43" s="25">
        <f>SUMIFS(C43:F43, C6:F6, "19MEE481_CO2")</f>
        <v/>
      </c>
      <c r="J43" s="25">
        <f>SUMIFS(C43:F43, C6:F6, "19MEE481_CO3")</f>
        <v/>
      </c>
      <c r="K43" s="25">
        <f>SUMIFS(C43:F43, C6:F6, "19MEE481_CO4")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22</v>
      </c>
      <c r="D44" s="26" t="n">
        <v>22</v>
      </c>
      <c r="E44" s="26" t="n">
        <v>22</v>
      </c>
      <c r="F44" s="26" t="n">
        <v>22</v>
      </c>
      <c r="H44" s="25">
        <f>SUMIFS(C44:F44, C6:F6, "19MEE481_CO1")</f>
        <v/>
      </c>
      <c r="I44" s="25">
        <f>SUMIFS(C44:F44, C6:F6, "19MEE481_CO2")</f>
        <v/>
      </c>
      <c r="J44" s="25">
        <f>SUMIFS(C44:F44, C6:F6, "19MEE481_CO3")</f>
        <v/>
      </c>
      <c r="K44" s="25">
        <f>SUMIFS(C44:F44, C6:F6, "19MEE481_CO4")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28</v>
      </c>
      <c r="D45" s="24" t="n">
        <v>28</v>
      </c>
      <c r="E45" s="24" t="n">
        <v>28</v>
      </c>
      <c r="F45" s="24" t="n">
        <v>28</v>
      </c>
      <c r="H45" s="25">
        <f>SUMIFS(C45:F45, C6:F6, "19MEE481_CO1")</f>
        <v/>
      </c>
      <c r="I45" s="25">
        <f>SUMIFS(C45:F45, C6:F6, "19MEE481_CO2")</f>
        <v/>
      </c>
      <c r="J45" s="25">
        <f>SUMIFS(C45:F45, C6:F6, "19MEE481_CO3")</f>
        <v/>
      </c>
      <c r="K45" s="25">
        <f>SUMIFS(C45:F45, C6:F6, "19MEE481_CO4")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33</v>
      </c>
      <c r="D46" s="26" t="n">
        <v>33</v>
      </c>
      <c r="E46" s="26" t="n">
        <v>33</v>
      </c>
      <c r="F46" s="26" t="n">
        <v>33</v>
      </c>
      <c r="H46" s="25">
        <f>SUMIFS(C46:F46, C6:F6, "19MEE481_CO1")</f>
        <v/>
      </c>
      <c r="I46" s="25">
        <f>SUMIFS(C46:F46, C6:F6, "19MEE481_CO2")</f>
        <v/>
      </c>
      <c r="J46" s="25">
        <f>SUMIFS(C46:F46, C6:F6, "19MEE481_CO3")</f>
        <v/>
      </c>
      <c r="K46" s="25">
        <f>SUMIFS(C46:F46, C6:F6, "19MEE481_CO4")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28</v>
      </c>
      <c r="D47" s="24" t="n">
        <v>28</v>
      </c>
      <c r="E47" s="24" t="n">
        <v>28</v>
      </c>
      <c r="F47" s="24" t="n">
        <v>28</v>
      </c>
      <c r="H47" s="25">
        <f>SUMIFS(C47:F47, C6:F6, "19MEE481_CO1")</f>
        <v/>
      </c>
      <c r="I47" s="25">
        <f>SUMIFS(C47:F47, C6:F6, "19MEE481_CO2")</f>
        <v/>
      </c>
      <c r="J47" s="25">
        <f>SUMIFS(C47:F47, C6:F6, "19MEE481_CO3")</f>
        <v/>
      </c>
      <c r="K47" s="25">
        <f>SUMIFS(C47:F47, C6:F6, "19MEE481_CO4")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29</v>
      </c>
      <c r="D48" s="26" t="n">
        <v>29</v>
      </c>
      <c r="E48" s="26" t="n">
        <v>29</v>
      </c>
      <c r="F48" s="26" t="n">
        <v>29</v>
      </c>
      <c r="H48" s="25">
        <f>SUMIFS(C48:F48, C6:F6, "19MEE481_CO1")</f>
        <v/>
      </c>
      <c r="I48" s="25">
        <f>SUMIFS(C48:F48, C6:F6, "19MEE481_CO2")</f>
        <v/>
      </c>
      <c r="J48" s="25">
        <f>SUMIFS(C48:F48, C6:F6, "19MEE481_CO3")</f>
        <v/>
      </c>
      <c r="K48" s="25">
        <f>SUMIFS(C48:F48, C6:F6, "19MEE481_CO4")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28</v>
      </c>
      <c r="D49" s="24" t="n">
        <v>28</v>
      </c>
      <c r="E49" s="24" t="n">
        <v>28</v>
      </c>
      <c r="F49" s="24" t="n">
        <v>28</v>
      </c>
      <c r="H49" s="25">
        <f>SUMIFS(C49:F49, C6:F6, "19MEE481_CO1")</f>
        <v/>
      </c>
      <c r="I49" s="25">
        <f>SUMIFS(C49:F49, C6:F6, "19MEE481_CO2")</f>
        <v/>
      </c>
      <c r="J49" s="25">
        <f>SUMIFS(C49:F49, C6:F6, "19MEE481_CO3")</f>
        <v/>
      </c>
      <c r="K49" s="25">
        <f>SUMIFS(C49:F49, C6:F6, "19MEE481_CO4")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21</v>
      </c>
      <c r="D50" s="26" t="n">
        <v>21</v>
      </c>
      <c r="E50" s="26" t="n">
        <v>21</v>
      </c>
      <c r="F50" s="26" t="n">
        <v>21</v>
      </c>
      <c r="H50" s="25">
        <f>SUMIFS(C50:F50, C6:F6, "19MEE481_CO1")</f>
        <v/>
      </c>
      <c r="I50" s="25">
        <f>SUMIFS(C50:F50, C6:F6, "19MEE481_CO2")</f>
        <v/>
      </c>
      <c r="J50" s="25">
        <f>SUMIFS(C50:F50, C6:F6, "19MEE481_CO3")</f>
        <v/>
      </c>
      <c r="K50" s="25">
        <f>SUMIFS(C50:F50, C6:F6, "19MEE481_CO4")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32</v>
      </c>
      <c r="D51" s="24" t="n">
        <v>32</v>
      </c>
      <c r="E51" s="24" t="n">
        <v>32</v>
      </c>
      <c r="F51" s="24" t="n">
        <v>32</v>
      </c>
      <c r="H51" s="25">
        <f>SUMIFS(C51:F51, C6:F6, "19MEE481_CO1")</f>
        <v/>
      </c>
      <c r="I51" s="25">
        <f>SUMIFS(C51:F51, C6:F6, "19MEE481_CO2")</f>
        <v/>
      </c>
      <c r="J51" s="25">
        <f>SUMIFS(C51:F51, C6:F6, "19MEE481_CO3")</f>
        <v/>
      </c>
      <c r="K51" s="25">
        <f>SUMIFS(C51:F51, C6:F6, "19MEE481_CO4")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29</v>
      </c>
      <c r="D52" s="26" t="n">
        <v>29</v>
      </c>
      <c r="E52" s="26" t="n">
        <v>29</v>
      </c>
      <c r="F52" s="26" t="n">
        <v>29</v>
      </c>
      <c r="H52" s="25">
        <f>SUMIFS(C52:F52, C6:F6, "19MEE481_CO1")</f>
        <v/>
      </c>
      <c r="I52" s="25">
        <f>SUMIFS(C52:F52, C6:F6, "19MEE481_CO2")</f>
        <v/>
      </c>
      <c r="J52" s="25">
        <f>SUMIFS(C52:F52, C6:F6, "19MEE481_CO3")</f>
        <v/>
      </c>
      <c r="K52" s="25">
        <f>SUMIFS(C52:F52, C6:F6, "19MEE481_CO4")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28</v>
      </c>
      <c r="D53" s="24" t="n">
        <v>28</v>
      </c>
      <c r="E53" s="24" t="n">
        <v>28</v>
      </c>
      <c r="F53" s="24" t="n">
        <v>28</v>
      </c>
      <c r="H53" s="25">
        <f>SUMIFS(C53:F53, C6:F6, "19MEE481_CO1")</f>
        <v/>
      </c>
      <c r="I53" s="25">
        <f>SUMIFS(C53:F53, C6:F6, "19MEE481_CO2")</f>
        <v/>
      </c>
      <c r="J53" s="25">
        <f>SUMIFS(C53:F53, C6:F6, "19MEE481_CO3")</f>
        <v/>
      </c>
      <c r="K53" s="25">
        <f>SUMIFS(C53:F53, C6:F6, "19MEE481_CO4")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39</v>
      </c>
      <c r="D54" s="26" t="n">
        <v>39</v>
      </c>
      <c r="E54" s="26" t="n">
        <v>39</v>
      </c>
      <c r="F54" s="26" t="n">
        <v>39</v>
      </c>
      <c r="H54" s="25">
        <f>SUMIFS(C54:F54, C6:F6, "19MEE481_CO1")</f>
        <v/>
      </c>
      <c r="I54" s="25">
        <f>SUMIFS(C54:F54, C6:F6, "19MEE481_CO2")</f>
        <v/>
      </c>
      <c r="J54" s="25">
        <f>SUMIFS(C54:F54, C6:F6, "19MEE481_CO3")</f>
        <v/>
      </c>
      <c r="K54" s="25">
        <f>SUMIFS(C54:F54, C6:F6, "19MEE481_CO4")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24</v>
      </c>
      <c r="D55" s="24" t="n">
        <v>24</v>
      </c>
      <c r="E55" s="24" t="n">
        <v>24</v>
      </c>
      <c r="F55" s="24" t="n">
        <v>24</v>
      </c>
      <c r="H55" s="25">
        <f>SUMIFS(C55:F55, C6:F6, "19MEE481_CO1")</f>
        <v/>
      </c>
      <c r="I55" s="25">
        <f>SUMIFS(C55:F55, C6:F6, "19MEE481_CO2")</f>
        <v/>
      </c>
      <c r="J55" s="25">
        <f>SUMIFS(C55:F55, C6:F6, "19MEE481_CO3")</f>
        <v/>
      </c>
      <c r="K55" s="25">
        <f>SUMIFS(C55:F55, C6:F6, "19MEE481_CO4")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28</v>
      </c>
      <c r="D56" s="26" t="n">
        <v>28</v>
      </c>
      <c r="E56" s="26" t="n">
        <v>28</v>
      </c>
      <c r="F56" s="26" t="n">
        <v>28</v>
      </c>
      <c r="H56" s="25">
        <f>SUMIFS(C56:F56, C6:F6, "19MEE481_CO1")</f>
        <v/>
      </c>
      <c r="I56" s="25">
        <f>SUMIFS(C56:F56, C6:F6, "19MEE481_CO2")</f>
        <v/>
      </c>
      <c r="J56" s="25">
        <f>SUMIFS(C56:F56, C6:F6, "19MEE481_CO3")</f>
        <v/>
      </c>
      <c r="K56" s="25">
        <f>SUMIFS(C56:F56, C6:F6, "19MEE481_CO4")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28</v>
      </c>
      <c r="D57" s="24" t="n">
        <v>28</v>
      </c>
      <c r="E57" s="24" t="n">
        <v>28</v>
      </c>
      <c r="F57" s="24" t="n">
        <v>28</v>
      </c>
      <c r="H57" s="25">
        <f>SUMIFS(C57:F57, C6:F6, "19MEE481_CO1")</f>
        <v/>
      </c>
      <c r="I57" s="25">
        <f>SUMIFS(C57:F57, C6:F6, "19MEE481_CO2")</f>
        <v/>
      </c>
      <c r="J57" s="25">
        <f>SUMIFS(C57:F57, C6:F6, "19MEE481_CO3")</f>
        <v/>
      </c>
      <c r="K57" s="25">
        <f>SUMIFS(C57:F57, C6:F6, "19MEE481_CO4")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31</v>
      </c>
      <c r="D58" s="26" t="n">
        <v>31</v>
      </c>
      <c r="E58" s="26" t="n">
        <v>31</v>
      </c>
      <c r="F58" s="26" t="n">
        <v>31</v>
      </c>
      <c r="H58" s="25">
        <f>SUMIFS(C58:F58, C6:F6, "19MEE481_CO1")</f>
        <v/>
      </c>
      <c r="I58" s="25">
        <f>SUMIFS(C58:F58, C6:F6, "19MEE481_CO2")</f>
        <v/>
      </c>
      <c r="J58" s="25">
        <f>SUMIFS(C58:F58, C6:F6, "19MEE481_CO3")</f>
        <v/>
      </c>
      <c r="K58" s="25">
        <f>SUMIFS(C58:F58, C6:F6, "19MEE481_CO4")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28</v>
      </c>
      <c r="D59" s="24" t="n">
        <v>28</v>
      </c>
      <c r="E59" s="24" t="n">
        <v>28</v>
      </c>
      <c r="F59" s="24" t="n">
        <v>28</v>
      </c>
      <c r="H59" s="25">
        <f>SUMIFS(C59:F59, C6:F6, "19MEE481_CO1")</f>
        <v/>
      </c>
      <c r="I59" s="25">
        <f>SUMIFS(C59:F59, C6:F6, "19MEE481_CO2")</f>
        <v/>
      </c>
      <c r="J59" s="25">
        <f>SUMIFS(C59:F59, C6:F6, "19MEE481_CO3")</f>
        <v/>
      </c>
      <c r="K59" s="25">
        <f>SUMIFS(C59:F59, C6:F6, "19MEE481_CO4")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24</v>
      </c>
      <c r="D60" s="26" t="n">
        <v>24</v>
      </c>
      <c r="E60" s="26" t="n">
        <v>24</v>
      </c>
      <c r="F60" s="26" t="n">
        <v>24</v>
      </c>
      <c r="H60" s="25">
        <f>SUMIFS(C60:F60, C6:F6, "19MEE481_CO1")</f>
        <v/>
      </c>
      <c r="I60" s="25">
        <f>SUMIFS(C60:F60, C6:F6, "19MEE481_CO2")</f>
        <v/>
      </c>
      <c r="J60" s="25">
        <f>SUMIFS(C60:F60, C6:F6, "19MEE481_CO3")</f>
        <v/>
      </c>
      <c r="K60" s="25">
        <f>SUMIFS(C60:F60, C6:F6, "19MEE481_CO4")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33</v>
      </c>
      <c r="D61" s="24" t="n">
        <v>33</v>
      </c>
      <c r="E61" s="24" t="n">
        <v>33</v>
      </c>
      <c r="F61" s="24" t="n">
        <v>33</v>
      </c>
      <c r="H61" s="25">
        <f>SUMIFS(C61:F61, C6:F6, "19MEE481_CO1")</f>
        <v/>
      </c>
      <c r="I61" s="25">
        <f>SUMIFS(C61:F61, C6:F6, "19MEE481_CO2")</f>
        <v/>
      </c>
      <c r="J61" s="25">
        <f>SUMIFS(C61:F61, C6:F6, "19MEE481_CO3")</f>
        <v/>
      </c>
      <c r="K61" s="25">
        <f>SUMIFS(C61:F61, C6:F6, "19MEE481_CO4")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30</v>
      </c>
      <c r="D62" s="26" t="n">
        <v>30</v>
      </c>
      <c r="E62" s="26" t="n">
        <v>30</v>
      </c>
      <c r="F62" s="26" t="n">
        <v>30</v>
      </c>
      <c r="H62" s="25">
        <f>SUMIFS(C62:F62, C6:F6, "19MEE481_CO1")</f>
        <v/>
      </c>
      <c r="I62" s="25">
        <f>SUMIFS(C62:F62, C6:F6, "19MEE481_CO2")</f>
        <v/>
      </c>
      <c r="J62" s="25">
        <f>SUMIFS(C62:F62, C6:F6, "19MEE481_CO3")</f>
        <v/>
      </c>
      <c r="K62" s="25">
        <f>SUMIFS(C62:F62, C6:F6, "19MEE481_CO4")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19</v>
      </c>
      <c r="D63" s="24" t="n">
        <v>19</v>
      </c>
      <c r="E63" s="24" t="n">
        <v>19</v>
      </c>
      <c r="F63" s="24" t="n">
        <v>19</v>
      </c>
      <c r="H63" s="25">
        <f>SUMIFS(C63:F63, C6:F6, "19MEE481_CO1")</f>
        <v/>
      </c>
      <c r="I63" s="25">
        <f>SUMIFS(C63:F63, C6:F6, "19MEE481_CO2")</f>
        <v/>
      </c>
      <c r="J63" s="25">
        <f>SUMIFS(C63:F63, C6:F6, "19MEE481_CO3")</f>
        <v/>
      </c>
      <c r="K63" s="25">
        <f>SUMIFS(C63:F63, C6:F6, "19MEE481_CO4")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29</v>
      </c>
      <c r="D64" s="26" t="n">
        <v>29</v>
      </c>
      <c r="E64" s="26" t="n">
        <v>29</v>
      </c>
      <c r="F64" s="26" t="n">
        <v>29</v>
      </c>
      <c r="H64" s="25">
        <f>SUMIFS(C64:F64, C6:F6, "19MEE481_CO1")</f>
        <v/>
      </c>
      <c r="I64" s="25">
        <f>SUMIFS(C64:F64, C6:F6, "19MEE481_CO2")</f>
        <v/>
      </c>
      <c r="J64" s="25">
        <f>SUMIFS(C64:F64, C6:F6, "19MEE481_CO3")</f>
        <v/>
      </c>
      <c r="K64" s="25">
        <f>SUMIFS(C64:F64, C6:F6, "19MEE481_CO4")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23</v>
      </c>
      <c r="D65" s="24" t="n">
        <v>23</v>
      </c>
      <c r="E65" s="24" t="n">
        <v>23</v>
      </c>
      <c r="F65" s="24" t="n">
        <v>23</v>
      </c>
      <c r="H65" s="25">
        <f>SUMIFS(C65:F65, C6:F6, "19MEE481_CO1")</f>
        <v/>
      </c>
      <c r="I65" s="25">
        <f>SUMIFS(C65:F65, C6:F6, "19MEE481_CO2")</f>
        <v/>
      </c>
      <c r="J65" s="25">
        <f>SUMIFS(C65:F65, C6:F6, "19MEE481_CO3")</f>
        <v/>
      </c>
      <c r="K65" s="25">
        <f>SUMIFS(C65:F65, C6:F6, "19MEE481_CO4")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28</v>
      </c>
      <c r="D66" s="26" t="n">
        <v>28</v>
      </c>
      <c r="E66" s="26" t="n">
        <v>28</v>
      </c>
      <c r="F66" s="26" t="n">
        <v>28</v>
      </c>
      <c r="H66" s="25">
        <f>SUMIFS(C66:F66, C6:F6, "19MEE481_CO1")</f>
        <v/>
      </c>
      <c r="I66" s="25">
        <f>SUMIFS(C66:F66, C6:F6, "19MEE481_CO2")</f>
        <v/>
      </c>
      <c r="J66" s="25">
        <f>SUMIFS(C66:F66, C6:F6, "19MEE481_CO3")</f>
        <v/>
      </c>
      <c r="K66" s="25">
        <f>SUMIFS(C66:F66, C6:F6, "19MEE481_CO4")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28</v>
      </c>
      <c r="D67" s="24" t="n">
        <v>28</v>
      </c>
      <c r="E67" s="24" t="n">
        <v>28</v>
      </c>
      <c r="F67" s="24" t="n">
        <v>28</v>
      </c>
      <c r="H67" s="25">
        <f>SUMIFS(C67:F67, C6:F6, "19MEE481_CO1")</f>
        <v/>
      </c>
      <c r="I67" s="25">
        <f>SUMIFS(C67:F67, C6:F6, "19MEE481_CO2")</f>
        <v/>
      </c>
      <c r="J67" s="25">
        <f>SUMIFS(C67:F67, C6:F6, "19MEE481_CO3")</f>
        <v/>
      </c>
      <c r="K67" s="25">
        <f>SUMIFS(C67:F67, C6:F6, "19MEE481_CO4")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24</v>
      </c>
      <c r="D68" s="26" t="n">
        <v>24</v>
      </c>
      <c r="E68" s="26" t="n">
        <v>24</v>
      </c>
      <c r="F68" s="26" t="n">
        <v>24</v>
      </c>
      <c r="H68" s="25">
        <f>SUMIFS(C68:F68, C6:F6, "19MEE481_CO1")</f>
        <v/>
      </c>
      <c r="I68" s="25">
        <f>SUMIFS(C68:F68, C6:F6, "19MEE481_CO2")</f>
        <v/>
      </c>
      <c r="J68" s="25">
        <f>SUMIFS(C68:F68, C6:F6, "19MEE481_CO3")</f>
        <v/>
      </c>
      <c r="K68" s="25">
        <f>SUMIFS(C68:F68, C6:F6, "19MEE481_CO4")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28</v>
      </c>
      <c r="D69" s="24" t="n">
        <v>28</v>
      </c>
      <c r="E69" s="24" t="n">
        <v>28</v>
      </c>
      <c r="F69" s="24" t="n">
        <v>28</v>
      </c>
      <c r="H69" s="25">
        <f>SUMIFS(C69:F69, C6:F6, "19MEE481_CO1")</f>
        <v/>
      </c>
      <c r="I69" s="25">
        <f>SUMIFS(C69:F69, C6:F6, "19MEE481_CO2")</f>
        <v/>
      </c>
      <c r="J69" s="25">
        <f>SUMIFS(C69:F69, C6:F6, "19MEE481_CO3")</f>
        <v/>
      </c>
      <c r="K69" s="25">
        <f>SUMIFS(C69:F69, C6:F6, "19MEE481_CO4")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28</v>
      </c>
      <c r="D70" s="26" t="n">
        <v>28</v>
      </c>
      <c r="E70" s="26" t="n">
        <v>28</v>
      </c>
      <c r="F70" s="26" t="n">
        <v>28</v>
      </c>
      <c r="H70" s="25">
        <f>SUMIFS(C70:F70, C6:F6, "19MEE481_CO1")</f>
        <v/>
      </c>
      <c r="I70" s="25">
        <f>SUMIFS(C70:F70, C6:F6, "19MEE481_CO2")</f>
        <v/>
      </c>
      <c r="J70" s="25">
        <f>SUMIFS(C70:F70, C6:F6, "19MEE481_CO3")</f>
        <v/>
      </c>
      <c r="K70" s="25">
        <f>SUMIFS(C70:F70, C6:F6, "19MEE481_CO4")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29</v>
      </c>
      <c r="D71" s="24" t="n">
        <v>29</v>
      </c>
      <c r="E71" s="24" t="n">
        <v>29</v>
      </c>
      <c r="F71" s="24" t="n">
        <v>29</v>
      </c>
      <c r="H71" s="25">
        <f>SUMIFS(C71:F71, C6:F6, "19MEE481_CO1")</f>
        <v/>
      </c>
      <c r="I71" s="25">
        <f>SUMIFS(C71:F71, C6:F6, "19MEE481_CO2")</f>
        <v/>
      </c>
      <c r="J71" s="25">
        <f>SUMIFS(C71:F71, C6:F6, "19MEE481_CO3")</f>
        <v/>
      </c>
      <c r="K71" s="25">
        <f>SUMIFS(C71:F71, C6:F6, "19MEE481_CO4")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29</v>
      </c>
      <c r="D72" s="26" t="n">
        <v>29</v>
      </c>
      <c r="E72" s="26" t="n">
        <v>29</v>
      </c>
      <c r="F72" s="26" t="n">
        <v>29</v>
      </c>
      <c r="H72" s="25">
        <f>SUMIFS(C72:F72, C6:F6, "19MEE481_CO1")</f>
        <v/>
      </c>
      <c r="I72" s="25">
        <f>SUMIFS(C72:F72, C6:F6, "19MEE481_CO2")</f>
        <v/>
      </c>
      <c r="J72" s="25">
        <f>SUMIFS(C72:F72, C6:F6, "19MEE481_CO3")</f>
        <v/>
      </c>
      <c r="K72" s="25">
        <f>SUMIFS(C72:F72, C6:F6, "19MEE481_CO4")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22</v>
      </c>
      <c r="D73" s="24" t="n">
        <v>22</v>
      </c>
      <c r="E73" s="24" t="n">
        <v>22</v>
      </c>
      <c r="F73" s="24" t="n">
        <v>22</v>
      </c>
      <c r="H73" s="25">
        <f>SUMIFS(C73:F73, C6:F6, "19MEE481_CO1")</f>
        <v/>
      </c>
      <c r="I73" s="25">
        <f>SUMIFS(C73:F73, C6:F6, "19MEE481_CO2")</f>
        <v/>
      </c>
      <c r="J73" s="25">
        <f>SUMIFS(C73:F73, C6:F6, "19MEE481_CO3")</f>
        <v/>
      </c>
      <c r="K73" s="25">
        <f>SUMIFS(C73:F73, C6:F6, "19MEE481_CO4")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32</v>
      </c>
      <c r="D74" s="26" t="n">
        <v>32</v>
      </c>
      <c r="E74" s="26" t="n">
        <v>32</v>
      </c>
      <c r="F74" s="26" t="n">
        <v>32</v>
      </c>
      <c r="H74" s="25">
        <f>SUMIFS(C74:F74, C6:F6, "19MEE481_CO1")</f>
        <v/>
      </c>
      <c r="I74" s="25">
        <f>SUMIFS(C74:F74, C6:F6, "19MEE481_CO2")</f>
        <v/>
      </c>
      <c r="J74" s="25">
        <f>SUMIFS(C74:F74, C6:F6, "19MEE481_CO3")</f>
        <v/>
      </c>
      <c r="K74" s="25">
        <f>SUMIFS(C74:F74, C6:F6, "19MEE481_CO4")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24</v>
      </c>
      <c r="D75" s="24" t="n">
        <v>24</v>
      </c>
      <c r="E75" s="24" t="n">
        <v>24</v>
      </c>
      <c r="F75" s="24" t="n">
        <v>24</v>
      </c>
      <c r="H75" s="25">
        <f>SUMIFS(C75:F75, C6:F6, "19MEE481_CO1")</f>
        <v/>
      </c>
      <c r="I75" s="25">
        <f>SUMIFS(C75:F75, C6:F6, "19MEE481_CO2")</f>
        <v/>
      </c>
      <c r="J75" s="25">
        <f>SUMIFS(C75:F75, C6:F6, "19MEE481_CO3")</f>
        <v/>
      </c>
      <c r="K75" s="25">
        <f>SUMIFS(C75:F75, C6:F6, "19MEE481_CO4")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29</v>
      </c>
      <c r="D76" s="26" t="n">
        <v>29</v>
      </c>
      <c r="E76" s="26" t="n">
        <v>29</v>
      </c>
      <c r="F76" s="26" t="n">
        <v>29</v>
      </c>
      <c r="H76" s="25">
        <f>SUMIFS(C76:F76, C6:F6, "19MEE481_CO1")</f>
        <v/>
      </c>
      <c r="I76" s="25">
        <f>SUMIFS(C76:F76, C6:F6, "19MEE481_CO2")</f>
        <v/>
      </c>
      <c r="J76" s="25">
        <f>SUMIFS(C76:F76, C6:F6, "19MEE481_CO3")</f>
        <v/>
      </c>
      <c r="K76" s="25">
        <f>SUMIFS(C76:F76, C6:F6, "19MEE481_CO4")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23</v>
      </c>
      <c r="D77" s="24" t="n">
        <v>23</v>
      </c>
      <c r="E77" s="24" t="n">
        <v>23</v>
      </c>
      <c r="F77" s="24" t="n">
        <v>23</v>
      </c>
      <c r="H77" s="25">
        <f>SUMIFS(C77:F77, C6:F6, "19MEE481_CO1")</f>
        <v/>
      </c>
      <c r="I77" s="25">
        <f>SUMIFS(C77:F77, C6:F6, "19MEE481_CO2")</f>
        <v/>
      </c>
      <c r="J77" s="25">
        <f>SUMIFS(C77:F77, C6:F6, "19MEE481_CO3")</f>
        <v/>
      </c>
      <c r="K77" s="25">
        <f>SUMIFS(C77:F77, C6:F6, "19MEE481_CO4")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30</v>
      </c>
      <c r="D78" s="26" t="n">
        <v>30</v>
      </c>
      <c r="E78" s="26" t="n">
        <v>30</v>
      </c>
      <c r="F78" s="26" t="n">
        <v>30</v>
      </c>
      <c r="H78" s="25">
        <f>SUMIFS(C78:F78, C6:F6, "19MEE481_CO1")</f>
        <v/>
      </c>
      <c r="I78" s="25">
        <f>SUMIFS(C78:F78, C6:F6, "19MEE481_CO2")</f>
        <v/>
      </c>
      <c r="J78" s="25">
        <f>SUMIFS(C78:F78, C6:F6, "19MEE481_CO3")</f>
        <v/>
      </c>
      <c r="K78" s="25">
        <f>SUMIFS(C78:F78, C6:F6, "19MEE481_CO4")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29</v>
      </c>
      <c r="D79" s="24" t="n">
        <v>29</v>
      </c>
      <c r="E79" s="24" t="n">
        <v>29</v>
      </c>
      <c r="F79" s="24" t="n">
        <v>29</v>
      </c>
      <c r="H79" s="25">
        <f>SUMIFS(C79:F79, C6:F6, "19MEE481_CO1")</f>
        <v/>
      </c>
      <c r="I79" s="25">
        <f>SUMIFS(C79:F79, C6:F6, "19MEE481_CO2")</f>
        <v/>
      </c>
      <c r="J79" s="25">
        <f>SUMIFS(C79:F79, C6:F6, "19MEE481_CO3")</f>
        <v/>
      </c>
      <c r="K79" s="25">
        <f>SUMIFS(C79:F79, C6:F6, "19MEE481_CO4")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28</v>
      </c>
      <c r="D80" s="26" t="n">
        <v>28</v>
      </c>
      <c r="E80" s="26" t="n">
        <v>28</v>
      </c>
      <c r="F80" s="26" t="n">
        <v>28</v>
      </c>
      <c r="H80" s="25">
        <f>SUMIFS(C80:F80, C6:F6, "19MEE481_CO1")</f>
        <v/>
      </c>
      <c r="I80" s="25">
        <f>SUMIFS(C80:F80, C6:F6, "19MEE481_CO2")</f>
        <v/>
      </c>
      <c r="J80" s="25">
        <f>SUMIFS(C80:F80, C6:F6, "19MEE481_CO3")</f>
        <v/>
      </c>
      <c r="K80" s="25">
        <f>SUMIFS(C80:F80, C6:F6, "19MEE481_CO4")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30</v>
      </c>
      <c r="D81" s="24" t="n">
        <v>30</v>
      </c>
      <c r="E81" s="24" t="n">
        <v>30</v>
      </c>
      <c r="F81" s="24" t="n">
        <v>30</v>
      </c>
      <c r="H81" s="25">
        <f>SUMIFS(C81:F81, C6:F6, "19MEE481_CO1")</f>
        <v/>
      </c>
      <c r="I81" s="25">
        <f>SUMIFS(C81:F81, C6:F6, "19MEE481_CO2")</f>
        <v/>
      </c>
      <c r="J81" s="25">
        <f>SUMIFS(C81:F81, C6:F6, "19MEE481_CO3")</f>
        <v/>
      </c>
      <c r="K81" s="25">
        <f>SUMIFS(C81:F81, C6:F6, "19MEE481_CO4")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28</v>
      </c>
      <c r="D82" s="26" t="n">
        <v>28</v>
      </c>
      <c r="E82" s="26" t="n">
        <v>28</v>
      </c>
      <c r="F82" s="26" t="n">
        <v>28</v>
      </c>
      <c r="H82" s="25">
        <f>SUMIFS(C82:F82, C6:F6, "19MEE481_CO1")</f>
        <v/>
      </c>
      <c r="I82" s="25">
        <f>SUMIFS(C82:F82, C6:F6, "19MEE481_CO2")</f>
        <v/>
      </c>
      <c r="J82" s="25">
        <f>SUMIFS(C82:F82, C6:F6, "19MEE481_CO3")</f>
        <v/>
      </c>
      <c r="K82" s="25">
        <f>SUMIFS(C82:F82, C6:F6, "19MEE481_CO4")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28</v>
      </c>
      <c r="D83" s="24" t="n">
        <v>28</v>
      </c>
      <c r="E83" s="24" t="n">
        <v>28</v>
      </c>
      <c r="F83" s="24" t="n">
        <v>28</v>
      </c>
      <c r="H83" s="25">
        <f>SUMIFS(C83:F83, C6:F6, "19MEE481_CO1")</f>
        <v/>
      </c>
      <c r="I83" s="25">
        <f>SUMIFS(C83:F83, C6:F6, "19MEE481_CO2")</f>
        <v/>
      </c>
      <c r="J83" s="25">
        <f>SUMIFS(C83:F83, C6:F6, "19MEE481_CO3")</f>
        <v/>
      </c>
      <c r="K83" s="25">
        <f>SUMIFS(C83:F83, C6:F6, "19MEE481_CO4")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32</v>
      </c>
      <c r="D84" s="26" t="n">
        <v>32</v>
      </c>
      <c r="E84" s="26" t="n">
        <v>32</v>
      </c>
      <c r="F84" s="26" t="n">
        <v>32</v>
      </c>
      <c r="H84" s="25">
        <f>SUMIFS(C84:F84, C6:F6, "19MEE481_CO1")</f>
        <v/>
      </c>
      <c r="I84" s="25">
        <f>SUMIFS(C84:F84, C6:F6, "19MEE481_CO2")</f>
        <v/>
      </c>
      <c r="J84" s="25">
        <f>SUMIFS(C84:F84, C6:F6, "19MEE481_CO3")</f>
        <v/>
      </c>
      <c r="K84" s="25">
        <f>SUMIFS(C84:F84, C6:F6, "19MEE481_CO4")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34</v>
      </c>
      <c r="D85" s="24" t="n">
        <v>34</v>
      </c>
      <c r="E85" s="24" t="n">
        <v>34</v>
      </c>
      <c r="F85" s="24" t="n">
        <v>34</v>
      </c>
      <c r="H85" s="25">
        <f>SUMIFS(C85:F85, C6:F6, "19MEE481_CO1")</f>
        <v/>
      </c>
      <c r="I85" s="25">
        <f>SUMIFS(C85:F85, C6:F6, "19MEE481_CO2")</f>
        <v/>
      </c>
      <c r="J85" s="25">
        <f>SUMIFS(C85:F85, C6:F6, "19MEE481_CO3")</f>
        <v/>
      </c>
      <c r="K85" s="25">
        <f>SUMIFS(C85:F85, C6:F6, "19MEE481_CO4")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23</v>
      </c>
      <c r="D86" s="26" t="n">
        <v>23</v>
      </c>
      <c r="E86" s="26" t="n">
        <v>23</v>
      </c>
      <c r="F86" s="26" t="n">
        <v>23</v>
      </c>
      <c r="H86" s="25">
        <f>SUMIFS(C86:F86, C6:F6, "19MEE481_CO1")</f>
        <v/>
      </c>
      <c r="I86" s="25">
        <f>SUMIFS(C86:F86, C6:F6, "19MEE481_CO2")</f>
        <v/>
      </c>
      <c r="J86" s="25">
        <f>SUMIFS(C86:F86, C6:F6, "19MEE481_CO3")</f>
        <v/>
      </c>
      <c r="K86" s="25">
        <f>SUMIFS(C86:F86, C6:F6, "19MEE481_CO4")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28</v>
      </c>
      <c r="D87" s="24" t="n">
        <v>28</v>
      </c>
      <c r="E87" s="24" t="n">
        <v>28</v>
      </c>
      <c r="F87" s="24" t="n">
        <v>28</v>
      </c>
      <c r="H87" s="25">
        <f>SUMIFS(C87:F87, C6:F6, "19MEE481_CO1")</f>
        <v/>
      </c>
      <c r="I87" s="25">
        <f>SUMIFS(C87:F87, C6:F6, "19MEE481_CO2")</f>
        <v/>
      </c>
      <c r="J87" s="25">
        <f>SUMIFS(C87:F87, C6:F6, "19MEE481_CO3")</f>
        <v/>
      </c>
      <c r="K87" s="25">
        <f>SUMIFS(C87:F87, C6:F6, "19MEE481_CO4")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28</v>
      </c>
      <c r="D88" s="26" t="n">
        <v>28</v>
      </c>
      <c r="E88" s="26" t="n">
        <v>28</v>
      </c>
      <c r="F88" s="26" t="n">
        <v>28</v>
      </c>
      <c r="H88" s="25">
        <f>SUMIFS(C88:F88, C6:F6, "19MEE481_CO1")</f>
        <v/>
      </c>
      <c r="I88" s="25">
        <f>SUMIFS(C88:F88, C6:F6, "19MEE481_CO2")</f>
        <v/>
      </c>
      <c r="J88" s="25">
        <f>SUMIFS(C88:F88, C6:F6, "19MEE481_CO3")</f>
        <v/>
      </c>
      <c r="K88" s="25">
        <f>SUMIFS(C88:F88, C6:F6, "19MEE481_CO4")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21</v>
      </c>
      <c r="D89" s="24" t="n">
        <v>21</v>
      </c>
      <c r="E89" s="24" t="n">
        <v>21</v>
      </c>
      <c r="F89" s="24" t="n">
        <v>21</v>
      </c>
      <c r="H89" s="25">
        <f>SUMIFS(C89:F89, C6:F6, "19MEE481_CO1")</f>
        <v/>
      </c>
      <c r="I89" s="25">
        <f>SUMIFS(C89:F89, C6:F6, "19MEE481_CO2")</f>
        <v/>
      </c>
      <c r="J89" s="25">
        <f>SUMIFS(C89:F89, C6:F6, "19MEE481_CO3")</f>
        <v/>
      </c>
      <c r="K89" s="25">
        <f>SUMIFS(C89:F89, C6:F6, "19MEE481_CO4")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19</v>
      </c>
      <c r="D90" s="26" t="n">
        <v>19</v>
      </c>
      <c r="E90" s="26" t="n">
        <v>19</v>
      </c>
      <c r="F90" s="26" t="n">
        <v>19</v>
      </c>
      <c r="H90" s="25">
        <f>SUMIFS(C90:F90, C6:F6, "19MEE481_CO1")</f>
        <v/>
      </c>
      <c r="I90" s="25">
        <f>SUMIFS(C90:F90, C6:F6, "19MEE481_CO2")</f>
        <v/>
      </c>
      <c r="J90" s="25">
        <f>SUMIFS(C90:F90, C6:F6, "19MEE481_CO3")</f>
        <v/>
      </c>
      <c r="K90" s="25">
        <f>SUMIFS(C90:F90, C6:F6, "19MEE481_CO4")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28</v>
      </c>
      <c r="D91" s="24" t="n">
        <v>28</v>
      </c>
      <c r="E91" s="24" t="n">
        <v>28</v>
      </c>
      <c r="F91" s="24" t="n">
        <v>28</v>
      </c>
      <c r="H91" s="25">
        <f>SUMIFS(C91:F91, C6:F6, "19MEE481_CO1")</f>
        <v/>
      </c>
      <c r="I91" s="25">
        <f>SUMIFS(C91:F91, C6:F6, "19MEE481_CO2")</f>
        <v/>
      </c>
      <c r="J91" s="25">
        <f>SUMIFS(C91:F91, C6:F6, "19MEE481_CO3")</f>
        <v/>
      </c>
      <c r="K91" s="25">
        <f>SUMIFS(C91:F91, C6:F6, "19MEE481_CO4")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20</v>
      </c>
      <c r="D92" s="26" t="n">
        <v>20</v>
      </c>
      <c r="E92" s="26" t="n">
        <v>20</v>
      </c>
      <c r="F92" s="26" t="n">
        <v>20</v>
      </c>
      <c r="H92" s="25">
        <f>SUMIFS(C92:F92, C6:F6, "19MEE481_CO1")</f>
        <v/>
      </c>
      <c r="I92" s="25">
        <f>SUMIFS(C92:F92, C6:F6, "19MEE481_CO2")</f>
        <v/>
      </c>
      <c r="J92" s="25">
        <f>SUMIFS(C92:F92, C6:F6, "19MEE481_CO3")</f>
        <v/>
      </c>
      <c r="K92" s="25">
        <f>SUMIFS(C92:F92, C6:F6, "19MEE481_CO4")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25</v>
      </c>
      <c r="D93" s="24" t="n">
        <v>25</v>
      </c>
      <c r="E93" s="24" t="n">
        <v>25</v>
      </c>
      <c r="F93" s="24" t="n">
        <v>25</v>
      </c>
      <c r="H93" s="25">
        <f>SUMIFS(C93:F93, C6:F6, "19MEE481_CO1")</f>
        <v/>
      </c>
      <c r="I93" s="25">
        <f>SUMIFS(C93:F93, C6:F6, "19MEE481_CO2")</f>
        <v/>
      </c>
      <c r="J93" s="25">
        <f>SUMIFS(C93:F93, C6:F6, "19MEE481_CO3")</f>
        <v/>
      </c>
      <c r="K93" s="25">
        <f>SUMIFS(C93:F93, C6:F6, "19MEE481_CO4")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32</v>
      </c>
      <c r="D94" s="26" t="n">
        <v>32</v>
      </c>
      <c r="E94" s="26" t="n">
        <v>32</v>
      </c>
      <c r="F94" s="26" t="n">
        <v>32</v>
      </c>
      <c r="H94" s="25">
        <f>SUMIFS(C94:F94, C6:F6, "19MEE481_CO1")</f>
        <v/>
      </c>
      <c r="I94" s="25">
        <f>SUMIFS(C94:F94, C6:F6, "19MEE481_CO2")</f>
        <v/>
      </c>
      <c r="J94" s="25">
        <f>SUMIFS(C94:F94, C6:F6, "19MEE481_CO3")</f>
        <v/>
      </c>
      <c r="K94" s="25">
        <f>SUMIFS(C94:F94, C6:F6, "19MEE481_CO4")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28</v>
      </c>
      <c r="D95" s="24" t="n">
        <v>28</v>
      </c>
      <c r="E95" s="24" t="n">
        <v>28</v>
      </c>
      <c r="F95" s="24" t="n">
        <v>28</v>
      </c>
      <c r="H95" s="25">
        <f>SUMIFS(C95:F95, C6:F6, "19MEE481_CO1")</f>
        <v/>
      </c>
      <c r="I95" s="25">
        <f>SUMIFS(C95:F95, C6:F6, "19MEE481_CO2")</f>
        <v/>
      </c>
      <c r="J95" s="25">
        <f>SUMIFS(C95:F95, C6:F6, "19MEE481_CO3")</f>
        <v/>
      </c>
      <c r="K95" s="25">
        <f>SUMIFS(C95:F95, C6:F6, "19MEE481_CO4")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28</v>
      </c>
      <c r="D96" s="26" t="n">
        <v>28</v>
      </c>
      <c r="E96" s="26" t="n">
        <v>28</v>
      </c>
      <c r="F96" s="26" t="n">
        <v>28</v>
      </c>
      <c r="H96" s="25">
        <f>SUMIFS(C96:F96, C6:F6, "19MEE481_CO1")</f>
        <v/>
      </c>
      <c r="I96" s="25">
        <f>SUMIFS(C96:F96, C6:F6, "19MEE481_CO2")</f>
        <v/>
      </c>
      <c r="J96" s="25">
        <f>SUMIFS(C96:F96, C6:F6, "19MEE481_CO3")</f>
        <v/>
      </c>
      <c r="K96" s="25">
        <f>SUMIFS(C96:F96, C6:F6, "19MEE481_CO4")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28</v>
      </c>
      <c r="D97" s="24" t="n">
        <v>28</v>
      </c>
      <c r="E97" s="24" t="n">
        <v>28</v>
      </c>
      <c r="F97" s="24" t="n">
        <v>28</v>
      </c>
      <c r="H97" s="25">
        <f>SUMIFS(C97:F97, C6:F6, "19MEE481_CO1")</f>
        <v/>
      </c>
      <c r="I97" s="25">
        <f>SUMIFS(C97:F97, C6:F6, "19MEE481_CO2")</f>
        <v/>
      </c>
      <c r="J97" s="25">
        <f>SUMIFS(C97:F97, C6:F6, "19MEE481_CO3")</f>
        <v/>
      </c>
      <c r="K97" s="25">
        <f>SUMIFS(C97:F97, C6:F6, "19MEE481_CO4")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30</v>
      </c>
      <c r="D98" s="26" t="n">
        <v>30</v>
      </c>
      <c r="E98" s="26" t="n">
        <v>30</v>
      </c>
      <c r="F98" s="26" t="n">
        <v>30</v>
      </c>
      <c r="H98" s="25">
        <f>SUMIFS(C98:F98, C6:F6, "19MEE481_CO1")</f>
        <v/>
      </c>
      <c r="I98" s="25">
        <f>SUMIFS(C98:F98, C6:F6, "19MEE481_CO2")</f>
        <v/>
      </c>
      <c r="J98" s="25">
        <f>SUMIFS(C98:F98, C6:F6, "19MEE481_CO3")</f>
        <v/>
      </c>
      <c r="K98" s="25">
        <f>SUMIFS(C98:F98, C6:F6, "19MEE481_CO4")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31</v>
      </c>
      <c r="D99" s="24" t="n">
        <v>31</v>
      </c>
      <c r="E99" s="24" t="n">
        <v>31</v>
      </c>
      <c r="F99" s="24" t="n">
        <v>31</v>
      </c>
      <c r="H99" s="25">
        <f>SUMIFS(C99:F99, C6:F6, "19MEE481_CO1")</f>
        <v/>
      </c>
      <c r="I99" s="25">
        <f>SUMIFS(C99:F99, C6:F6, "19MEE481_CO2")</f>
        <v/>
      </c>
      <c r="J99" s="25">
        <f>SUMIFS(C99:F99, C6:F6, "19MEE481_CO3")</f>
        <v/>
      </c>
      <c r="K99" s="25">
        <f>SUMIFS(C99:F99, C6:F6, "19MEE481_CO4")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28</v>
      </c>
      <c r="D100" s="26" t="n">
        <v>28</v>
      </c>
      <c r="E100" s="26" t="n">
        <v>28</v>
      </c>
      <c r="F100" s="26" t="n">
        <v>28</v>
      </c>
      <c r="H100" s="25">
        <f>SUMIFS(C100:F100, C6:F6, "19MEE481_CO1")</f>
        <v/>
      </c>
      <c r="I100" s="25">
        <f>SUMIFS(C100:F100, C6:F6, "19MEE481_CO2")</f>
        <v/>
      </c>
      <c r="J100" s="25">
        <f>SUMIFS(C100:F100, C6:F6, "19MEE481_CO3")</f>
        <v/>
      </c>
      <c r="K100" s="25">
        <f>SUMIFS(C100:F100, C6:F6, "19MEE481_CO4")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30</v>
      </c>
      <c r="D101" s="24" t="n">
        <v>30</v>
      </c>
      <c r="E101" s="24" t="n">
        <v>30</v>
      </c>
      <c r="F101" s="24" t="n">
        <v>30</v>
      </c>
      <c r="H101" s="25">
        <f>SUMIFS(C101:F101, C6:F6, "19MEE481_CO1")</f>
        <v/>
      </c>
      <c r="I101" s="25">
        <f>SUMIFS(C101:F101, C6:F6, "19MEE481_CO2")</f>
        <v/>
      </c>
      <c r="J101" s="25">
        <f>SUMIFS(C101:F101, C6:F6, "19MEE481_CO3")</f>
        <v/>
      </c>
      <c r="K101" s="25">
        <f>SUMIFS(C101:F101, C6:F6, "19MEE481_CO4")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28</v>
      </c>
      <c r="D102" s="26" t="n">
        <v>28</v>
      </c>
      <c r="E102" s="26" t="n">
        <v>28</v>
      </c>
      <c r="F102" s="26" t="n">
        <v>28</v>
      </c>
      <c r="H102" s="25">
        <f>SUMIFS(C102:F102, C6:F6, "19MEE481_CO1")</f>
        <v/>
      </c>
      <c r="I102" s="25">
        <f>SUMIFS(C102:F102, C6:F6, "19MEE481_CO2")</f>
        <v/>
      </c>
      <c r="J102" s="25">
        <f>SUMIFS(C102:F102, C6:F6, "19MEE481_CO3")</f>
        <v/>
      </c>
      <c r="K102" s="25">
        <f>SUMIFS(C102:F102, C6:F6, "19MEE481_CO4")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31</v>
      </c>
      <c r="D103" s="24" t="n">
        <v>31</v>
      </c>
      <c r="E103" s="24" t="n">
        <v>31</v>
      </c>
      <c r="F103" s="24" t="n">
        <v>31</v>
      </c>
      <c r="H103" s="25">
        <f>SUMIFS(C103:F103, C6:F6, "19MEE481_CO1")</f>
        <v/>
      </c>
      <c r="I103" s="25">
        <f>SUMIFS(C103:F103, C6:F6, "19MEE481_CO2")</f>
        <v/>
      </c>
      <c r="J103" s="25">
        <f>SUMIFS(C103:F103, C6:F6, "19MEE481_CO3")</f>
        <v/>
      </c>
      <c r="K103" s="25">
        <f>SUMIFS(C103:F103, C6:F6, "19MEE481_CO4")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28</v>
      </c>
      <c r="D104" s="26" t="n">
        <v>28</v>
      </c>
      <c r="E104" s="26" t="n">
        <v>28</v>
      </c>
      <c r="F104" s="26" t="n">
        <v>28</v>
      </c>
      <c r="H104" s="25">
        <f>SUMIFS(C104:F104, C6:F6, "19MEE481_CO1")</f>
        <v/>
      </c>
      <c r="I104" s="25">
        <f>SUMIFS(C104:F104, C6:F6, "19MEE481_CO2")</f>
        <v/>
      </c>
      <c r="J104" s="25">
        <f>SUMIFS(C104:F104, C6:F6, "19MEE481_CO3")</f>
        <v/>
      </c>
      <c r="K104" s="25">
        <f>SUMIFS(C104:F104, C6:F6, "19MEE481_CO4")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30</v>
      </c>
      <c r="D105" s="24" t="n">
        <v>30</v>
      </c>
      <c r="E105" s="24" t="n">
        <v>30</v>
      </c>
      <c r="F105" s="24" t="n">
        <v>30</v>
      </c>
      <c r="H105" s="25">
        <f>SUMIFS(C105:F105, C6:F6, "19MEE481_CO1")</f>
        <v/>
      </c>
      <c r="I105" s="25">
        <f>SUMIFS(C105:F105, C6:F6, "19MEE481_CO2")</f>
        <v/>
      </c>
      <c r="J105" s="25">
        <f>SUMIFS(C105:F105, C6:F6, "19MEE481_CO3")</f>
        <v/>
      </c>
      <c r="K105" s="25">
        <f>SUMIFS(C105:F105, C6:F6, "19MEE481_CO4")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30</v>
      </c>
      <c r="D106" s="26" t="n">
        <v>30</v>
      </c>
      <c r="E106" s="26" t="n">
        <v>30</v>
      </c>
      <c r="F106" s="26" t="n">
        <v>30</v>
      </c>
      <c r="H106" s="25">
        <f>SUMIFS(C106:F106, C6:F6, "19MEE481_CO1")</f>
        <v/>
      </c>
      <c r="I106" s="25">
        <f>SUMIFS(C106:F106, C6:F6, "19MEE481_CO2")</f>
        <v/>
      </c>
      <c r="J106" s="25">
        <f>SUMIFS(C106:F106, C6:F6, "19MEE481_CO3")</f>
        <v/>
      </c>
      <c r="K106" s="25">
        <f>SUMIFS(C106:F106, C6:F6, "19MEE481_CO4")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33</v>
      </c>
      <c r="D107" s="24" t="n">
        <v>33</v>
      </c>
      <c r="E107" s="24" t="n">
        <v>33</v>
      </c>
      <c r="F107" s="24" t="n">
        <v>33</v>
      </c>
      <c r="H107" s="25">
        <f>SUMIFS(C107:F107, C6:F6, "19MEE481_CO1")</f>
        <v/>
      </c>
      <c r="I107" s="25">
        <f>SUMIFS(C107:F107, C6:F6, "19MEE481_CO2")</f>
        <v/>
      </c>
      <c r="J107" s="25">
        <f>SUMIFS(C107:F107, C6:F6, "19MEE481_CO3")</f>
        <v/>
      </c>
      <c r="K107" s="25">
        <f>SUMIFS(C107:F107, C6:F6, "19MEE481_CO4")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18</v>
      </c>
      <c r="D108" s="26" t="n">
        <v>18</v>
      </c>
      <c r="E108" s="26" t="n">
        <v>18</v>
      </c>
      <c r="F108" s="26" t="n">
        <v>18</v>
      </c>
      <c r="H108" s="25">
        <f>SUMIFS(C108:F108, C6:F6, "19MEE481_CO1")</f>
        <v/>
      </c>
      <c r="I108" s="25">
        <f>SUMIFS(C108:F108, C6:F6, "19MEE481_CO2")</f>
        <v/>
      </c>
      <c r="J108" s="25">
        <f>SUMIFS(C108:F108, C6:F6, "19MEE481_CO3")</f>
        <v/>
      </c>
      <c r="K108" s="25">
        <f>SUMIFS(C108:F108, C6:F6, "19MEE481_CO4")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21</v>
      </c>
      <c r="D109" s="24" t="n">
        <v>21</v>
      </c>
      <c r="E109" s="24" t="n">
        <v>21</v>
      </c>
      <c r="F109" s="24" t="n">
        <v>21</v>
      </c>
      <c r="H109" s="25">
        <f>SUMIFS(C109:F109, C6:F6, "19MEE481_CO1")</f>
        <v/>
      </c>
      <c r="I109" s="25">
        <f>SUMIFS(C109:F109, C6:F6, "19MEE481_CO2")</f>
        <v/>
      </c>
      <c r="J109" s="25">
        <f>SUMIFS(C109:F109, C6:F6, "19MEE481_CO3")</f>
        <v/>
      </c>
      <c r="K109" s="25">
        <f>SUMIFS(C109:F109, C6:F6, "19MEE481_CO4")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28</v>
      </c>
      <c r="D110" s="26" t="n">
        <v>28</v>
      </c>
      <c r="E110" s="26" t="n">
        <v>28</v>
      </c>
      <c r="F110" s="26" t="n">
        <v>28</v>
      </c>
      <c r="H110" s="25">
        <f>SUMIFS(C110:F110, C6:F6, "19MEE481_CO1")</f>
        <v/>
      </c>
      <c r="I110" s="25">
        <f>SUMIFS(C110:F110, C6:F6, "19MEE481_CO2")</f>
        <v/>
      </c>
      <c r="J110" s="25">
        <f>SUMIFS(C110:F110, C6:F6, "19MEE481_CO3")</f>
        <v/>
      </c>
      <c r="K110" s="25">
        <f>SUMIFS(C110:F110, C6:F6, "19MEE481_CO4")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28</v>
      </c>
      <c r="D111" s="24" t="n">
        <v>28</v>
      </c>
      <c r="E111" s="24" t="n">
        <v>28</v>
      </c>
      <c r="F111" s="24" t="n">
        <v>28</v>
      </c>
      <c r="H111" s="25">
        <f>SUMIFS(C111:F111, C6:F6, "19MEE481_CO1")</f>
        <v/>
      </c>
      <c r="I111" s="25">
        <f>SUMIFS(C111:F111, C6:F6, "19MEE481_CO2")</f>
        <v/>
      </c>
      <c r="J111" s="25">
        <f>SUMIFS(C111:F111, C6:F6, "19MEE481_CO3")</f>
        <v/>
      </c>
      <c r="K111" s="25">
        <f>SUMIFS(C111:F111, C6:F6, "19MEE481_CO4")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28</v>
      </c>
      <c r="D112" s="26" t="n">
        <v>28</v>
      </c>
      <c r="E112" s="26" t="n">
        <v>28</v>
      </c>
      <c r="F112" s="26" t="n">
        <v>28</v>
      </c>
      <c r="H112" s="25">
        <f>SUMIFS(C112:F112, C6:F6, "19MEE481_CO1")</f>
        <v/>
      </c>
      <c r="I112" s="25">
        <f>SUMIFS(C112:F112, C6:F6, "19MEE481_CO2")</f>
        <v/>
      </c>
      <c r="J112" s="25">
        <f>SUMIFS(C112:F112, C6:F6, "19MEE481_CO3")</f>
        <v/>
      </c>
      <c r="K112" s="25">
        <f>SUMIFS(C112:F112, C6:F6, "19MEE481_CO4")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24</v>
      </c>
      <c r="D113" s="24" t="n">
        <v>24</v>
      </c>
      <c r="E113" s="24" t="n">
        <v>24</v>
      </c>
      <c r="F113" s="24" t="n">
        <v>24</v>
      </c>
      <c r="H113" s="25">
        <f>SUMIFS(C113:F113, C6:F6, "19MEE481_CO1")</f>
        <v/>
      </c>
      <c r="I113" s="25">
        <f>SUMIFS(C113:F113, C6:F6, "19MEE481_CO2")</f>
        <v/>
      </c>
      <c r="J113" s="25">
        <f>SUMIFS(C113:F113, C6:F6, "19MEE481_CO3")</f>
        <v/>
      </c>
      <c r="K113" s="25">
        <f>SUMIFS(C113:F113, C6:F6, "19MEE481_CO4")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28</v>
      </c>
      <c r="D114" s="26" t="n">
        <v>28</v>
      </c>
      <c r="E114" s="26" t="n">
        <v>28</v>
      </c>
      <c r="F114" s="26" t="n">
        <v>28</v>
      </c>
      <c r="H114" s="25">
        <f>SUMIFS(C114:F114, C6:F6, "19MEE481_CO1")</f>
        <v/>
      </c>
      <c r="I114" s="25">
        <f>SUMIFS(C114:F114, C6:F6, "19MEE481_CO2")</f>
        <v/>
      </c>
      <c r="J114" s="25">
        <f>SUMIFS(C114:F114, C6:F6, "19MEE481_CO3")</f>
        <v/>
      </c>
      <c r="K114" s="25">
        <f>SUMIFS(C114:F114, C6:F6, "19MEE481_CO4")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28</v>
      </c>
      <c r="D115" s="24" t="n">
        <v>28</v>
      </c>
      <c r="E115" s="24" t="n">
        <v>28</v>
      </c>
      <c r="F115" s="24" t="n">
        <v>28</v>
      </c>
      <c r="H115" s="25">
        <f>SUMIFS(C115:F115, C6:F6, "19MEE481_CO1")</f>
        <v/>
      </c>
      <c r="I115" s="25">
        <f>SUMIFS(C115:F115, C6:F6, "19MEE481_CO2")</f>
        <v/>
      </c>
      <c r="J115" s="25">
        <f>SUMIFS(C115:F115, C6:F6, "19MEE481_CO3")</f>
        <v/>
      </c>
      <c r="K115" s="25">
        <f>SUMIFS(C115:F115, C6:F6, "19MEE481_CO4")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19</v>
      </c>
      <c r="D116" s="26" t="n">
        <v>19</v>
      </c>
      <c r="E116" s="26" t="n">
        <v>19</v>
      </c>
      <c r="F116" s="26" t="n">
        <v>19</v>
      </c>
      <c r="H116" s="25">
        <f>SUMIFS(C116:F116, C6:F6, "19MEE481_CO1")</f>
        <v/>
      </c>
      <c r="I116" s="25">
        <f>SUMIFS(C116:F116, C6:F6, "19MEE481_CO2")</f>
        <v/>
      </c>
      <c r="J116" s="25">
        <f>SUMIFS(C116:F116, C6:F6, "19MEE481_CO3")</f>
        <v/>
      </c>
      <c r="K116" s="25">
        <f>SUMIFS(C116:F116, C6:F6, "19MEE481_CO4")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28</v>
      </c>
      <c r="D117" s="24" t="n">
        <v>28</v>
      </c>
      <c r="E117" s="24" t="n">
        <v>28</v>
      </c>
      <c r="F117" s="24" t="n">
        <v>28</v>
      </c>
      <c r="H117" s="25">
        <f>SUMIFS(C117:F117, C6:F6, "19MEE481_CO1")</f>
        <v/>
      </c>
      <c r="I117" s="25">
        <f>SUMIFS(C117:F117, C6:F6, "19MEE481_CO2")</f>
        <v/>
      </c>
      <c r="J117" s="25">
        <f>SUMIFS(C117:F117, C6:F6, "19MEE481_CO3")</f>
        <v/>
      </c>
      <c r="K117" s="25">
        <f>SUMIFS(C117:F117, C6:F6, "19MEE481_CO4")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28</v>
      </c>
      <c r="D118" s="26" t="n">
        <v>28</v>
      </c>
      <c r="E118" s="26" t="n">
        <v>28</v>
      </c>
      <c r="F118" s="26" t="n">
        <v>28</v>
      </c>
      <c r="H118" s="25">
        <f>SUMIFS(C118:F118, C6:F6, "19MEE481_CO1")</f>
        <v/>
      </c>
      <c r="I118" s="25">
        <f>SUMIFS(C118:F118, C6:F6, "19MEE481_CO2")</f>
        <v/>
      </c>
      <c r="J118" s="25">
        <f>SUMIFS(C118:F118, C6:F6, "19MEE481_CO3")</f>
        <v/>
      </c>
      <c r="K118" s="25">
        <f>SUMIFS(C118:F118, C6:F6, "19MEE481_CO4")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34</v>
      </c>
      <c r="D119" s="24" t="n">
        <v>34</v>
      </c>
      <c r="E119" s="24" t="n">
        <v>34</v>
      </c>
      <c r="F119" s="24" t="n">
        <v>34</v>
      </c>
      <c r="H119" s="25">
        <f>SUMIFS(C119:F119, C6:F6, "19MEE481_CO1")</f>
        <v/>
      </c>
      <c r="I119" s="25">
        <f>SUMIFS(C119:F119, C6:F6, "19MEE481_CO2")</f>
        <v/>
      </c>
      <c r="J119" s="25">
        <f>SUMIFS(C119:F119, C6:F6, "19MEE481_CO3")</f>
        <v/>
      </c>
      <c r="K119" s="25">
        <f>SUMIFS(C119:F119, C6:F6, "19MEE481_CO4")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28</v>
      </c>
      <c r="D120" s="26" t="n">
        <v>28</v>
      </c>
      <c r="E120" s="26" t="n">
        <v>28</v>
      </c>
      <c r="F120" s="26" t="n">
        <v>28</v>
      </c>
      <c r="H120" s="25">
        <f>SUMIFS(C120:F120, C6:F6, "19MEE481_CO1")</f>
        <v/>
      </c>
      <c r="I120" s="25">
        <f>SUMIFS(C120:F120, C6:F6, "19MEE481_CO2")</f>
        <v/>
      </c>
      <c r="J120" s="25">
        <f>SUMIFS(C120:F120, C6:F6, "19MEE481_CO3")</f>
        <v/>
      </c>
      <c r="K120" s="25">
        <f>SUMIFS(C120:F120, C6:F6, "19MEE481_CO4")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28</v>
      </c>
      <c r="D121" s="24" t="n">
        <v>28</v>
      </c>
      <c r="E121" s="24" t="n">
        <v>28</v>
      </c>
      <c r="F121" s="24" t="n">
        <v>28</v>
      </c>
      <c r="H121" s="25">
        <f>SUMIFS(C121:F121, C6:F6, "19MEE481_CO1")</f>
        <v/>
      </c>
      <c r="I121" s="25">
        <f>SUMIFS(C121:F121, C6:F6, "19MEE481_CO2")</f>
        <v/>
      </c>
      <c r="J121" s="25">
        <f>SUMIFS(C121:F121, C6:F6, "19MEE481_CO3")</f>
        <v/>
      </c>
      <c r="K121" s="25">
        <f>SUMIFS(C121:F121, C6:F6, "19MEE481_CO4")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28</v>
      </c>
      <c r="D122" s="26" t="n">
        <v>28</v>
      </c>
      <c r="E122" s="26" t="n">
        <v>28</v>
      </c>
      <c r="F122" s="26" t="n">
        <v>28</v>
      </c>
      <c r="H122" s="25">
        <f>SUMIFS(C122:F122, C6:F6, "19MEE481_CO1")</f>
        <v/>
      </c>
      <c r="I122" s="25">
        <f>SUMIFS(C122:F122, C6:F6, "19MEE481_CO2")</f>
        <v/>
      </c>
      <c r="J122" s="25">
        <f>SUMIFS(C122:F122, C6:F6, "19MEE481_CO3")</f>
        <v/>
      </c>
      <c r="K122" s="25">
        <f>SUMIFS(C122:F122, C6:F6, "19MEE481_CO4")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30</v>
      </c>
      <c r="D123" s="24" t="n">
        <v>30</v>
      </c>
      <c r="E123" s="24" t="n">
        <v>30</v>
      </c>
      <c r="F123" s="24" t="n">
        <v>30</v>
      </c>
      <c r="H123" s="25">
        <f>SUMIFS(C123:F123, C6:F6, "19MEE481_CO1")</f>
        <v/>
      </c>
      <c r="I123" s="25">
        <f>SUMIFS(C123:F123, C6:F6, "19MEE481_CO2")</f>
        <v/>
      </c>
      <c r="J123" s="25">
        <f>SUMIFS(C123:F123, C6:F6, "19MEE481_CO3")</f>
        <v/>
      </c>
      <c r="K123" s="25">
        <f>SUMIFS(C123:F123, C6:F6, "19MEE481_CO4")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24</v>
      </c>
      <c r="D124" s="26" t="n">
        <v>24</v>
      </c>
      <c r="E124" s="26" t="n">
        <v>24</v>
      </c>
      <c r="F124" s="26" t="n">
        <v>24</v>
      </c>
      <c r="H124" s="25">
        <f>SUMIFS(C124:F124, C6:F6, "19MEE481_CO1")</f>
        <v/>
      </c>
      <c r="I124" s="25">
        <f>SUMIFS(C124:F124, C6:F6, "19MEE481_CO2")</f>
        <v/>
      </c>
      <c r="J124" s="25">
        <f>SUMIFS(C124:F124, C6:F6, "19MEE481_CO3")</f>
        <v/>
      </c>
      <c r="K124" s="25">
        <f>SUMIFS(C124:F124, C6:F6, "19MEE481_CO4")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30</v>
      </c>
      <c r="D125" s="24" t="n">
        <v>30</v>
      </c>
      <c r="E125" s="24" t="n">
        <v>30</v>
      </c>
      <c r="F125" s="24" t="n">
        <v>30</v>
      </c>
      <c r="H125" s="25">
        <f>SUMIFS(C125:F125, C6:F6, "19MEE481_CO1")</f>
        <v/>
      </c>
      <c r="I125" s="25">
        <f>SUMIFS(C125:F125, C6:F6, "19MEE481_CO2")</f>
        <v/>
      </c>
      <c r="J125" s="25">
        <f>SUMIFS(C125:F125, C6:F6, "19MEE481_CO3")</f>
        <v/>
      </c>
      <c r="K125" s="25">
        <f>SUMIFS(C125:F125, C6:F6, "19MEE481_CO4")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22</v>
      </c>
      <c r="D126" s="26" t="n">
        <v>22</v>
      </c>
      <c r="E126" s="26" t="n">
        <v>22</v>
      </c>
      <c r="F126" s="26" t="n">
        <v>22</v>
      </c>
      <c r="H126" s="25">
        <f>SUMIFS(C126:F126, C6:F6, "19MEE481_CO1")</f>
        <v/>
      </c>
      <c r="I126" s="25">
        <f>SUMIFS(C126:F126, C6:F6, "19MEE481_CO2")</f>
        <v/>
      </c>
      <c r="J126" s="25">
        <f>SUMIFS(C126:F126, C6:F6, "19MEE481_CO3")</f>
        <v/>
      </c>
      <c r="K126" s="25">
        <f>SUMIFS(C126:F126, C6:F6, "19MEE481_CO4")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28</v>
      </c>
      <c r="D127" s="24" t="n">
        <v>28</v>
      </c>
      <c r="E127" s="24" t="n">
        <v>28</v>
      </c>
      <c r="F127" s="24" t="n">
        <v>28</v>
      </c>
      <c r="H127" s="25">
        <f>SUMIFS(C127:F127, C6:F6, "19MEE481_CO1")</f>
        <v/>
      </c>
      <c r="I127" s="25">
        <f>SUMIFS(C127:F127, C6:F6, "19MEE481_CO2")</f>
        <v/>
      </c>
      <c r="J127" s="25">
        <f>SUMIFS(C127:F127, C6:F6, "19MEE481_CO3")</f>
        <v/>
      </c>
      <c r="K127" s="25">
        <f>SUMIFS(C127:F127, C6:F6, "19MEE481_CO4")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28</v>
      </c>
      <c r="D128" s="26" t="n">
        <v>28</v>
      </c>
      <c r="E128" s="26" t="n">
        <v>28</v>
      </c>
      <c r="F128" s="26" t="n">
        <v>28</v>
      </c>
      <c r="H128" s="25">
        <f>SUMIFS(C128:F128, C6:F6, "19MEE481_CO1")</f>
        <v/>
      </c>
      <c r="I128" s="25">
        <f>SUMIFS(C128:F128, C6:F6, "19MEE481_CO2")</f>
        <v/>
      </c>
      <c r="J128" s="25">
        <f>SUMIFS(C128:F128, C6:F6, "19MEE481_CO3")</f>
        <v/>
      </c>
      <c r="K128" s="25">
        <f>SUMIFS(C128:F128, C6:F6, "19MEE481_CO4")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30</v>
      </c>
      <c r="D129" s="24" t="n">
        <v>30</v>
      </c>
      <c r="E129" s="24" t="n">
        <v>30</v>
      </c>
      <c r="F129" s="24" t="n">
        <v>30</v>
      </c>
      <c r="H129" s="25">
        <f>SUMIFS(C129:F129, C6:F6, "19MEE481_CO1")</f>
        <v/>
      </c>
      <c r="I129" s="25">
        <f>SUMIFS(C129:F129, C6:F6, "19MEE481_CO2")</f>
        <v/>
      </c>
      <c r="J129" s="25">
        <f>SUMIFS(C129:F129, C6:F6, "19MEE481_CO3")</f>
        <v/>
      </c>
      <c r="K129" s="25">
        <f>SUMIFS(C129:F129, C6:F6, "19MEE481_CO4")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30</v>
      </c>
      <c r="D130" s="26" t="n">
        <v>30</v>
      </c>
      <c r="E130" s="26" t="n">
        <v>30</v>
      </c>
      <c r="F130" s="26" t="n">
        <v>30</v>
      </c>
      <c r="H130" s="25">
        <f>SUMIFS(C130:F130, C6:F6, "19MEE481_CO1")</f>
        <v/>
      </c>
      <c r="I130" s="25">
        <f>SUMIFS(C130:F130, C6:F6, "19MEE481_CO2")</f>
        <v/>
      </c>
      <c r="J130" s="25">
        <f>SUMIFS(C130:F130, C6:F6, "19MEE481_CO3")</f>
        <v/>
      </c>
      <c r="K130" s="25">
        <f>SUMIFS(C130:F130, C6:F6, "19MEE481_CO4")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30</v>
      </c>
      <c r="D131" s="24" t="n">
        <v>30</v>
      </c>
      <c r="E131" s="24" t="n">
        <v>30</v>
      </c>
      <c r="F131" s="24" t="n">
        <v>30</v>
      </c>
      <c r="H131" s="25">
        <f>SUMIFS(C131:F131, C6:F6, "19MEE481_CO1")</f>
        <v/>
      </c>
      <c r="I131" s="25">
        <f>SUMIFS(C131:F131, C6:F6, "19MEE481_CO2")</f>
        <v/>
      </c>
      <c r="J131" s="25">
        <f>SUMIFS(C131:F131, C6:F6, "19MEE481_CO3")</f>
        <v/>
      </c>
      <c r="K131" s="25">
        <f>SUMIFS(C131:F131, C6:F6, "19MEE481_CO4")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30</v>
      </c>
      <c r="D132" s="26" t="n">
        <v>30</v>
      </c>
      <c r="E132" s="26" t="n">
        <v>30</v>
      </c>
      <c r="F132" s="26" t="n">
        <v>30</v>
      </c>
      <c r="H132" s="25">
        <f>SUMIFS(C132:F132, C6:F6, "19MEE481_CO1")</f>
        <v/>
      </c>
      <c r="I132" s="25">
        <f>SUMIFS(C132:F132, C6:F6, "19MEE481_CO2")</f>
        <v/>
      </c>
      <c r="J132" s="25">
        <f>SUMIFS(C132:F132, C6:F6, "19MEE481_CO3")</f>
        <v/>
      </c>
      <c r="K132" s="25">
        <f>SUMIFS(C132:F132, C6:F6, "19MEE481_CO4")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29</v>
      </c>
      <c r="D133" s="24" t="n">
        <v>29</v>
      </c>
      <c r="E133" s="24" t="n">
        <v>29</v>
      </c>
      <c r="F133" s="24" t="n">
        <v>29</v>
      </c>
      <c r="H133" s="25">
        <f>SUMIFS(C133:F133, C6:F6, "19MEE481_CO1")</f>
        <v/>
      </c>
      <c r="I133" s="25">
        <f>SUMIFS(C133:F133, C6:F6, "19MEE481_CO2")</f>
        <v/>
      </c>
      <c r="J133" s="25">
        <f>SUMIFS(C133:F133, C6:F6, "19MEE481_CO3")</f>
        <v/>
      </c>
      <c r="K133" s="25">
        <f>SUMIFS(C133:F133, C6:F6, "19MEE481_CO4")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25</v>
      </c>
      <c r="D134" s="26" t="n">
        <v>25</v>
      </c>
      <c r="E134" s="26" t="n">
        <v>25</v>
      </c>
      <c r="F134" s="26" t="n">
        <v>25</v>
      </c>
      <c r="H134" s="25">
        <f>SUMIFS(C134:F134, C6:F6, "19MEE481_CO1")</f>
        <v/>
      </c>
      <c r="I134" s="25">
        <f>SUMIFS(C134:F134, C6:F6, "19MEE481_CO2")</f>
        <v/>
      </c>
      <c r="J134" s="25">
        <f>SUMIFS(C134:F134, C6:F6, "19MEE481_CO3")</f>
        <v/>
      </c>
      <c r="K134" s="25">
        <f>SUMIFS(C134:F134, C6:F6, "19MEE481_CO4")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30</v>
      </c>
      <c r="D135" s="24" t="n">
        <v>30</v>
      </c>
      <c r="E135" s="24" t="n">
        <v>30</v>
      </c>
      <c r="F135" s="24" t="n">
        <v>30</v>
      </c>
      <c r="H135" s="25">
        <f>SUMIFS(C135:F135, C6:F6, "19MEE481_CO1")</f>
        <v/>
      </c>
      <c r="I135" s="25">
        <f>SUMIFS(C135:F135, C6:F6, "19MEE481_CO2")</f>
        <v/>
      </c>
      <c r="J135" s="25">
        <f>SUMIFS(C135:F135, C6:F6, "19MEE481_CO3")</f>
        <v/>
      </c>
      <c r="K135" s="25">
        <f>SUMIFS(C135:F135, C6:F6, "19MEE481_CO4")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30</v>
      </c>
      <c r="D136" s="26" t="n">
        <v>30</v>
      </c>
      <c r="E136" s="26" t="n">
        <v>30</v>
      </c>
      <c r="F136" s="26" t="n">
        <v>30</v>
      </c>
      <c r="H136" s="25">
        <f>SUMIFS(C136:F136, C6:F6, "19MEE481_CO1")</f>
        <v/>
      </c>
      <c r="I136" s="25">
        <f>SUMIFS(C136:F136, C6:F6, "19MEE481_CO2")</f>
        <v/>
      </c>
      <c r="J136" s="25">
        <f>SUMIFS(C136:F136, C6:F6, "19MEE481_CO3")</f>
        <v/>
      </c>
      <c r="K136" s="25">
        <f>SUMIFS(C136:F136, C6:F6, "19MEE481_CO4")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28</v>
      </c>
      <c r="D137" s="24" t="n">
        <v>28</v>
      </c>
      <c r="E137" s="24" t="n">
        <v>28</v>
      </c>
      <c r="F137" s="24" t="n">
        <v>28</v>
      </c>
      <c r="H137" s="25">
        <f>SUMIFS(C137:F137, C6:F6, "19MEE481_CO1")</f>
        <v/>
      </c>
      <c r="I137" s="25">
        <f>SUMIFS(C137:F137, C6:F6, "19MEE481_CO2")</f>
        <v/>
      </c>
      <c r="J137" s="25">
        <f>SUMIFS(C137:F137, C6:F6, "19MEE481_CO3")</f>
        <v/>
      </c>
      <c r="K137" s="25">
        <f>SUMIFS(C137:F137, C6:F6, "19MEE481_CO4")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28</v>
      </c>
      <c r="D138" s="26" t="n">
        <v>28</v>
      </c>
      <c r="E138" s="26" t="n">
        <v>28</v>
      </c>
      <c r="F138" s="26" t="n">
        <v>28</v>
      </c>
      <c r="H138" s="25">
        <f>SUMIFS(C138:F138, C6:F6, "19MEE481_CO1")</f>
        <v/>
      </c>
      <c r="I138" s="25">
        <f>SUMIFS(C138:F138, C6:F6, "19MEE481_CO2")</f>
        <v/>
      </c>
      <c r="J138" s="25">
        <f>SUMIFS(C138:F138, C6:F6, "19MEE481_CO3")</f>
        <v/>
      </c>
      <c r="K138" s="25">
        <f>SUMIFS(C138:F138, C6:F6, "19MEE481_CO4")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23</v>
      </c>
      <c r="D139" s="24" t="n">
        <v>23</v>
      </c>
      <c r="E139" s="24" t="n">
        <v>23</v>
      </c>
      <c r="F139" s="24" t="n">
        <v>23</v>
      </c>
      <c r="H139" s="25">
        <f>SUMIFS(C139:F139, C6:F6, "19MEE481_CO1")</f>
        <v/>
      </c>
      <c r="I139" s="25">
        <f>SUMIFS(C139:F139, C6:F6, "19MEE481_CO2")</f>
        <v/>
      </c>
      <c r="J139" s="25">
        <f>SUMIFS(C139:F139, C6:F6, "19MEE481_CO3")</f>
        <v/>
      </c>
      <c r="K139" s="25">
        <f>SUMIFS(C139:F139, C6:F6, "19MEE481_CO4")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28</v>
      </c>
      <c r="D140" s="26" t="n">
        <v>28</v>
      </c>
      <c r="E140" s="26" t="n">
        <v>28</v>
      </c>
      <c r="F140" s="26" t="n">
        <v>28</v>
      </c>
      <c r="H140" s="25">
        <f>SUMIFS(C140:F140, C6:F6, "19MEE481_CO1")</f>
        <v/>
      </c>
      <c r="I140" s="25">
        <f>SUMIFS(C140:F140, C6:F6, "19MEE481_CO2")</f>
        <v/>
      </c>
      <c r="J140" s="25">
        <f>SUMIFS(C140:F140, C6:F6, "19MEE481_CO3")</f>
        <v/>
      </c>
      <c r="K140" s="25">
        <f>SUMIFS(C140:F140, C6:F6, "19MEE481_CO4")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24</v>
      </c>
      <c r="D141" s="24" t="n">
        <v>24</v>
      </c>
      <c r="E141" s="24" t="n">
        <v>24</v>
      </c>
      <c r="F141" s="24" t="n">
        <v>24</v>
      </c>
      <c r="H141" s="25">
        <f>SUMIFS(C141:F141, C6:F6, "19MEE481_CO1")</f>
        <v/>
      </c>
      <c r="I141" s="25">
        <f>SUMIFS(C141:F141, C6:F6, "19MEE481_CO2")</f>
        <v/>
      </c>
      <c r="J141" s="25">
        <f>SUMIFS(C141:F141, C6:F6, "19MEE481_CO3")</f>
        <v/>
      </c>
      <c r="K141" s="25">
        <f>SUMIFS(C141:F141, C6:F6, "19MEE481_CO4")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28</v>
      </c>
      <c r="D142" s="26" t="n">
        <v>28</v>
      </c>
      <c r="E142" s="26" t="n">
        <v>28</v>
      </c>
      <c r="F142" s="26" t="n">
        <v>28</v>
      </c>
      <c r="H142" s="25">
        <f>SUMIFS(C142:F142, C6:F6, "19MEE481_CO1")</f>
        <v/>
      </c>
      <c r="I142" s="25">
        <f>SUMIFS(C142:F142, C6:F6, "19MEE481_CO2")</f>
        <v/>
      </c>
      <c r="J142" s="25">
        <f>SUMIFS(C142:F142, C6:F6, "19MEE481_CO3")</f>
        <v/>
      </c>
      <c r="K142" s="25">
        <f>SUMIFS(C142:F142, C6:F6, "19MEE481_CO4")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23</v>
      </c>
      <c r="D143" s="24" t="n">
        <v>23</v>
      </c>
      <c r="E143" s="24" t="n">
        <v>23</v>
      </c>
      <c r="F143" s="24" t="n">
        <v>23</v>
      </c>
      <c r="H143" s="25">
        <f>SUMIFS(C143:F143, C6:F6, "19MEE481_CO1")</f>
        <v/>
      </c>
      <c r="I143" s="25">
        <f>SUMIFS(C143:F143, C6:F6, "19MEE481_CO2")</f>
        <v/>
      </c>
      <c r="J143" s="25">
        <f>SUMIFS(C143:F143, C6:F6, "19MEE481_CO3")</f>
        <v/>
      </c>
      <c r="K143" s="25">
        <f>SUMIFS(C143:F143, C6:F6, "19MEE481_CO4")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33</v>
      </c>
      <c r="D144" s="26" t="n">
        <v>33</v>
      </c>
      <c r="E144" s="26" t="n">
        <v>33</v>
      </c>
      <c r="F144" s="26" t="n">
        <v>33</v>
      </c>
      <c r="H144" s="25">
        <f>SUMIFS(C144:F144, C6:F6, "19MEE481_CO1")</f>
        <v/>
      </c>
      <c r="I144" s="25">
        <f>SUMIFS(C144:F144, C6:F6, "19MEE481_CO2")</f>
        <v/>
      </c>
      <c r="J144" s="25">
        <f>SUMIFS(C144:F144, C6:F6, "19MEE481_CO3")</f>
        <v/>
      </c>
      <c r="K144" s="25">
        <f>SUMIFS(C144:F144, C6:F6, "19MEE481_CO4")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23</v>
      </c>
      <c r="D145" s="24" t="n">
        <v>23</v>
      </c>
      <c r="E145" s="24" t="n">
        <v>23</v>
      </c>
      <c r="F145" s="24" t="n">
        <v>23</v>
      </c>
      <c r="H145" s="25">
        <f>SUMIFS(C145:F145, C6:F6, "19MEE481_CO1")</f>
        <v/>
      </c>
      <c r="I145" s="25">
        <f>SUMIFS(C145:F145, C6:F6, "19MEE481_CO2")</f>
        <v/>
      </c>
      <c r="J145" s="25">
        <f>SUMIFS(C145:F145, C6:F6, "19MEE481_CO3")</f>
        <v/>
      </c>
      <c r="K145" s="25">
        <f>SUMIFS(C145:F145, C6:F6, "19MEE481_CO4")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30</v>
      </c>
      <c r="D146" s="26" t="n">
        <v>30</v>
      </c>
      <c r="E146" s="26" t="n">
        <v>30</v>
      </c>
      <c r="F146" s="26" t="n">
        <v>30</v>
      </c>
      <c r="H146" s="25">
        <f>SUMIFS(C146:F146, C6:F6, "19MEE481_CO1")</f>
        <v/>
      </c>
      <c r="I146" s="25">
        <f>SUMIFS(C146:F146, C6:F6, "19MEE481_CO2")</f>
        <v/>
      </c>
      <c r="J146" s="25">
        <f>SUMIFS(C146:F146, C6:F6, "19MEE481_CO3")</f>
        <v/>
      </c>
      <c r="K146" s="25">
        <f>SUMIFS(C146:F146, C6:F6, "19MEE481_CO4")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30</v>
      </c>
      <c r="D147" s="24" t="n">
        <v>30</v>
      </c>
      <c r="E147" s="24" t="n">
        <v>30</v>
      </c>
      <c r="F147" s="24" t="n">
        <v>30</v>
      </c>
      <c r="H147" s="25">
        <f>SUMIFS(C147:F147, C6:F6, "19MEE481_CO1")</f>
        <v/>
      </c>
      <c r="I147" s="25">
        <f>SUMIFS(C147:F147, C6:F6, "19MEE481_CO2")</f>
        <v/>
      </c>
      <c r="J147" s="25">
        <f>SUMIFS(C147:F147, C6:F6, "19MEE481_CO3")</f>
        <v/>
      </c>
      <c r="K147" s="25">
        <f>SUMIFS(C147:F147, C6:F6, "19MEE481_CO4")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28</v>
      </c>
      <c r="D148" s="26" t="n">
        <v>28</v>
      </c>
      <c r="E148" s="26" t="n">
        <v>28</v>
      </c>
      <c r="F148" s="26" t="n">
        <v>28</v>
      </c>
      <c r="H148" s="25">
        <f>SUMIFS(C148:F148, C6:F6, "19MEE481_CO1")</f>
        <v/>
      </c>
      <c r="I148" s="25">
        <f>SUMIFS(C148:F148, C6:F6, "19MEE481_CO2")</f>
        <v/>
      </c>
      <c r="J148" s="25">
        <f>SUMIFS(C148:F148, C6:F6, "19MEE481_CO3")</f>
        <v/>
      </c>
      <c r="K148" s="25">
        <f>SUMIFS(C148:F148, C6:F6, "19MEE481_CO4")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29</v>
      </c>
      <c r="D149" s="24" t="n">
        <v>29</v>
      </c>
      <c r="E149" s="24" t="n">
        <v>29</v>
      </c>
      <c r="F149" s="24" t="n">
        <v>29</v>
      </c>
      <c r="H149" s="25">
        <f>SUMIFS(C149:F149, C6:F6, "19MEE481_CO1")</f>
        <v/>
      </c>
      <c r="I149" s="25">
        <f>SUMIFS(C149:F149, C6:F6, "19MEE481_CO2")</f>
        <v/>
      </c>
      <c r="J149" s="25">
        <f>SUMIFS(C149:F149, C6:F6, "19MEE481_CO3")</f>
        <v/>
      </c>
      <c r="K149" s="25">
        <f>SUMIFS(C149:F149, C6:F6, "19MEE481_CO4")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29</v>
      </c>
      <c r="D150" s="26" t="n">
        <v>29</v>
      </c>
      <c r="E150" s="26" t="n">
        <v>29</v>
      </c>
      <c r="F150" s="26" t="n">
        <v>29</v>
      </c>
      <c r="H150" s="25">
        <f>SUMIFS(C150:F150, C6:F6, "19MEE481_CO1")</f>
        <v/>
      </c>
      <c r="I150" s="25">
        <f>SUMIFS(C150:F150, C6:F6, "19MEE481_CO2")</f>
        <v/>
      </c>
      <c r="J150" s="25">
        <f>SUMIFS(C150:F150, C6:F6, "19MEE481_CO3")</f>
        <v/>
      </c>
      <c r="K150" s="25">
        <f>SUMIFS(C150:F150, C6:F6, "19MEE481_CO4")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30</v>
      </c>
      <c r="D151" s="24" t="n">
        <v>30</v>
      </c>
      <c r="E151" s="24" t="n">
        <v>30</v>
      </c>
      <c r="F151" s="24" t="n">
        <v>30</v>
      </c>
      <c r="H151" s="25">
        <f>SUMIFS(C151:F151, C6:F6, "19MEE481_CO1")</f>
        <v/>
      </c>
      <c r="I151" s="25">
        <f>SUMIFS(C151:F151, C6:F6, "19MEE481_CO2")</f>
        <v/>
      </c>
      <c r="J151" s="25">
        <f>SUMIFS(C151:F151, C6:F6, "19MEE481_CO3")</f>
        <v/>
      </c>
      <c r="K151" s="25">
        <f>SUMIFS(C151:F151, C6:F6, "19MEE481_CO4")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32</v>
      </c>
      <c r="D152" s="26" t="n">
        <v>32</v>
      </c>
      <c r="E152" s="26" t="n">
        <v>32</v>
      </c>
      <c r="F152" s="26" t="n">
        <v>32</v>
      </c>
      <c r="H152" s="25">
        <f>SUMIFS(C152:F152, C6:F6, "19MEE481_CO1")</f>
        <v/>
      </c>
      <c r="I152" s="25">
        <f>SUMIFS(C152:F152, C6:F6, "19MEE481_CO2")</f>
        <v/>
      </c>
      <c r="J152" s="25">
        <f>SUMIFS(C152:F152, C6:F6, "19MEE481_CO3")</f>
        <v/>
      </c>
      <c r="K152" s="25">
        <f>SUMIFS(C152:F152, C6:F6, "19MEE481_CO4")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28</v>
      </c>
      <c r="D153" s="24" t="n">
        <v>28</v>
      </c>
      <c r="E153" s="24" t="n">
        <v>28</v>
      </c>
      <c r="F153" s="24" t="n">
        <v>28</v>
      </c>
      <c r="H153" s="25">
        <f>SUMIFS(C153:F153, C6:F6, "19MEE481_CO1")</f>
        <v/>
      </c>
      <c r="I153" s="25">
        <f>SUMIFS(C153:F153, C6:F6, "19MEE481_CO2")</f>
        <v/>
      </c>
      <c r="J153" s="25">
        <f>SUMIFS(C153:F153, C6:F6, "19MEE481_CO3")</f>
        <v/>
      </c>
      <c r="K153" s="25">
        <f>SUMIFS(C153:F153, C6:F6, "19MEE481_CO4")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28</v>
      </c>
      <c r="D154" s="26" t="n">
        <v>28</v>
      </c>
      <c r="E154" s="26" t="n">
        <v>28</v>
      </c>
      <c r="F154" s="26" t="n">
        <v>28</v>
      </c>
      <c r="H154" s="25">
        <f>SUMIFS(C154:F154, C6:F6, "19MEE481_CO1")</f>
        <v/>
      </c>
      <c r="I154" s="25">
        <f>SUMIFS(C154:F154, C6:F6, "19MEE481_CO2")</f>
        <v/>
      </c>
      <c r="J154" s="25">
        <f>SUMIFS(C154:F154, C6:F6, "19MEE481_CO3")</f>
        <v/>
      </c>
      <c r="K154" s="25">
        <f>SUMIFS(C154:F154, C6:F6, "19MEE481_CO4")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28</v>
      </c>
      <c r="D155" s="24" t="n">
        <v>28</v>
      </c>
      <c r="E155" s="24" t="n">
        <v>28</v>
      </c>
      <c r="F155" s="24" t="n">
        <v>28</v>
      </c>
      <c r="H155" s="25">
        <f>SUMIFS(C155:F155, C6:F6, "19MEE481_CO1")</f>
        <v/>
      </c>
      <c r="I155" s="25">
        <f>SUMIFS(C155:F155, C6:F6, "19MEE481_CO2")</f>
        <v/>
      </c>
      <c r="J155" s="25">
        <f>SUMIFS(C155:F155, C6:F6, "19MEE481_CO3")</f>
        <v/>
      </c>
      <c r="K155" s="25">
        <f>SUMIFS(C155:F155, C6:F6, "19MEE481_CO4")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23</v>
      </c>
      <c r="D156" s="26" t="n">
        <v>23</v>
      </c>
      <c r="E156" s="26" t="n">
        <v>23</v>
      </c>
      <c r="F156" s="26" t="n">
        <v>23</v>
      </c>
      <c r="H156" s="25">
        <f>SUMIFS(C156:F156, C6:F6, "19MEE481_CO1")</f>
        <v/>
      </c>
      <c r="I156" s="25">
        <f>SUMIFS(C156:F156, C6:F6, "19MEE481_CO2")</f>
        <v/>
      </c>
      <c r="J156" s="25">
        <f>SUMIFS(C156:F156, C6:F6, "19MEE481_CO3")</f>
        <v/>
      </c>
      <c r="K156" s="25">
        <f>SUMIFS(C156:F156, C6:F6, "19MEE481_CO4")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18</v>
      </c>
      <c r="D157" s="24" t="n">
        <v>18</v>
      </c>
      <c r="E157" s="24" t="n">
        <v>18</v>
      </c>
      <c r="F157" s="24" t="n">
        <v>18</v>
      </c>
      <c r="H157" s="25">
        <f>SUMIFS(C157:F157, C6:F6, "19MEE481_CO1")</f>
        <v/>
      </c>
      <c r="I157" s="25">
        <f>SUMIFS(C157:F157, C6:F6, "19MEE481_CO2")</f>
        <v/>
      </c>
      <c r="J157" s="25">
        <f>SUMIFS(C157:F157, C6:F6, "19MEE481_CO3")</f>
        <v/>
      </c>
      <c r="K157" s="25">
        <f>SUMIFS(C157:F157, C6:F6, "19MEE481_CO4")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30</v>
      </c>
      <c r="D158" s="26" t="n">
        <v>30</v>
      </c>
      <c r="E158" s="26" t="n">
        <v>30</v>
      </c>
      <c r="F158" s="26" t="n">
        <v>30</v>
      </c>
      <c r="H158" s="25">
        <f>SUMIFS(C158:F158, C6:F6, "19MEE481_CO1")</f>
        <v/>
      </c>
      <c r="I158" s="25">
        <f>SUMIFS(C158:F158, C6:F6, "19MEE481_CO2")</f>
        <v/>
      </c>
      <c r="J158" s="25">
        <f>SUMIFS(C158:F158, C6:F6, "19MEE481_CO3")</f>
        <v/>
      </c>
      <c r="K158" s="25">
        <f>SUMIFS(C158:F158, C6:F6, "19MEE481_CO4")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28</v>
      </c>
      <c r="D159" s="24" t="n">
        <v>28</v>
      </c>
      <c r="E159" s="24" t="n">
        <v>28</v>
      </c>
      <c r="F159" s="24" t="n">
        <v>28</v>
      </c>
      <c r="H159" s="25">
        <f>SUMIFS(C159:F159, C6:F6, "19MEE481_CO1")</f>
        <v/>
      </c>
      <c r="I159" s="25">
        <f>SUMIFS(C159:F159, C6:F6, "19MEE481_CO2")</f>
        <v/>
      </c>
      <c r="J159" s="25">
        <f>SUMIFS(C159:F159, C6:F6, "19MEE481_CO3")</f>
        <v/>
      </c>
      <c r="K159" s="25">
        <f>SUMIFS(C159:F159, C6:F6, "19MEE481_CO4")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20</v>
      </c>
      <c r="D160" s="26" t="n">
        <v>20</v>
      </c>
      <c r="E160" s="26" t="n">
        <v>20</v>
      </c>
      <c r="F160" s="26" t="n">
        <v>20</v>
      </c>
      <c r="H160" s="25">
        <f>SUMIFS(C160:F160, C6:F6, "19MEE481_CO1")</f>
        <v/>
      </c>
      <c r="I160" s="25">
        <f>SUMIFS(C160:F160, C6:F6, "19MEE481_CO2")</f>
        <v/>
      </c>
      <c r="J160" s="25">
        <f>SUMIFS(C160:F160, C6:F6, "19MEE481_CO3")</f>
        <v/>
      </c>
      <c r="K160" s="25">
        <f>SUMIFS(C160:F160, C6:F6, "19MEE481_CO4")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28</v>
      </c>
      <c r="D161" s="24" t="n">
        <v>28</v>
      </c>
      <c r="E161" s="24" t="n">
        <v>28</v>
      </c>
      <c r="F161" s="24" t="n">
        <v>28</v>
      </c>
      <c r="H161" s="25">
        <f>SUMIFS(C161:F161, C6:F6, "19MEE481_CO1")</f>
        <v/>
      </c>
      <c r="I161" s="25">
        <f>SUMIFS(C161:F161, C6:F6, "19MEE481_CO2")</f>
        <v/>
      </c>
      <c r="J161" s="25">
        <f>SUMIFS(C161:F161, C6:F6, "19MEE481_CO3")</f>
        <v/>
      </c>
      <c r="K161" s="25">
        <f>SUMIFS(C161:F161, C6:F6, "19MEE481_CO4")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24</v>
      </c>
      <c r="D162" s="26" t="n">
        <v>24</v>
      </c>
      <c r="E162" s="26" t="n">
        <v>24</v>
      </c>
      <c r="F162" s="26" t="n">
        <v>24</v>
      </c>
      <c r="H162" s="25">
        <f>SUMIFS(C162:F162, C6:F6, "19MEE481_CO1")</f>
        <v/>
      </c>
      <c r="I162" s="25">
        <f>SUMIFS(C162:F162, C6:F6, "19MEE481_CO2")</f>
        <v/>
      </c>
      <c r="J162" s="25">
        <f>SUMIFS(C162:F162, C6:F6, "19MEE481_CO3")</f>
        <v/>
      </c>
      <c r="K162" s="25">
        <f>SUMIFS(C162:F162, C6:F6, "19MEE481_CO4")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29</v>
      </c>
      <c r="D163" s="24" t="n">
        <v>29</v>
      </c>
      <c r="E163" s="24" t="n">
        <v>29</v>
      </c>
      <c r="F163" s="24" t="n">
        <v>29</v>
      </c>
      <c r="H163" s="25">
        <f>SUMIFS(C163:F163, C6:F6, "19MEE481_CO1")</f>
        <v/>
      </c>
      <c r="I163" s="25">
        <f>SUMIFS(C163:F163, C6:F6, "19MEE481_CO2")</f>
        <v/>
      </c>
      <c r="J163" s="25">
        <f>SUMIFS(C163:F163, C6:F6, "19MEE481_CO3")</f>
        <v/>
      </c>
      <c r="K163" s="25">
        <f>SUMIFS(C163:F163, C6:F6, "19MEE481_CO4")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30</v>
      </c>
      <c r="D164" s="26" t="n">
        <v>30</v>
      </c>
      <c r="E164" s="26" t="n">
        <v>30</v>
      </c>
      <c r="F164" s="26" t="n">
        <v>30</v>
      </c>
      <c r="H164" s="25">
        <f>SUMIFS(C164:F164, C6:F6, "19MEE481_CO1")</f>
        <v/>
      </c>
      <c r="I164" s="25">
        <f>SUMIFS(C164:F164, C6:F6, "19MEE481_CO2")</f>
        <v/>
      </c>
      <c r="J164" s="25">
        <f>SUMIFS(C164:F164, C6:F6, "19MEE481_CO3")</f>
        <v/>
      </c>
      <c r="K164" s="25">
        <f>SUMIFS(C164:F164, C6:F6, "19MEE481_CO4")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20</v>
      </c>
      <c r="D165" s="24" t="n">
        <v>20</v>
      </c>
      <c r="E165" s="24" t="n">
        <v>20</v>
      </c>
      <c r="F165" s="24" t="n">
        <v>20</v>
      </c>
      <c r="H165" s="25">
        <f>SUMIFS(C165:F165, C6:F6, "19MEE481_CO1")</f>
        <v/>
      </c>
      <c r="I165" s="25">
        <f>SUMIFS(C165:F165, C6:F6, "19MEE481_CO2")</f>
        <v/>
      </c>
      <c r="J165" s="25">
        <f>SUMIFS(C165:F165, C6:F6, "19MEE481_CO3")</f>
        <v/>
      </c>
      <c r="K165" s="25">
        <f>SUMIFS(C165:F165, C6:F6, "19MEE481_CO4")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21</v>
      </c>
      <c r="D166" s="26" t="n">
        <v>21</v>
      </c>
      <c r="E166" s="26" t="n">
        <v>21</v>
      </c>
      <c r="F166" s="26" t="n">
        <v>21</v>
      </c>
      <c r="H166" s="25">
        <f>SUMIFS(C166:F166, C6:F6, "19MEE481_CO1")</f>
        <v/>
      </c>
      <c r="I166" s="25">
        <f>SUMIFS(C166:F166, C6:F6, "19MEE481_CO2")</f>
        <v/>
      </c>
      <c r="J166" s="25">
        <f>SUMIFS(C166:F166, C6:F6, "19MEE481_CO3")</f>
        <v/>
      </c>
      <c r="K166" s="25">
        <f>SUMIFS(C166:F166, C6:F6, "19MEE481_CO4")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20</v>
      </c>
      <c r="D167" s="24" t="n">
        <v>20</v>
      </c>
      <c r="E167" s="24" t="n">
        <v>20</v>
      </c>
      <c r="F167" s="24" t="n">
        <v>20</v>
      </c>
      <c r="H167" s="25">
        <f>SUMIFS(C167:F167, C6:F6, "19MEE481_CO1")</f>
        <v/>
      </c>
      <c r="I167" s="25">
        <f>SUMIFS(C167:F167, C6:F6, "19MEE481_CO2")</f>
        <v/>
      </c>
      <c r="J167" s="25">
        <f>SUMIFS(C167:F167, C6:F6, "19MEE481_CO3")</f>
        <v/>
      </c>
      <c r="K167" s="25">
        <f>SUMIFS(C167:F167, C6:F6, "19MEE481_CO4")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COUNTIF(C11:C167, "&gt;="&amp;$C$4)=0</formula>
    </cfRule>
  </conditionalFormatting>
  <conditionalFormatting sqref="C11:C16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16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16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COUNTIF(D11:D167, "&gt;="&amp;$D$4)=0</formula>
    </cfRule>
  </conditionalFormatting>
  <conditionalFormatting sqref="D11:D16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COUNTIF(E11:E167, "&gt;="&amp;$E$4)=0</formula>
    </cfRule>
  </conditionalFormatting>
  <conditionalFormatting sqref="E11:E16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COUNTIF(F11:F167, "&gt;="&amp;$F$4)=0</formula>
    </cfRule>
  </conditionalFormatting>
  <conditionalFormatting sqref="F11:F16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H3" s="25">
        <f>SUMIFS(C3:F3, C6:F6, "19MEE481_CO1")</f>
        <v/>
      </c>
      <c r="I3" s="25">
        <f>SUMIFS(C3:F3, C6:F6, "19MEE481_CO2")</f>
        <v/>
      </c>
      <c r="J3" s="25">
        <f>SUMIFS(C3:F3, C6:F6, "19MEE481_CO3")</f>
        <v/>
      </c>
      <c r="K3" s="25">
        <f>SUMIFS(C3:F3, C6:F6, "19MEE481_CO4")</f>
        <v/>
      </c>
    </row>
    <row r="4">
      <c r="A4" s="2" t="n"/>
      <c r="B4" s="22" t="inlineStr">
        <is>
          <t>Threshold</t>
        </is>
      </c>
      <c r="C4" s="26" t="n">
        <v>7</v>
      </c>
      <c r="D4" s="26" t="n">
        <v>7</v>
      </c>
      <c r="E4" s="26" t="n">
        <v>7</v>
      </c>
      <c r="F4" s="26" t="n">
        <v>7</v>
      </c>
      <c r="H4" s="25">
        <f>SUMIFS(C4:F4, C6:F6, "19MEE481_CO1")</f>
        <v/>
      </c>
      <c r="I4" s="25">
        <f>SUMIFS(C4:F4, C6:F6, "19MEE481_CO2")</f>
        <v/>
      </c>
      <c r="J4" s="25">
        <f>SUMIFS(C4:F4, C6:F6, "19MEE481_CO3")</f>
        <v/>
      </c>
      <c r="K4" s="25">
        <f>SUMIFS(C4:F4, C6:F6, "19MEE481_CO4")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8</v>
      </c>
      <c r="D11" s="24" t="n">
        <v>8</v>
      </c>
      <c r="E11" s="24" t="n">
        <v>8</v>
      </c>
      <c r="F11" s="24" t="n">
        <v>8</v>
      </c>
      <c r="H11" s="25">
        <f>SUMIFS(C11:F11, C6:F6, "19MEE481_CO1")</f>
        <v/>
      </c>
      <c r="I11" s="25">
        <f>SUMIFS(C11:F11, C6:F6, "19MEE481_CO2")</f>
        <v/>
      </c>
      <c r="J11" s="25">
        <f>SUMIFS(C11:F11, C6:F6, "19MEE481_CO3")</f>
        <v/>
      </c>
      <c r="K11" s="25">
        <f>SUMIFS(C11:F11, C6:F6, "19MEE481_CO4")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9</v>
      </c>
      <c r="D12" s="26" t="n">
        <v>9</v>
      </c>
      <c r="E12" s="26" t="n">
        <v>9</v>
      </c>
      <c r="F12" s="26" t="n">
        <v>9</v>
      </c>
      <c r="H12" s="25">
        <f>SUMIFS(C12:F12, C6:F6, "19MEE481_CO1")</f>
        <v/>
      </c>
      <c r="I12" s="25">
        <f>SUMIFS(C12:F12, C6:F6, "19MEE481_CO2")</f>
        <v/>
      </c>
      <c r="J12" s="25">
        <f>SUMIFS(C12:F12, C6:F6, "19MEE481_CO3")</f>
        <v/>
      </c>
      <c r="K12" s="25">
        <f>SUMIFS(C12:F12, C6:F6, "19MEE481_CO4")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9</v>
      </c>
      <c r="D13" s="24" t="n">
        <v>9</v>
      </c>
      <c r="E13" s="24" t="n">
        <v>9</v>
      </c>
      <c r="F13" s="24" t="n">
        <v>9</v>
      </c>
      <c r="H13" s="25">
        <f>SUMIFS(C13:F13, C6:F6, "19MEE481_CO1")</f>
        <v/>
      </c>
      <c r="I13" s="25">
        <f>SUMIFS(C13:F13, C6:F6, "19MEE481_CO2")</f>
        <v/>
      </c>
      <c r="J13" s="25">
        <f>SUMIFS(C13:F13, C6:F6, "19MEE481_CO3")</f>
        <v/>
      </c>
      <c r="K13" s="25">
        <f>SUMIFS(C13:F13, C6:F6, "19MEE481_CO4")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6</v>
      </c>
      <c r="D14" s="26" t="n">
        <v>6</v>
      </c>
      <c r="E14" s="26" t="n">
        <v>6</v>
      </c>
      <c r="F14" s="26" t="n">
        <v>6</v>
      </c>
      <c r="H14" s="25">
        <f>SUMIFS(C14:F14, C6:F6, "19MEE481_CO1")</f>
        <v/>
      </c>
      <c r="I14" s="25">
        <f>SUMIFS(C14:F14, C6:F6, "19MEE481_CO2")</f>
        <v/>
      </c>
      <c r="J14" s="25">
        <f>SUMIFS(C14:F14, C6:F6, "19MEE481_CO3")</f>
        <v/>
      </c>
      <c r="K14" s="25">
        <f>SUMIFS(C14:F14, C6:F6, "19MEE481_CO4")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7</v>
      </c>
      <c r="E15" s="24" t="n">
        <v>7</v>
      </c>
      <c r="F15" s="24" t="n">
        <v>7</v>
      </c>
      <c r="H15" s="25">
        <f>SUMIFS(C15:F15, C6:F6, "19MEE481_CO1")</f>
        <v/>
      </c>
      <c r="I15" s="25">
        <f>SUMIFS(C15:F15, C6:F6, "19MEE481_CO2")</f>
        <v/>
      </c>
      <c r="J15" s="25">
        <f>SUMIFS(C15:F15, C6:F6, "19MEE481_CO3")</f>
        <v/>
      </c>
      <c r="K15" s="25">
        <f>SUMIFS(C15:F15, C6:F6, "19MEE481_CO4")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9</v>
      </c>
      <c r="D16" s="26" t="n">
        <v>9</v>
      </c>
      <c r="E16" s="26" t="n">
        <v>9</v>
      </c>
      <c r="F16" s="26" t="n">
        <v>9</v>
      </c>
      <c r="H16" s="25">
        <f>SUMIFS(C16:F16, C6:F6, "19MEE481_CO1")</f>
        <v/>
      </c>
      <c r="I16" s="25">
        <f>SUMIFS(C16:F16, C6:F6, "19MEE481_CO2")</f>
        <v/>
      </c>
      <c r="J16" s="25">
        <f>SUMIFS(C16:F16, C6:F6, "19MEE481_CO3")</f>
        <v/>
      </c>
      <c r="K16" s="25">
        <f>SUMIFS(C16:F16, C6:F6, "19MEE481_CO4")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8</v>
      </c>
      <c r="D17" s="24" t="n">
        <v>8</v>
      </c>
      <c r="E17" s="24" t="n">
        <v>8</v>
      </c>
      <c r="F17" s="24" t="n">
        <v>8</v>
      </c>
      <c r="H17" s="25">
        <f>SUMIFS(C17:F17, C6:F6, "19MEE481_CO1")</f>
        <v/>
      </c>
      <c r="I17" s="25">
        <f>SUMIFS(C17:F17, C6:F6, "19MEE481_CO2")</f>
        <v/>
      </c>
      <c r="J17" s="25">
        <f>SUMIFS(C17:F17, C6:F6, "19MEE481_CO3")</f>
        <v/>
      </c>
      <c r="K17" s="25">
        <f>SUMIFS(C17:F17, C6:F6, "19MEE481_CO4")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7</v>
      </c>
      <c r="D18" s="26" t="n">
        <v>7</v>
      </c>
      <c r="E18" s="26" t="n">
        <v>7</v>
      </c>
      <c r="F18" s="26" t="n">
        <v>7</v>
      </c>
      <c r="H18" s="25">
        <f>SUMIFS(C18:F18, C6:F6, "19MEE481_CO1")</f>
        <v/>
      </c>
      <c r="I18" s="25">
        <f>SUMIFS(C18:F18, C6:F6, "19MEE481_CO2")</f>
        <v/>
      </c>
      <c r="J18" s="25">
        <f>SUMIFS(C18:F18, C6:F6, "19MEE481_CO3")</f>
        <v/>
      </c>
      <c r="K18" s="25">
        <f>SUMIFS(C18:F18, C6:F6, "19MEE481_CO4")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7</v>
      </c>
      <c r="D19" s="24" t="n">
        <v>7</v>
      </c>
      <c r="E19" s="24" t="n">
        <v>7</v>
      </c>
      <c r="F19" s="24" t="n">
        <v>7</v>
      </c>
      <c r="H19" s="25">
        <f>SUMIFS(C19:F19, C6:F6, "19MEE481_CO1")</f>
        <v/>
      </c>
      <c r="I19" s="25">
        <f>SUMIFS(C19:F19, C6:F6, "19MEE481_CO2")</f>
        <v/>
      </c>
      <c r="J19" s="25">
        <f>SUMIFS(C19:F19, C6:F6, "19MEE481_CO3")</f>
        <v/>
      </c>
      <c r="K19" s="25">
        <f>SUMIFS(C19:F19, C6:F6, "19MEE481_CO4")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8</v>
      </c>
      <c r="D20" s="26" t="n">
        <v>8</v>
      </c>
      <c r="E20" s="26" t="n">
        <v>8</v>
      </c>
      <c r="F20" s="26" t="n">
        <v>8</v>
      </c>
      <c r="H20" s="25">
        <f>SUMIFS(C20:F20, C6:F6, "19MEE481_CO1")</f>
        <v/>
      </c>
      <c r="I20" s="25">
        <f>SUMIFS(C20:F20, C6:F6, "19MEE481_CO2")</f>
        <v/>
      </c>
      <c r="J20" s="25">
        <f>SUMIFS(C20:F20, C6:F6, "19MEE481_CO3")</f>
        <v/>
      </c>
      <c r="K20" s="25">
        <f>SUMIFS(C20:F20, C6:F6, "19MEE481_CO4")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7</v>
      </c>
      <c r="D21" s="24" t="n">
        <v>7</v>
      </c>
      <c r="E21" s="24" t="n">
        <v>7</v>
      </c>
      <c r="F21" s="24" t="n">
        <v>7</v>
      </c>
      <c r="H21" s="25">
        <f>SUMIFS(C21:F21, C6:F6, "19MEE481_CO1")</f>
        <v/>
      </c>
      <c r="I21" s="25">
        <f>SUMIFS(C21:F21, C6:F6, "19MEE481_CO2")</f>
        <v/>
      </c>
      <c r="J21" s="25">
        <f>SUMIFS(C21:F21, C6:F6, "19MEE481_CO3")</f>
        <v/>
      </c>
      <c r="K21" s="25">
        <f>SUMIFS(C21:F21, C6:F6, "19MEE481_CO4")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6</v>
      </c>
      <c r="D22" s="26" t="n">
        <v>6</v>
      </c>
      <c r="E22" s="26" t="n">
        <v>6</v>
      </c>
      <c r="F22" s="26" t="n">
        <v>6</v>
      </c>
      <c r="H22" s="25">
        <f>SUMIFS(C22:F22, C6:F6, "19MEE481_CO1")</f>
        <v/>
      </c>
      <c r="I22" s="25">
        <f>SUMIFS(C22:F22, C6:F6, "19MEE481_CO2")</f>
        <v/>
      </c>
      <c r="J22" s="25">
        <f>SUMIFS(C22:F22, C6:F6, "19MEE481_CO3")</f>
        <v/>
      </c>
      <c r="K22" s="25">
        <f>SUMIFS(C22:F22, C6:F6, "19MEE481_CO4")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7</v>
      </c>
      <c r="D23" s="24" t="n">
        <v>7</v>
      </c>
      <c r="E23" s="24" t="n">
        <v>7</v>
      </c>
      <c r="F23" s="24" t="n">
        <v>7</v>
      </c>
      <c r="H23" s="25">
        <f>SUMIFS(C23:F23, C6:F6, "19MEE481_CO1")</f>
        <v/>
      </c>
      <c r="I23" s="25">
        <f>SUMIFS(C23:F23, C6:F6, "19MEE481_CO2")</f>
        <v/>
      </c>
      <c r="J23" s="25">
        <f>SUMIFS(C23:F23, C6:F6, "19MEE481_CO3")</f>
        <v/>
      </c>
      <c r="K23" s="25">
        <f>SUMIFS(C23:F23, C6:F6, "19MEE481_CO4")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7</v>
      </c>
      <c r="D24" s="26" t="n">
        <v>7</v>
      </c>
      <c r="E24" s="26" t="n">
        <v>7</v>
      </c>
      <c r="F24" s="26" t="n">
        <v>7</v>
      </c>
      <c r="H24" s="25">
        <f>SUMIFS(C24:F24, C6:F6, "19MEE481_CO1")</f>
        <v/>
      </c>
      <c r="I24" s="25">
        <f>SUMIFS(C24:F24, C6:F6, "19MEE481_CO2")</f>
        <v/>
      </c>
      <c r="J24" s="25">
        <f>SUMIFS(C24:F24, C6:F6, "19MEE481_CO3")</f>
        <v/>
      </c>
      <c r="K24" s="25">
        <f>SUMIFS(C24:F24, C6:F6, "19MEE481_CO4")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6</v>
      </c>
      <c r="D25" s="24" t="n">
        <v>6</v>
      </c>
      <c r="E25" s="24" t="n">
        <v>6</v>
      </c>
      <c r="F25" s="24" t="n">
        <v>6</v>
      </c>
      <c r="H25" s="25">
        <f>SUMIFS(C25:F25, C6:F6, "19MEE481_CO1")</f>
        <v/>
      </c>
      <c r="I25" s="25">
        <f>SUMIFS(C25:F25, C6:F6, "19MEE481_CO2")</f>
        <v/>
      </c>
      <c r="J25" s="25">
        <f>SUMIFS(C25:F25, C6:F6, "19MEE481_CO3")</f>
        <v/>
      </c>
      <c r="K25" s="25">
        <f>SUMIFS(C25:F25, C6:F6, "19MEE481_CO4")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8</v>
      </c>
      <c r="D26" s="26" t="n">
        <v>8</v>
      </c>
      <c r="E26" s="26" t="n">
        <v>8</v>
      </c>
      <c r="F26" s="26" t="n">
        <v>8</v>
      </c>
      <c r="H26" s="25">
        <f>SUMIFS(C26:F26, C6:F6, "19MEE481_CO1")</f>
        <v/>
      </c>
      <c r="I26" s="25">
        <f>SUMIFS(C26:F26, C6:F6, "19MEE481_CO2")</f>
        <v/>
      </c>
      <c r="J26" s="25">
        <f>SUMIFS(C26:F26, C6:F6, "19MEE481_CO3")</f>
        <v/>
      </c>
      <c r="K26" s="25">
        <f>SUMIFS(C26:F26, C6:F6, "19MEE481_CO4")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7</v>
      </c>
      <c r="D27" s="24" t="n">
        <v>7</v>
      </c>
      <c r="E27" s="24" t="n">
        <v>7</v>
      </c>
      <c r="F27" s="24" t="n">
        <v>7</v>
      </c>
      <c r="H27" s="25">
        <f>SUMIFS(C27:F27, C6:F6, "19MEE481_CO1")</f>
        <v/>
      </c>
      <c r="I27" s="25">
        <f>SUMIFS(C27:F27, C6:F6, "19MEE481_CO2")</f>
        <v/>
      </c>
      <c r="J27" s="25">
        <f>SUMIFS(C27:F27, C6:F6, "19MEE481_CO3")</f>
        <v/>
      </c>
      <c r="K27" s="25">
        <f>SUMIFS(C27:F27, C6:F6, "19MEE481_CO4")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6</v>
      </c>
      <c r="D28" s="26" t="n">
        <v>6</v>
      </c>
      <c r="E28" s="26" t="n">
        <v>6</v>
      </c>
      <c r="F28" s="26" t="n">
        <v>6</v>
      </c>
      <c r="H28" s="25">
        <f>SUMIFS(C28:F28, C6:F6, "19MEE481_CO1")</f>
        <v/>
      </c>
      <c r="I28" s="25">
        <f>SUMIFS(C28:F28, C6:F6, "19MEE481_CO2")</f>
        <v/>
      </c>
      <c r="J28" s="25">
        <f>SUMIFS(C28:F28, C6:F6, "19MEE481_CO3")</f>
        <v/>
      </c>
      <c r="K28" s="25">
        <f>SUMIFS(C28:F28, C6:F6, "19MEE481_CO4")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7</v>
      </c>
      <c r="D29" s="24" t="n">
        <v>7</v>
      </c>
      <c r="E29" s="24" t="n">
        <v>7</v>
      </c>
      <c r="F29" s="24" t="n">
        <v>7</v>
      </c>
      <c r="H29" s="25">
        <f>SUMIFS(C29:F29, C6:F6, "19MEE481_CO1")</f>
        <v/>
      </c>
      <c r="I29" s="25">
        <f>SUMIFS(C29:F29, C6:F6, "19MEE481_CO2")</f>
        <v/>
      </c>
      <c r="J29" s="25">
        <f>SUMIFS(C29:F29, C6:F6, "19MEE481_CO3")</f>
        <v/>
      </c>
      <c r="K29" s="25">
        <f>SUMIFS(C29:F29, C6:F6, "19MEE481_CO4")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8</v>
      </c>
      <c r="D30" s="26" t="n">
        <v>8</v>
      </c>
      <c r="E30" s="26" t="n">
        <v>8</v>
      </c>
      <c r="F30" s="26" t="n">
        <v>8</v>
      </c>
      <c r="H30" s="25">
        <f>SUMIFS(C30:F30, C6:F6, "19MEE481_CO1")</f>
        <v/>
      </c>
      <c r="I30" s="25">
        <f>SUMIFS(C30:F30, C6:F6, "19MEE481_CO2")</f>
        <v/>
      </c>
      <c r="J30" s="25">
        <f>SUMIFS(C30:F30, C6:F6, "19MEE481_CO3")</f>
        <v/>
      </c>
      <c r="K30" s="25">
        <f>SUMIFS(C30:F30, C6:F6, "19MEE481_CO4")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7</v>
      </c>
      <c r="D31" s="24" t="n">
        <v>7</v>
      </c>
      <c r="E31" s="24" t="n">
        <v>7</v>
      </c>
      <c r="F31" s="24" t="n">
        <v>7</v>
      </c>
      <c r="H31" s="25">
        <f>SUMIFS(C31:F31, C6:F6, "19MEE481_CO1")</f>
        <v/>
      </c>
      <c r="I31" s="25">
        <f>SUMIFS(C31:F31, C6:F6, "19MEE481_CO2")</f>
        <v/>
      </c>
      <c r="J31" s="25">
        <f>SUMIFS(C31:F31, C6:F6, "19MEE481_CO3")</f>
        <v/>
      </c>
      <c r="K31" s="25">
        <f>SUMIFS(C31:F31, C6:F6, "19MEE481_CO4")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9</v>
      </c>
      <c r="D32" s="26" t="n">
        <v>9</v>
      </c>
      <c r="E32" s="26" t="n">
        <v>9</v>
      </c>
      <c r="F32" s="26" t="n">
        <v>9</v>
      </c>
      <c r="H32" s="25">
        <f>SUMIFS(C32:F32, C6:F6, "19MEE481_CO1")</f>
        <v/>
      </c>
      <c r="I32" s="25">
        <f>SUMIFS(C32:F32, C6:F6, "19MEE481_CO2")</f>
        <v/>
      </c>
      <c r="J32" s="25">
        <f>SUMIFS(C32:F32, C6:F6, "19MEE481_CO3")</f>
        <v/>
      </c>
      <c r="K32" s="25">
        <f>SUMIFS(C32:F32, C6:F6, "19MEE481_CO4")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7</v>
      </c>
      <c r="D33" s="24" t="n">
        <v>7</v>
      </c>
      <c r="E33" s="24" t="n">
        <v>7</v>
      </c>
      <c r="F33" s="24" t="n">
        <v>7</v>
      </c>
      <c r="H33" s="25">
        <f>SUMIFS(C33:F33, C6:F6, "19MEE481_CO1")</f>
        <v/>
      </c>
      <c r="I33" s="25">
        <f>SUMIFS(C33:F33, C6:F6, "19MEE481_CO2")</f>
        <v/>
      </c>
      <c r="J33" s="25">
        <f>SUMIFS(C33:F33, C6:F6, "19MEE481_CO3")</f>
        <v/>
      </c>
      <c r="K33" s="25">
        <f>SUMIFS(C33:F33, C6:F6, "19MEE481_CO4")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6</v>
      </c>
      <c r="D34" s="26" t="n">
        <v>6</v>
      </c>
      <c r="E34" s="26" t="n">
        <v>6</v>
      </c>
      <c r="F34" s="26" t="n">
        <v>6</v>
      </c>
      <c r="H34" s="25">
        <f>SUMIFS(C34:F34, C6:F6, "19MEE481_CO1")</f>
        <v/>
      </c>
      <c r="I34" s="25">
        <f>SUMIFS(C34:F34, C6:F6, "19MEE481_CO2")</f>
        <v/>
      </c>
      <c r="J34" s="25">
        <f>SUMIFS(C34:F34, C6:F6, "19MEE481_CO3")</f>
        <v/>
      </c>
      <c r="K34" s="25">
        <f>SUMIFS(C34:F34, C6:F6, "19MEE481_CO4")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6</v>
      </c>
      <c r="D35" s="24" t="n">
        <v>6</v>
      </c>
      <c r="E35" s="24" t="n">
        <v>6</v>
      </c>
      <c r="F35" s="24" t="n">
        <v>6</v>
      </c>
      <c r="H35" s="25">
        <f>SUMIFS(C35:F35, C6:F6, "19MEE481_CO1")</f>
        <v/>
      </c>
      <c r="I35" s="25">
        <f>SUMIFS(C35:F35, C6:F6, "19MEE481_CO2")</f>
        <v/>
      </c>
      <c r="J35" s="25">
        <f>SUMIFS(C35:F35, C6:F6, "19MEE481_CO3")</f>
        <v/>
      </c>
      <c r="K35" s="25">
        <f>SUMIFS(C35:F35, C6:F6, "19MEE481_CO4")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7</v>
      </c>
      <c r="D36" s="26" t="n">
        <v>7</v>
      </c>
      <c r="E36" s="26" t="n">
        <v>7</v>
      </c>
      <c r="F36" s="26" t="n">
        <v>7</v>
      </c>
      <c r="H36" s="25">
        <f>SUMIFS(C36:F36, C6:F6, "19MEE481_CO1")</f>
        <v/>
      </c>
      <c r="I36" s="25">
        <f>SUMIFS(C36:F36, C6:F6, "19MEE481_CO2")</f>
        <v/>
      </c>
      <c r="J36" s="25">
        <f>SUMIFS(C36:F36, C6:F6, "19MEE481_CO3")</f>
        <v/>
      </c>
      <c r="K36" s="25">
        <f>SUMIFS(C36:F36, C6:F6, "19MEE481_CO4")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7</v>
      </c>
      <c r="D37" s="24" t="n">
        <v>7</v>
      </c>
      <c r="E37" s="24" t="n">
        <v>7</v>
      </c>
      <c r="F37" s="24" t="n">
        <v>7</v>
      </c>
      <c r="H37" s="25">
        <f>SUMIFS(C37:F37, C6:F6, "19MEE481_CO1")</f>
        <v/>
      </c>
      <c r="I37" s="25">
        <f>SUMIFS(C37:F37, C6:F6, "19MEE481_CO2")</f>
        <v/>
      </c>
      <c r="J37" s="25">
        <f>SUMIFS(C37:F37, C6:F6, "19MEE481_CO3")</f>
        <v/>
      </c>
      <c r="K37" s="25">
        <f>SUMIFS(C37:F37, C6:F6, "19MEE481_CO4")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6</v>
      </c>
      <c r="D38" s="26" t="n">
        <v>6</v>
      </c>
      <c r="E38" s="26" t="n">
        <v>6</v>
      </c>
      <c r="F38" s="26" t="n">
        <v>6</v>
      </c>
      <c r="H38" s="25">
        <f>SUMIFS(C38:F38, C6:F6, "19MEE481_CO1")</f>
        <v/>
      </c>
      <c r="I38" s="25">
        <f>SUMIFS(C38:F38, C6:F6, "19MEE481_CO2")</f>
        <v/>
      </c>
      <c r="J38" s="25">
        <f>SUMIFS(C38:F38, C6:F6, "19MEE481_CO3")</f>
        <v/>
      </c>
      <c r="K38" s="25">
        <f>SUMIFS(C38:F38, C6:F6, "19MEE481_CO4")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7</v>
      </c>
      <c r="D39" s="24" t="n">
        <v>7</v>
      </c>
      <c r="E39" s="24" t="n">
        <v>7</v>
      </c>
      <c r="F39" s="24" t="n">
        <v>7</v>
      </c>
      <c r="H39" s="25">
        <f>SUMIFS(C39:F39, C6:F6, "19MEE481_CO1")</f>
        <v/>
      </c>
      <c r="I39" s="25">
        <f>SUMIFS(C39:F39, C6:F6, "19MEE481_CO2")</f>
        <v/>
      </c>
      <c r="J39" s="25">
        <f>SUMIFS(C39:F39, C6:F6, "19MEE481_CO3")</f>
        <v/>
      </c>
      <c r="K39" s="25">
        <f>SUMIFS(C39:F39, C6:F6, "19MEE481_CO4")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6</v>
      </c>
      <c r="D40" s="26" t="n">
        <v>6</v>
      </c>
      <c r="E40" s="26" t="n">
        <v>6</v>
      </c>
      <c r="F40" s="26" t="n">
        <v>6</v>
      </c>
      <c r="H40" s="25">
        <f>SUMIFS(C40:F40, C6:F6, "19MEE481_CO1")</f>
        <v/>
      </c>
      <c r="I40" s="25">
        <f>SUMIFS(C40:F40, C6:F6, "19MEE481_CO2")</f>
        <v/>
      </c>
      <c r="J40" s="25">
        <f>SUMIFS(C40:F40, C6:F6, "19MEE481_CO3")</f>
        <v/>
      </c>
      <c r="K40" s="25">
        <f>SUMIFS(C40:F40, C6:F6, "19MEE481_CO4")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5</v>
      </c>
      <c r="D41" s="24" t="n">
        <v>5</v>
      </c>
      <c r="E41" s="24" t="n">
        <v>5</v>
      </c>
      <c r="F41" s="24" t="n">
        <v>5</v>
      </c>
      <c r="H41" s="25">
        <f>SUMIFS(C41:F41, C6:F6, "19MEE481_CO1")</f>
        <v/>
      </c>
      <c r="I41" s="25">
        <f>SUMIFS(C41:F41, C6:F6, "19MEE481_CO2")</f>
        <v/>
      </c>
      <c r="J41" s="25">
        <f>SUMIFS(C41:F41, C6:F6, "19MEE481_CO3")</f>
        <v/>
      </c>
      <c r="K41" s="25">
        <f>SUMIFS(C41:F41, C6:F6, "19MEE481_CO4")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8</v>
      </c>
      <c r="D42" s="26" t="n">
        <v>8</v>
      </c>
      <c r="E42" s="26" t="n">
        <v>8</v>
      </c>
      <c r="F42" s="26" t="n">
        <v>8</v>
      </c>
      <c r="H42" s="25">
        <f>SUMIFS(C42:F42, C6:F6, "19MEE481_CO1")</f>
        <v/>
      </c>
      <c r="I42" s="25">
        <f>SUMIFS(C42:F42, C6:F6, "19MEE481_CO2")</f>
        <v/>
      </c>
      <c r="J42" s="25">
        <f>SUMIFS(C42:F42, C6:F6, "19MEE481_CO3")</f>
        <v/>
      </c>
      <c r="K42" s="25">
        <f>SUMIFS(C42:F42, C6:F6, "19MEE481_CO4")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9</v>
      </c>
      <c r="D43" s="24" t="n">
        <v>9</v>
      </c>
      <c r="E43" s="24" t="n">
        <v>9</v>
      </c>
      <c r="F43" s="24" t="n">
        <v>9</v>
      </c>
      <c r="H43" s="25">
        <f>SUMIFS(C43:F43, C6:F6, "19MEE481_CO1")</f>
        <v/>
      </c>
      <c r="I43" s="25">
        <f>SUMIFS(C43:F43, C6:F6, "19MEE481_CO2")</f>
        <v/>
      </c>
      <c r="J43" s="25">
        <f>SUMIFS(C43:F43, C6:F6, "19MEE481_CO3")</f>
        <v/>
      </c>
      <c r="K43" s="25">
        <f>SUMIFS(C43:F43, C6:F6, "19MEE481_CO4")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7</v>
      </c>
      <c r="D44" s="26" t="n">
        <v>7</v>
      </c>
      <c r="E44" s="26" t="n">
        <v>7</v>
      </c>
      <c r="F44" s="26" t="n">
        <v>7</v>
      </c>
      <c r="H44" s="25">
        <f>SUMIFS(C44:F44, C6:F6, "19MEE481_CO1")</f>
        <v/>
      </c>
      <c r="I44" s="25">
        <f>SUMIFS(C44:F44, C6:F6, "19MEE481_CO2")</f>
        <v/>
      </c>
      <c r="J44" s="25">
        <f>SUMIFS(C44:F44, C6:F6, "19MEE481_CO3")</f>
        <v/>
      </c>
      <c r="K44" s="25">
        <f>SUMIFS(C44:F44, C6:F6, "19MEE481_CO4")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6</v>
      </c>
      <c r="D45" s="24" t="n">
        <v>6</v>
      </c>
      <c r="E45" s="24" t="n">
        <v>6</v>
      </c>
      <c r="F45" s="24" t="n">
        <v>6</v>
      </c>
      <c r="H45" s="25">
        <f>SUMIFS(C45:F45, C6:F6, "19MEE481_CO1")</f>
        <v/>
      </c>
      <c r="I45" s="25">
        <f>SUMIFS(C45:F45, C6:F6, "19MEE481_CO2")</f>
        <v/>
      </c>
      <c r="J45" s="25">
        <f>SUMIFS(C45:F45, C6:F6, "19MEE481_CO3")</f>
        <v/>
      </c>
      <c r="K45" s="25">
        <f>SUMIFS(C45:F45, C6:F6, "19MEE481_CO4")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8</v>
      </c>
      <c r="D46" s="26" t="n">
        <v>8</v>
      </c>
      <c r="E46" s="26" t="n">
        <v>8</v>
      </c>
      <c r="F46" s="26" t="n">
        <v>8</v>
      </c>
      <c r="H46" s="25">
        <f>SUMIFS(C46:F46, C6:F6, "19MEE481_CO1")</f>
        <v/>
      </c>
      <c r="I46" s="25">
        <f>SUMIFS(C46:F46, C6:F6, "19MEE481_CO2")</f>
        <v/>
      </c>
      <c r="J46" s="25">
        <f>SUMIFS(C46:F46, C6:F6, "19MEE481_CO3")</f>
        <v/>
      </c>
      <c r="K46" s="25">
        <f>SUMIFS(C46:F46, C6:F6, "19MEE481_CO4")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7</v>
      </c>
      <c r="D47" s="24" t="n">
        <v>7</v>
      </c>
      <c r="E47" s="24" t="n">
        <v>7</v>
      </c>
      <c r="F47" s="24" t="n">
        <v>7</v>
      </c>
      <c r="H47" s="25">
        <f>SUMIFS(C47:F47, C6:F6, "19MEE481_CO1")</f>
        <v/>
      </c>
      <c r="I47" s="25">
        <f>SUMIFS(C47:F47, C6:F6, "19MEE481_CO2")</f>
        <v/>
      </c>
      <c r="J47" s="25">
        <f>SUMIFS(C47:F47, C6:F6, "19MEE481_CO3")</f>
        <v/>
      </c>
      <c r="K47" s="25">
        <f>SUMIFS(C47:F47, C6:F6, "19MEE481_CO4")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6</v>
      </c>
      <c r="D48" s="26" t="n">
        <v>6</v>
      </c>
      <c r="E48" s="26" t="n">
        <v>6</v>
      </c>
      <c r="F48" s="26" t="n">
        <v>6</v>
      </c>
      <c r="H48" s="25">
        <f>SUMIFS(C48:F48, C6:F6, "19MEE481_CO1")</f>
        <v/>
      </c>
      <c r="I48" s="25">
        <f>SUMIFS(C48:F48, C6:F6, "19MEE481_CO2")</f>
        <v/>
      </c>
      <c r="J48" s="25">
        <f>SUMIFS(C48:F48, C6:F6, "19MEE481_CO3")</f>
        <v/>
      </c>
      <c r="K48" s="25">
        <f>SUMIFS(C48:F48, C6:F6, "19MEE481_CO4")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6</v>
      </c>
      <c r="D49" s="24" t="n">
        <v>6</v>
      </c>
      <c r="E49" s="24" t="n">
        <v>6</v>
      </c>
      <c r="F49" s="24" t="n">
        <v>6</v>
      </c>
      <c r="H49" s="25">
        <f>SUMIFS(C49:F49, C6:F6, "19MEE481_CO1")</f>
        <v/>
      </c>
      <c r="I49" s="25">
        <f>SUMIFS(C49:F49, C6:F6, "19MEE481_CO2")</f>
        <v/>
      </c>
      <c r="J49" s="25">
        <f>SUMIFS(C49:F49, C6:F6, "19MEE481_CO3")</f>
        <v/>
      </c>
      <c r="K49" s="25">
        <f>SUMIFS(C49:F49, C6:F6, "19MEE481_CO4")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7</v>
      </c>
      <c r="D50" s="26" t="n">
        <v>7</v>
      </c>
      <c r="E50" s="26" t="n">
        <v>7</v>
      </c>
      <c r="F50" s="26" t="n">
        <v>7</v>
      </c>
      <c r="H50" s="25">
        <f>SUMIFS(C50:F50, C6:F6, "19MEE481_CO1")</f>
        <v/>
      </c>
      <c r="I50" s="25">
        <f>SUMIFS(C50:F50, C6:F6, "19MEE481_CO2")</f>
        <v/>
      </c>
      <c r="J50" s="25">
        <f>SUMIFS(C50:F50, C6:F6, "19MEE481_CO3")</f>
        <v/>
      </c>
      <c r="K50" s="25">
        <f>SUMIFS(C50:F50, C6:F6, "19MEE481_CO4")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</v>
      </c>
      <c r="D51" s="24" t="n">
        <v>7</v>
      </c>
      <c r="E51" s="24" t="n">
        <v>7</v>
      </c>
      <c r="F51" s="24" t="n">
        <v>7</v>
      </c>
      <c r="H51" s="25">
        <f>SUMIFS(C51:F51, C6:F6, "19MEE481_CO1")</f>
        <v/>
      </c>
      <c r="I51" s="25">
        <f>SUMIFS(C51:F51, C6:F6, "19MEE481_CO2")</f>
        <v/>
      </c>
      <c r="J51" s="25">
        <f>SUMIFS(C51:F51, C6:F6, "19MEE481_CO3")</f>
        <v/>
      </c>
      <c r="K51" s="25">
        <f>SUMIFS(C51:F51, C6:F6, "19MEE481_CO4")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8</v>
      </c>
      <c r="D52" s="26" t="n">
        <v>8</v>
      </c>
      <c r="E52" s="26" t="n">
        <v>8</v>
      </c>
      <c r="F52" s="26" t="n">
        <v>8</v>
      </c>
      <c r="H52" s="25">
        <f>SUMIFS(C52:F52, C6:F6, "19MEE481_CO1")</f>
        <v/>
      </c>
      <c r="I52" s="25">
        <f>SUMIFS(C52:F52, C6:F6, "19MEE481_CO2")</f>
        <v/>
      </c>
      <c r="J52" s="25">
        <f>SUMIFS(C52:F52, C6:F6, "19MEE481_CO3")</f>
        <v/>
      </c>
      <c r="K52" s="25">
        <f>SUMIFS(C52:F52, C6:F6, "19MEE481_CO4")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6</v>
      </c>
      <c r="D53" s="24" t="n">
        <v>6</v>
      </c>
      <c r="E53" s="24" t="n">
        <v>6</v>
      </c>
      <c r="F53" s="24" t="n">
        <v>6</v>
      </c>
      <c r="H53" s="25">
        <f>SUMIFS(C53:F53, C6:F6, "19MEE481_CO1")</f>
        <v/>
      </c>
      <c r="I53" s="25">
        <f>SUMIFS(C53:F53, C6:F6, "19MEE481_CO2")</f>
        <v/>
      </c>
      <c r="J53" s="25">
        <f>SUMIFS(C53:F53, C6:F6, "19MEE481_CO3")</f>
        <v/>
      </c>
      <c r="K53" s="25">
        <f>SUMIFS(C53:F53, C6:F6, "19MEE481_CO4")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6</v>
      </c>
      <c r="D54" s="26" t="n">
        <v>6</v>
      </c>
      <c r="E54" s="26" t="n">
        <v>6</v>
      </c>
      <c r="F54" s="26" t="n">
        <v>6</v>
      </c>
      <c r="H54" s="25">
        <f>SUMIFS(C54:F54, C6:F6, "19MEE481_CO1")</f>
        <v/>
      </c>
      <c r="I54" s="25">
        <f>SUMIFS(C54:F54, C6:F6, "19MEE481_CO2")</f>
        <v/>
      </c>
      <c r="J54" s="25">
        <f>SUMIFS(C54:F54, C6:F6, "19MEE481_CO3")</f>
        <v/>
      </c>
      <c r="K54" s="25">
        <f>SUMIFS(C54:F54, C6:F6, "19MEE481_CO4")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6</v>
      </c>
      <c r="D55" s="24" t="n">
        <v>6</v>
      </c>
      <c r="E55" s="24" t="n">
        <v>6</v>
      </c>
      <c r="F55" s="24" t="n">
        <v>6</v>
      </c>
      <c r="H55" s="25">
        <f>SUMIFS(C55:F55, C6:F6, "19MEE481_CO1")</f>
        <v/>
      </c>
      <c r="I55" s="25">
        <f>SUMIFS(C55:F55, C6:F6, "19MEE481_CO2")</f>
        <v/>
      </c>
      <c r="J55" s="25">
        <f>SUMIFS(C55:F55, C6:F6, "19MEE481_CO3")</f>
        <v/>
      </c>
      <c r="K55" s="25">
        <f>SUMIFS(C55:F55, C6:F6, "19MEE481_CO4")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6</v>
      </c>
      <c r="D56" s="26" t="n">
        <v>6</v>
      </c>
      <c r="E56" s="26" t="n">
        <v>6</v>
      </c>
      <c r="F56" s="26" t="n">
        <v>6</v>
      </c>
      <c r="H56" s="25">
        <f>SUMIFS(C56:F56, C6:F6, "19MEE481_CO1")</f>
        <v/>
      </c>
      <c r="I56" s="25">
        <f>SUMIFS(C56:F56, C6:F6, "19MEE481_CO2")</f>
        <v/>
      </c>
      <c r="J56" s="25">
        <f>SUMIFS(C56:F56, C6:F6, "19MEE481_CO3")</f>
        <v/>
      </c>
      <c r="K56" s="25">
        <f>SUMIFS(C56:F56, C6:F6, "19MEE481_CO4")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7</v>
      </c>
      <c r="D57" s="24" t="n">
        <v>7</v>
      </c>
      <c r="E57" s="24" t="n">
        <v>7</v>
      </c>
      <c r="F57" s="24" t="n">
        <v>7</v>
      </c>
      <c r="H57" s="25">
        <f>SUMIFS(C57:F57, C6:F6, "19MEE481_CO1")</f>
        <v/>
      </c>
      <c r="I57" s="25">
        <f>SUMIFS(C57:F57, C6:F6, "19MEE481_CO2")</f>
        <v/>
      </c>
      <c r="J57" s="25">
        <f>SUMIFS(C57:F57, C6:F6, "19MEE481_CO3")</f>
        <v/>
      </c>
      <c r="K57" s="25">
        <f>SUMIFS(C57:F57, C6:F6, "19MEE481_CO4")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9</v>
      </c>
      <c r="D58" s="26" t="n">
        <v>9</v>
      </c>
      <c r="E58" s="26" t="n">
        <v>9</v>
      </c>
      <c r="F58" s="26" t="n">
        <v>9</v>
      </c>
      <c r="H58" s="25">
        <f>SUMIFS(C58:F58, C6:F6, "19MEE481_CO1")</f>
        <v/>
      </c>
      <c r="I58" s="25">
        <f>SUMIFS(C58:F58, C6:F6, "19MEE481_CO2")</f>
        <v/>
      </c>
      <c r="J58" s="25">
        <f>SUMIFS(C58:F58, C6:F6, "19MEE481_CO3")</f>
        <v/>
      </c>
      <c r="K58" s="25">
        <f>SUMIFS(C58:F58, C6:F6, "19MEE481_CO4")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7</v>
      </c>
      <c r="D59" s="24" t="n">
        <v>7</v>
      </c>
      <c r="E59" s="24" t="n">
        <v>7</v>
      </c>
      <c r="F59" s="24" t="n">
        <v>7</v>
      </c>
      <c r="H59" s="25">
        <f>SUMIFS(C59:F59, C6:F6, "19MEE481_CO1")</f>
        <v/>
      </c>
      <c r="I59" s="25">
        <f>SUMIFS(C59:F59, C6:F6, "19MEE481_CO2")</f>
        <v/>
      </c>
      <c r="J59" s="25">
        <f>SUMIFS(C59:F59, C6:F6, "19MEE481_CO3")</f>
        <v/>
      </c>
      <c r="K59" s="25">
        <f>SUMIFS(C59:F59, C6:F6, "19MEE481_CO4")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8</v>
      </c>
      <c r="D60" s="26" t="n">
        <v>8</v>
      </c>
      <c r="E60" s="26" t="n">
        <v>8</v>
      </c>
      <c r="F60" s="26" t="n">
        <v>8</v>
      </c>
      <c r="H60" s="25">
        <f>SUMIFS(C60:F60, C6:F6, "19MEE481_CO1")</f>
        <v/>
      </c>
      <c r="I60" s="25">
        <f>SUMIFS(C60:F60, C6:F6, "19MEE481_CO2")</f>
        <v/>
      </c>
      <c r="J60" s="25">
        <f>SUMIFS(C60:F60, C6:F6, "19MEE481_CO3")</f>
        <v/>
      </c>
      <c r="K60" s="25">
        <f>SUMIFS(C60:F60, C6:F6, "19MEE481_CO4")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8</v>
      </c>
      <c r="D61" s="24" t="n">
        <v>8</v>
      </c>
      <c r="E61" s="24" t="n">
        <v>8</v>
      </c>
      <c r="F61" s="24" t="n">
        <v>8</v>
      </c>
      <c r="H61" s="25">
        <f>SUMIFS(C61:F61, C6:F6, "19MEE481_CO1")</f>
        <v/>
      </c>
      <c r="I61" s="25">
        <f>SUMIFS(C61:F61, C6:F6, "19MEE481_CO2")</f>
        <v/>
      </c>
      <c r="J61" s="25">
        <f>SUMIFS(C61:F61, C6:F6, "19MEE481_CO3")</f>
        <v/>
      </c>
      <c r="K61" s="25">
        <f>SUMIFS(C61:F61, C6:F6, "19MEE481_CO4")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8</v>
      </c>
      <c r="D62" s="26" t="n">
        <v>8</v>
      </c>
      <c r="E62" s="26" t="n">
        <v>8</v>
      </c>
      <c r="F62" s="26" t="n">
        <v>8</v>
      </c>
      <c r="H62" s="25">
        <f>SUMIFS(C62:F62, C6:F6, "19MEE481_CO1")</f>
        <v/>
      </c>
      <c r="I62" s="25">
        <f>SUMIFS(C62:F62, C6:F6, "19MEE481_CO2")</f>
        <v/>
      </c>
      <c r="J62" s="25">
        <f>SUMIFS(C62:F62, C6:F6, "19MEE481_CO3")</f>
        <v/>
      </c>
      <c r="K62" s="25">
        <f>SUMIFS(C62:F62, C6:F6, "19MEE481_CO4")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7</v>
      </c>
      <c r="D63" s="24" t="n">
        <v>7</v>
      </c>
      <c r="E63" s="24" t="n">
        <v>7</v>
      </c>
      <c r="F63" s="24" t="n">
        <v>7</v>
      </c>
      <c r="H63" s="25">
        <f>SUMIFS(C63:F63, C6:F6, "19MEE481_CO1")</f>
        <v/>
      </c>
      <c r="I63" s="25">
        <f>SUMIFS(C63:F63, C6:F6, "19MEE481_CO2")</f>
        <v/>
      </c>
      <c r="J63" s="25">
        <f>SUMIFS(C63:F63, C6:F6, "19MEE481_CO3")</f>
        <v/>
      </c>
      <c r="K63" s="25">
        <f>SUMIFS(C63:F63, C6:F6, "19MEE481_CO4")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8</v>
      </c>
      <c r="D64" s="26" t="n">
        <v>8</v>
      </c>
      <c r="E64" s="26" t="n">
        <v>8</v>
      </c>
      <c r="F64" s="26" t="n">
        <v>8</v>
      </c>
      <c r="H64" s="25">
        <f>SUMIFS(C64:F64, C6:F6, "19MEE481_CO1")</f>
        <v/>
      </c>
      <c r="I64" s="25">
        <f>SUMIFS(C64:F64, C6:F6, "19MEE481_CO2")</f>
        <v/>
      </c>
      <c r="J64" s="25">
        <f>SUMIFS(C64:F64, C6:F6, "19MEE481_CO3")</f>
        <v/>
      </c>
      <c r="K64" s="25">
        <f>SUMIFS(C64:F64, C6:F6, "19MEE481_CO4")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8</v>
      </c>
      <c r="D65" s="24" t="n">
        <v>8</v>
      </c>
      <c r="E65" s="24" t="n">
        <v>8</v>
      </c>
      <c r="F65" s="24" t="n">
        <v>8</v>
      </c>
      <c r="H65" s="25">
        <f>SUMIFS(C65:F65, C6:F6, "19MEE481_CO1")</f>
        <v/>
      </c>
      <c r="I65" s="25">
        <f>SUMIFS(C65:F65, C6:F6, "19MEE481_CO2")</f>
        <v/>
      </c>
      <c r="J65" s="25">
        <f>SUMIFS(C65:F65, C6:F6, "19MEE481_CO3")</f>
        <v/>
      </c>
      <c r="K65" s="25">
        <f>SUMIFS(C65:F65, C6:F6, "19MEE481_CO4")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7</v>
      </c>
      <c r="D66" s="26" t="n">
        <v>7</v>
      </c>
      <c r="E66" s="26" t="n">
        <v>7</v>
      </c>
      <c r="F66" s="26" t="n">
        <v>7</v>
      </c>
      <c r="H66" s="25">
        <f>SUMIFS(C66:F66, C6:F6, "19MEE481_CO1")</f>
        <v/>
      </c>
      <c r="I66" s="25">
        <f>SUMIFS(C66:F66, C6:F6, "19MEE481_CO2")</f>
        <v/>
      </c>
      <c r="J66" s="25">
        <f>SUMIFS(C66:F66, C6:F6, "19MEE481_CO3")</f>
        <v/>
      </c>
      <c r="K66" s="25">
        <f>SUMIFS(C66:F66, C6:F6, "19MEE481_CO4")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7</v>
      </c>
      <c r="D67" s="24" t="n">
        <v>7</v>
      </c>
      <c r="E67" s="24" t="n">
        <v>7</v>
      </c>
      <c r="F67" s="24" t="n">
        <v>7</v>
      </c>
      <c r="H67" s="25">
        <f>SUMIFS(C67:F67, C6:F6, "19MEE481_CO1")</f>
        <v/>
      </c>
      <c r="I67" s="25">
        <f>SUMIFS(C67:F67, C6:F6, "19MEE481_CO2")</f>
        <v/>
      </c>
      <c r="J67" s="25">
        <f>SUMIFS(C67:F67, C6:F6, "19MEE481_CO3")</f>
        <v/>
      </c>
      <c r="K67" s="25">
        <f>SUMIFS(C67:F67, C6:F6, "19MEE481_CO4")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7</v>
      </c>
      <c r="D68" s="26" t="n">
        <v>7</v>
      </c>
      <c r="E68" s="26" t="n">
        <v>7</v>
      </c>
      <c r="F68" s="26" t="n">
        <v>7</v>
      </c>
      <c r="H68" s="25">
        <f>SUMIFS(C68:F68, C6:F6, "19MEE481_CO1")</f>
        <v/>
      </c>
      <c r="I68" s="25">
        <f>SUMIFS(C68:F68, C6:F6, "19MEE481_CO2")</f>
        <v/>
      </c>
      <c r="J68" s="25">
        <f>SUMIFS(C68:F68, C6:F6, "19MEE481_CO3")</f>
        <v/>
      </c>
      <c r="K68" s="25">
        <f>SUMIFS(C68:F68, C6:F6, "19MEE481_CO4")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6</v>
      </c>
      <c r="D69" s="24" t="n">
        <v>6</v>
      </c>
      <c r="E69" s="24" t="n">
        <v>6</v>
      </c>
      <c r="F69" s="24" t="n">
        <v>6</v>
      </c>
      <c r="H69" s="25">
        <f>SUMIFS(C69:F69, C6:F6, "19MEE481_CO1")</f>
        <v/>
      </c>
      <c r="I69" s="25">
        <f>SUMIFS(C69:F69, C6:F6, "19MEE481_CO2")</f>
        <v/>
      </c>
      <c r="J69" s="25">
        <f>SUMIFS(C69:F69, C6:F6, "19MEE481_CO3")</f>
        <v/>
      </c>
      <c r="K69" s="25">
        <f>SUMIFS(C69:F69, C6:F6, "19MEE481_CO4")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6</v>
      </c>
      <c r="D70" s="26" t="n">
        <v>6</v>
      </c>
      <c r="E70" s="26" t="n">
        <v>6</v>
      </c>
      <c r="F70" s="26" t="n">
        <v>6</v>
      </c>
      <c r="H70" s="25">
        <f>SUMIFS(C70:F70, C6:F6, "19MEE481_CO1")</f>
        <v/>
      </c>
      <c r="I70" s="25">
        <f>SUMIFS(C70:F70, C6:F6, "19MEE481_CO2")</f>
        <v/>
      </c>
      <c r="J70" s="25">
        <f>SUMIFS(C70:F70, C6:F6, "19MEE481_CO3")</f>
        <v/>
      </c>
      <c r="K70" s="25">
        <f>SUMIFS(C70:F70, C6:F6, "19MEE481_CO4")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7</v>
      </c>
      <c r="D71" s="24" t="n">
        <v>7</v>
      </c>
      <c r="E71" s="24" t="n">
        <v>7</v>
      </c>
      <c r="F71" s="24" t="n">
        <v>7</v>
      </c>
      <c r="H71" s="25">
        <f>SUMIFS(C71:F71, C6:F6, "19MEE481_CO1")</f>
        <v/>
      </c>
      <c r="I71" s="25">
        <f>SUMIFS(C71:F71, C6:F6, "19MEE481_CO2")</f>
        <v/>
      </c>
      <c r="J71" s="25">
        <f>SUMIFS(C71:F71, C6:F6, "19MEE481_CO3")</f>
        <v/>
      </c>
      <c r="K71" s="25">
        <f>SUMIFS(C71:F71, C6:F6, "19MEE481_CO4")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8</v>
      </c>
      <c r="D72" s="26" t="n">
        <v>8</v>
      </c>
      <c r="E72" s="26" t="n">
        <v>8</v>
      </c>
      <c r="F72" s="26" t="n">
        <v>8</v>
      </c>
      <c r="H72" s="25">
        <f>SUMIFS(C72:F72, C6:F6, "19MEE481_CO1")</f>
        <v/>
      </c>
      <c r="I72" s="25">
        <f>SUMIFS(C72:F72, C6:F6, "19MEE481_CO2")</f>
        <v/>
      </c>
      <c r="J72" s="25">
        <f>SUMIFS(C72:F72, C6:F6, "19MEE481_CO3")</f>
        <v/>
      </c>
      <c r="K72" s="25">
        <f>SUMIFS(C72:F72, C6:F6, "19MEE481_CO4")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7</v>
      </c>
      <c r="D73" s="24" t="n">
        <v>7</v>
      </c>
      <c r="E73" s="24" t="n">
        <v>7</v>
      </c>
      <c r="F73" s="24" t="n">
        <v>7</v>
      </c>
      <c r="H73" s="25">
        <f>SUMIFS(C73:F73, C6:F6, "19MEE481_CO1")</f>
        <v/>
      </c>
      <c r="I73" s="25">
        <f>SUMIFS(C73:F73, C6:F6, "19MEE481_CO2")</f>
        <v/>
      </c>
      <c r="J73" s="25">
        <f>SUMIFS(C73:F73, C6:F6, "19MEE481_CO3")</f>
        <v/>
      </c>
      <c r="K73" s="25">
        <f>SUMIFS(C73:F73, C6:F6, "19MEE481_CO4")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9</v>
      </c>
      <c r="D74" s="26" t="n">
        <v>9</v>
      </c>
      <c r="E74" s="26" t="n">
        <v>9</v>
      </c>
      <c r="F74" s="26" t="n">
        <v>9</v>
      </c>
      <c r="H74" s="25">
        <f>SUMIFS(C74:F74, C6:F6, "19MEE481_CO1")</f>
        <v/>
      </c>
      <c r="I74" s="25">
        <f>SUMIFS(C74:F74, C6:F6, "19MEE481_CO2")</f>
        <v/>
      </c>
      <c r="J74" s="25">
        <f>SUMIFS(C74:F74, C6:F6, "19MEE481_CO3")</f>
        <v/>
      </c>
      <c r="K74" s="25">
        <f>SUMIFS(C74:F74, C6:F6, "19MEE481_CO4")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8</v>
      </c>
      <c r="D75" s="24" t="n">
        <v>8</v>
      </c>
      <c r="E75" s="24" t="n">
        <v>8</v>
      </c>
      <c r="F75" s="24" t="n">
        <v>8</v>
      </c>
      <c r="H75" s="25">
        <f>SUMIFS(C75:F75, C6:F6, "19MEE481_CO1")</f>
        <v/>
      </c>
      <c r="I75" s="25">
        <f>SUMIFS(C75:F75, C6:F6, "19MEE481_CO2")</f>
        <v/>
      </c>
      <c r="J75" s="25">
        <f>SUMIFS(C75:F75, C6:F6, "19MEE481_CO3")</f>
        <v/>
      </c>
      <c r="K75" s="25">
        <f>SUMIFS(C75:F75, C6:F6, "19MEE481_CO4")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7</v>
      </c>
      <c r="D76" s="26" t="n">
        <v>7</v>
      </c>
      <c r="E76" s="26" t="n">
        <v>7</v>
      </c>
      <c r="F76" s="26" t="n">
        <v>7</v>
      </c>
      <c r="H76" s="25">
        <f>SUMIFS(C76:F76, C6:F6, "19MEE481_CO1")</f>
        <v/>
      </c>
      <c r="I76" s="25">
        <f>SUMIFS(C76:F76, C6:F6, "19MEE481_CO2")</f>
        <v/>
      </c>
      <c r="J76" s="25">
        <f>SUMIFS(C76:F76, C6:F6, "19MEE481_CO3")</f>
        <v/>
      </c>
      <c r="K76" s="25">
        <f>SUMIFS(C76:F76, C6:F6, "19MEE481_CO4")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7</v>
      </c>
      <c r="D77" s="24" t="n">
        <v>7</v>
      </c>
      <c r="E77" s="24" t="n">
        <v>7</v>
      </c>
      <c r="F77" s="24" t="n">
        <v>7</v>
      </c>
      <c r="H77" s="25">
        <f>SUMIFS(C77:F77, C6:F6, "19MEE481_CO1")</f>
        <v/>
      </c>
      <c r="I77" s="25">
        <f>SUMIFS(C77:F77, C6:F6, "19MEE481_CO2")</f>
        <v/>
      </c>
      <c r="J77" s="25">
        <f>SUMIFS(C77:F77, C6:F6, "19MEE481_CO3")</f>
        <v/>
      </c>
      <c r="K77" s="25">
        <f>SUMIFS(C77:F77, C6:F6, "19MEE481_CO4")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7</v>
      </c>
      <c r="D78" s="26" t="n">
        <v>7</v>
      </c>
      <c r="E78" s="26" t="n">
        <v>7</v>
      </c>
      <c r="F78" s="26" t="n">
        <v>7</v>
      </c>
      <c r="H78" s="25">
        <f>SUMIFS(C78:F78, C6:F6, "19MEE481_CO1")</f>
        <v/>
      </c>
      <c r="I78" s="25">
        <f>SUMIFS(C78:F78, C6:F6, "19MEE481_CO2")</f>
        <v/>
      </c>
      <c r="J78" s="25">
        <f>SUMIFS(C78:F78, C6:F6, "19MEE481_CO3")</f>
        <v/>
      </c>
      <c r="K78" s="25">
        <f>SUMIFS(C78:F78, C6:F6, "19MEE481_CO4")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7</v>
      </c>
      <c r="D79" s="24" t="n">
        <v>7</v>
      </c>
      <c r="E79" s="24" t="n">
        <v>7</v>
      </c>
      <c r="F79" s="24" t="n">
        <v>7</v>
      </c>
      <c r="H79" s="25">
        <f>SUMIFS(C79:F79, C6:F6, "19MEE481_CO1")</f>
        <v/>
      </c>
      <c r="I79" s="25">
        <f>SUMIFS(C79:F79, C6:F6, "19MEE481_CO2")</f>
        <v/>
      </c>
      <c r="J79" s="25">
        <f>SUMIFS(C79:F79, C6:F6, "19MEE481_CO3")</f>
        <v/>
      </c>
      <c r="K79" s="25">
        <f>SUMIFS(C79:F79, C6:F6, "19MEE481_CO4")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7</v>
      </c>
      <c r="D80" s="26" t="n">
        <v>7</v>
      </c>
      <c r="E80" s="26" t="n">
        <v>7</v>
      </c>
      <c r="F80" s="26" t="n">
        <v>7</v>
      </c>
      <c r="H80" s="25">
        <f>SUMIFS(C80:F80, C6:F6, "19MEE481_CO1")</f>
        <v/>
      </c>
      <c r="I80" s="25">
        <f>SUMIFS(C80:F80, C6:F6, "19MEE481_CO2")</f>
        <v/>
      </c>
      <c r="J80" s="25">
        <f>SUMIFS(C80:F80, C6:F6, "19MEE481_CO3")</f>
        <v/>
      </c>
      <c r="K80" s="25">
        <f>SUMIFS(C80:F80, C6:F6, "19MEE481_CO4")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7</v>
      </c>
      <c r="D81" s="24" t="n">
        <v>7</v>
      </c>
      <c r="E81" s="24" t="n">
        <v>7</v>
      </c>
      <c r="F81" s="24" t="n">
        <v>7</v>
      </c>
      <c r="H81" s="25">
        <f>SUMIFS(C81:F81, C6:F6, "19MEE481_CO1")</f>
        <v/>
      </c>
      <c r="I81" s="25">
        <f>SUMIFS(C81:F81, C6:F6, "19MEE481_CO2")</f>
        <v/>
      </c>
      <c r="J81" s="25">
        <f>SUMIFS(C81:F81, C6:F6, "19MEE481_CO3")</f>
        <v/>
      </c>
      <c r="K81" s="25">
        <f>SUMIFS(C81:F81, C6:F6, "19MEE481_CO4")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6</v>
      </c>
      <c r="D82" s="26" t="n">
        <v>6</v>
      </c>
      <c r="E82" s="26" t="n">
        <v>6</v>
      </c>
      <c r="F82" s="26" t="n">
        <v>6</v>
      </c>
      <c r="H82" s="25">
        <f>SUMIFS(C82:F82, C6:F6, "19MEE481_CO1")</f>
        <v/>
      </c>
      <c r="I82" s="25">
        <f>SUMIFS(C82:F82, C6:F6, "19MEE481_CO2")</f>
        <v/>
      </c>
      <c r="J82" s="25">
        <f>SUMIFS(C82:F82, C6:F6, "19MEE481_CO3")</f>
        <v/>
      </c>
      <c r="K82" s="25">
        <f>SUMIFS(C82:F82, C6:F6, "19MEE481_CO4")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5</v>
      </c>
      <c r="D83" s="24" t="n">
        <v>5</v>
      </c>
      <c r="E83" s="24" t="n">
        <v>5</v>
      </c>
      <c r="F83" s="24" t="n">
        <v>5</v>
      </c>
      <c r="H83" s="25">
        <f>SUMIFS(C83:F83, C6:F6, "19MEE481_CO1")</f>
        <v/>
      </c>
      <c r="I83" s="25">
        <f>SUMIFS(C83:F83, C6:F6, "19MEE481_CO2")</f>
        <v/>
      </c>
      <c r="J83" s="25">
        <f>SUMIFS(C83:F83, C6:F6, "19MEE481_CO3")</f>
        <v/>
      </c>
      <c r="K83" s="25">
        <f>SUMIFS(C83:F83, C6:F6, "19MEE481_CO4")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8</v>
      </c>
      <c r="D84" s="26" t="n">
        <v>8</v>
      </c>
      <c r="E84" s="26" t="n">
        <v>8</v>
      </c>
      <c r="F84" s="26" t="n">
        <v>8</v>
      </c>
      <c r="H84" s="25">
        <f>SUMIFS(C84:F84, C6:F6, "19MEE481_CO1")</f>
        <v/>
      </c>
      <c r="I84" s="25">
        <f>SUMIFS(C84:F84, C6:F6, "19MEE481_CO2")</f>
        <v/>
      </c>
      <c r="J84" s="25">
        <f>SUMIFS(C84:F84, C6:F6, "19MEE481_CO3")</f>
        <v/>
      </c>
      <c r="K84" s="25">
        <f>SUMIFS(C84:F84, C6:F6, "19MEE481_CO4")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9</v>
      </c>
      <c r="D85" s="24" t="n">
        <v>9</v>
      </c>
      <c r="E85" s="24" t="n">
        <v>9</v>
      </c>
      <c r="F85" s="24" t="n">
        <v>9</v>
      </c>
      <c r="H85" s="25">
        <f>SUMIFS(C85:F85, C6:F6, "19MEE481_CO1")</f>
        <v/>
      </c>
      <c r="I85" s="25">
        <f>SUMIFS(C85:F85, C6:F6, "19MEE481_CO2")</f>
        <v/>
      </c>
      <c r="J85" s="25">
        <f>SUMIFS(C85:F85, C6:F6, "19MEE481_CO3")</f>
        <v/>
      </c>
      <c r="K85" s="25">
        <f>SUMIFS(C85:F85, C6:F6, "19MEE481_CO4")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7</v>
      </c>
      <c r="D86" s="26" t="n">
        <v>7</v>
      </c>
      <c r="E86" s="26" t="n">
        <v>7</v>
      </c>
      <c r="F86" s="26" t="n">
        <v>7</v>
      </c>
      <c r="H86" s="25">
        <f>SUMIFS(C86:F86, C6:F6, "19MEE481_CO1")</f>
        <v/>
      </c>
      <c r="I86" s="25">
        <f>SUMIFS(C86:F86, C6:F6, "19MEE481_CO2")</f>
        <v/>
      </c>
      <c r="J86" s="25">
        <f>SUMIFS(C86:F86, C6:F6, "19MEE481_CO3")</f>
        <v/>
      </c>
      <c r="K86" s="25">
        <f>SUMIFS(C86:F86, C6:F6, "19MEE481_CO4")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8</v>
      </c>
      <c r="D87" s="24" t="n">
        <v>8</v>
      </c>
      <c r="E87" s="24" t="n">
        <v>8</v>
      </c>
      <c r="F87" s="24" t="n">
        <v>8</v>
      </c>
      <c r="H87" s="25">
        <f>SUMIFS(C87:F87, C6:F6, "19MEE481_CO1")</f>
        <v/>
      </c>
      <c r="I87" s="25">
        <f>SUMIFS(C87:F87, C6:F6, "19MEE481_CO2")</f>
        <v/>
      </c>
      <c r="J87" s="25">
        <f>SUMIFS(C87:F87, C6:F6, "19MEE481_CO3")</f>
        <v/>
      </c>
      <c r="K87" s="25">
        <f>SUMIFS(C87:F87, C6:F6, "19MEE481_CO4")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7</v>
      </c>
      <c r="D88" s="26" t="n">
        <v>7</v>
      </c>
      <c r="E88" s="26" t="n">
        <v>7</v>
      </c>
      <c r="F88" s="26" t="n">
        <v>7</v>
      </c>
      <c r="H88" s="25">
        <f>SUMIFS(C88:F88, C6:F6, "19MEE481_CO1")</f>
        <v/>
      </c>
      <c r="I88" s="25">
        <f>SUMIFS(C88:F88, C6:F6, "19MEE481_CO2")</f>
        <v/>
      </c>
      <c r="J88" s="25">
        <f>SUMIFS(C88:F88, C6:F6, "19MEE481_CO3")</f>
        <v/>
      </c>
      <c r="K88" s="25">
        <f>SUMIFS(C88:F88, C6:F6, "19MEE481_CO4")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8</v>
      </c>
      <c r="D89" s="24" t="n">
        <v>8</v>
      </c>
      <c r="E89" s="24" t="n">
        <v>8</v>
      </c>
      <c r="F89" s="24" t="n">
        <v>8</v>
      </c>
      <c r="H89" s="25">
        <f>SUMIFS(C89:F89, C6:F6, "19MEE481_CO1")</f>
        <v/>
      </c>
      <c r="I89" s="25">
        <f>SUMIFS(C89:F89, C6:F6, "19MEE481_CO2")</f>
        <v/>
      </c>
      <c r="J89" s="25">
        <f>SUMIFS(C89:F89, C6:F6, "19MEE481_CO3")</f>
        <v/>
      </c>
      <c r="K89" s="25">
        <f>SUMIFS(C89:F89, C6:F6, "19MEE481_CO4")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7</v>
      </c>
      <c r="D90" s="26" t="n">
        <v>7</v>
      </c>
      <c r="E90" s="26" t="n">
        <v>7</v>
      </c>
      <c r="F90" s="26" t="n">
        <v>7</v>
      </c>
      <c r="H90" s="25">
        <f>SUMIFS(C90:F90, C6:F6, "19MEE481_CO1")</f>
        <v/>
      </c>
      <c r="I90" s="25">
        <f>SUMIFS(C90:F90, C6:F6, "19MEE481_CO2")</f>
        <v/>
      </c>
      <c r="J90" s="25">
        <f>SUMIFS(C90:F90, C6:F6, "19MEE481_CO3")</f>
        <v/>
      </c>
      <c r="K90" s="25">
        <f>SUMIFS(C90:F90, C6:F6, "19MEE481_CO4")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6</v>
      </c>
      <c r="D91" s="24" t="n">
        <v>6</v>
      </c>
      <c r="E91" s="24" t="n">
        <v>6</v>
      </c>
      <c r="F91" s="24" t="n">
        <v>6</v>
      </c>
      <c r="H91" s="25">
        <f>SUMIFS(C91:F91, C6:F6, "19MEE481_CO1")</f>
        <v/>
      </c>
      <c r="I91" s="25">
        <f>SUMIFS(C91:F91, C6:F6, "19MEE481_CO2")</f>
        <v/>
      </c>
      <c r="J91" s="25">
        <f>SUMIFS(C91:F91, C6:F6, "19MEE481_CO3")</f>
        <v/>
      </c>
      <c r="K91" s="25">
        <f>SUMIFS(C91:F91, C6:F6, "19MEE481_CO4")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8</v>
      </c>
      <c r="D92" s="26" t="n">
        <v>8</v>
      </c>
      <c r="E92" s="26" t="n">
        <v>8</v>
      </c>
      <c r="F92" s="26" t="n">
        <v>8</v>
      </c>
      <c r="H92" s="25">
        <f>SUMIFS(C92:F92, C6:F6, "19MEE481_CO1")</f>
        <v/>
      </c>
      <c r="I92" s="25">
        <f>SUMIFS(C92:F92, C6:F6, "19MEE481_CO2")</f>
        <v/>
      </c>
      <c r="J92" s="25">
        <f>SUMIFS(C92:F92, C6:F6, "19MEE481_CO3")</f>
        <v/>
      </c>
      <c r="K92" s="25">
        <f>SUMIFS(C92:F92, C6:F6, "19MEE481_CO4")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7</v>
      </c>
      <c r="D93" s="24" t="n">
        <v>7</v>
      </c>
      <c r="E93" s="24" t="n">
        <v>7</v>
      </c>
      <c r="F93" s="24" t="n">
        <v>7</v>
      </c>
      <c r="H93" s="25">
        <f>SUMIFS(C93:F93, C6:F6, "19MEE481_CO1")</f>
        <v/>
      </c>
      <c r="I93" s="25">
        <f>SUMIFS(C93:F93, C6:F6, "19MEE481_CO2")</f>
        <v/>
      </c>
      <c r="J93" s="25">
        <f>SUMIFS(C93:F93, C6:F6, "19MEE481_CO3")</f>
        <v/>
      </c>
      <c r="K93" s="25">
        <f>SUMIFS(C93:F93, C6:F6, "19MEE481_CO4")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8</v>
      </c>
      <c r="D94" s="26" t="n">
        <v>8</v>
      </c>
      <c r="E94" s="26" t="n">
        <v>8</v>
      </c>
      <c r="F94" s="26" t="n">
        <v>8</v>
      </c>
      <c r="H94" s="25">
        <f>SUMIFS(C94:F94, C6:F6, "19MEE481_CO1")</f>
        <v/>
      </c>
      <c r="I94" s="25">
        <f>SUMIFS(C94:F94, C6:F6, "19MEE481_CO2")</f>
        <v/>
      </c>
      <c r="J94" s="25">
        <f>SUMIFS(C94:F94, C6:F6, "19MEE481_CO3")</f>
        <v/>
      </c>
      <c r="K94" s="25">
        <f>SUMIFS(C94:F94, C6:F6, "19MEE481_CO4")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6</v>
      </c>
      <c r="D95" s="24" t="n">
        <v>6</v>
      </c>
      <c r="E95" s="24" t="n">
        <v>6</v>
      </c>
      <c r="F95" s="24" t="n">
        <v>6</v>
      </c>
      <c r="H95" s="25">
        <f>SUMIFS(C95:F95, C6:F6, "19MEE481_CO1")</f>
        <v/>
      </c>
      <c r="I95" s="25">
        <f>SUMIFS(C95:F95, C6:F6, "19MEE481_CO2")</f>
        <v/>
      </c>
      <c r="J95" s="25">
        <f>SUMIFS(C95:F95, C6:F6, "19MEE481_CO3")</f>
        <v/>
      </c>
      <c r="K95" s="25">
        <f>SUMIFS(C95:F95, C6:F6, "19MEE481_CO4")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8</v>
      </c>
      <c r="D96" s="26" t="n">
        <v>8</v>
      </c>
      <c r="E96" s="26" t="n">
        <v>8</v>
      </c>
      <c r="F96" s="26" t="n">
        <v>8</v>
      </c>
      <c r="H96" s="25">
        <f>SUMIFS(C96:F96, C6:F6, "19MEE481_CO1")</f>
        <v/>
      </c>
      <c r="I96" s="25">
        <f>SUMIFS(C96:F96, C6:F6, "19MEE481_CO2")</f>
        <v/>
      </c>
      <c r="J96" s="25">
        <f>SUMIFS(C96:F96, C6:F6, "19MEE481_CO3")</f>
        <v/>
      </c>
      <c r="K96" s="25">
        <f>SUMIFS(C96:F96, C6:F6, "19MEE481_CO4")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8</v>
      </c>
      <c r="D97" s="24" t="n">
        <v>8</v>
      </c>
      <c r="E97" s="24" t="n">
        <v>8</v>
      </c>
      <c r="F97" s="24" t="n">
        <v>8</v>
      </c>
      <c r="H97" s="25">
        <f>SUMIFS(C97:F97, C6:F6, "19MEE481_CO1")</f>
        <v/>
      </c>
      <c r="I97" s="25">
        <f>SUMIFS(C97:F97, C6:F6, "19MEE481_CO2")</f>
        <v/>
      </c>
      <c r="J97" s="25">
        <f>SUMIFS(C97:F97, C6:F6, "19MEE481_CO3")</f>
        <v/>
      </c>
      <c r="K97" s="25">
        <f>SUMIFS(C97:F97, C6:F6, "19MEE481_CO4")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7</v>
      </c>
      <c r="D98" s="26" t="n">
        <v>7</v>
      </c>
      <c r="E98" s="26" t="n">
        <v>7</v>
      </c>
      <c r="F98" s="26" t="n">
        <v>7</v>
      </c>
      <c r="H98" s="25">
        <f>SUMIFS(C98:F98, C6:F6, "19MEE481_CO1")</f>
        <v/>
      </c>
      <c r="I98" s="25">
        <f>SUMIFS(C98:F98, C6:F6, "19MEE481_CO2")</f>
        <v/>
      </c>
      <c r="J98" s="25">
        <f>SUMIFS(C98:F98, C6:F6, "19MEE481_CO3")</f>
        <v/>
      </c>
      <c r="K98" s="25">
        <f>SUMIFS(C98:F98, C6:F6, "19MEE481_CO4")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5</v>
      </c>
      <c r="D99" s="24" t="n">
        <v>5</v>
      </c>
      <c r="E99" s="24" t="n">
        <v>5</v>
      </c>
      <c r="F99" s="24" t="n">
        <v>5</v>
      </c>
      <c r="H99" s="25">
        <f>SUMIFS(C99:F99, C6:F6, "19MEE481_CO1")</f>
        <v/>
      </c>
      <c r="I99" s="25">
        <f>SUMIFS(C99:F99, C6:F6, "19MEE481_CO2")</f>
        <v/>
      </c>
      <c r="J99" s="25">
        <f>SUMIFS(C99:F99, C6:F6, "19MEE481_CO3")</f>
        <v/>
      </c>
      <c r="K99" s="25">
        <f>SUMIFS(C99:F99, C6:F6, "19MEE481_CO4")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8</v>
      </c>
      <c r="D100" s="26" t="n">
        <v>8</v>
      </c>
      <c r="E100" s="26" t="n">
        <v>8</v>
      </c>
      <c r="F100" s="26" t="n">
        <v>8</v>
      </c>
      <c r="H100" s="25">
        <f>SUMIFS(C100:F100, C6:F6, "19MEE481_CO1")</f>
        <v/>
      </c>
      <c r="I100" s="25">
        <f>SUMIFS(C100:F100, C6:F6, "19MEE481_CO2")</f>
        <v/>
      </c>
      <c r="J100" s="25">
        <f>SUMIFS(C100:F100, C6:F6, "19MEE481_CO3")</f>
        <v/>
      </c>
      <c r="K100" s="25">
        <f>SUMIFS(C100:F100, C6:F6, "19MEE481_CO4")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7</v>
      </c>
      <c r="D101" s="24" t="n">
        <v>7</v>
      </c>
      <c r="E101" s="24" t="n">
        <v>7</v>
      </c>
      <c r="F101" s="24" t="n">
        <v>7</v>
      </c>
      <c r="H101" s="25">
        <f>SUMIFS(C101:F101, C6:F6, "19MEE481_CO1")</f>
        <v/>
      </c>
      <c r="I101" s="25">
        <f>SUMIFS(C101:F101, C6:F6, "19MEE481_CO2")</f>
        <v/>
      </c>
      <c r="J101" s="25">
        <f>SUMIFS(C101:F101, C6:F6, "19MEE481_CO3")</f>
        <v/>
      </c>
      <c r="K101" s="25">
        <f>SUMIFS(C101:F101, C6:F6, "19MEE481_CO4")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6</v>
      </c>
      <c r="D102" s="26" t="n">
        <v>6</v>
      </c>
      <c r="E102" s="26" t="n">
        <v>6</v>
      </c>
      <c r="F102" s="26" t="n">
        <v>6</v>
      </c>
      <c r="H102" s="25">
        <f>SUMIFS(C102:F102, C6:F6, "19MEE481_CO1")</f>
        <v/>
      </c>
      <c r="I102" s="25">
        <f>SUMIFS(C102:F102, C6:F6, "19MEE481_CO2")</f>
        <v/>
      </c>
      <c r="J102" s="25">
        <f>SUMIFS(C102:F102, C6:F6, "19MEE481_CO3")</f>
        <v/>
      </c>
      <c r="K102" s="25">
        <f>SUMIFS(C102:F102, C6:F6, "19MEE481_CO4")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8</v>
      </c>
      <c r="D103" s="24" t="n">
        <v>8</v>
      </c>
      <c r="E103" s="24" t="n">
        <v>8</v>
      </c>
      <c r="F103" s="24" t="n">
        <v>8</v>
      </c>
      <c r="H103" s="25">
        <f>SUMIFS(C103:F103, C6:F6, "19MEE481_CO1")</f>
        <v/>
      </c>
      <c r="I103" s="25">
        <f>SUMIFS(C103:F103, C6:F6, "19MEE481_CO2")</f>
        <v/>
      </c>
      <c r="J103" s="25">
        <f>SUMIFS(C103:F103, C6:F6, "19MEE481_CO3")</f>
        <v/>
      </c>
      <c r="K103" s="25">
        <f>SUMIFS(C103:F103, C6:F6, "19MEE481_CO4")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6</v>
      </c>
      <c r="D104" s="26" t="n">
        <v>6</v>
      </c>
      <c r="E104" s="26" t="n">
        <v>6</v>
      </c>
      <c r="F104" s="26" t="n">
        <v>6</v>
      </c>
      <c r="H104" s="25">
        <f>SUMIFS(C104:F104, C6:F6, "19MEE481_CO1")</f>
        <v/>
      </c>
      <c r="I104" s="25">
        <f>SUMIFS(C104:F104, C6:F6, "19MEE481_CO2")</f>
        <v/>
      </c>
      <c r="J104" s="25">
        <f>SUMIFS(C104:F104, C6:F6, "19MEE481_CO3")</f>
        <v/>
      </c>
      <c r="K104" s="25">
        <f>SUMIFS(C104:F104, C6:F6, "19MEE481_CO4")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8</v>
      </c>
      <c r="D105" s="24" t="n">
        <v>8</v>
      </c>
      <c r="E105" s="24" t="n">
        <v>8</v>
      </c>
      <c r="F105" s="24" t="n">
        <v>8</v>
      </c>
      <c r="H105" s="25">
        <f>SUMIFS(C105:F105, C6:F6, "19MEE481_CO1")</f>
        <v/>
      </c>
      <c r="I105" s="25">
        <f>SUMIFS(C105:F105, C6:F6, "19MEE481_CO2")</f>
        <v/>
      </c>
      <c r="J105" s="25">
        <f>SUMIFS(C105:F105, C6:F6, "19MEE481_CO3")</f>
        <v/>
      </c>
      <c r="K105" s="25">
        <f>SUMIFS(C105:F105, C6:F6, "19MEE481_CO4")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9</v>
      </c>
      <c r="D106" s="26" t="n">
        <v>9</v>
      </c>
      <c r="E106" s="26" t="n">
        <v>9</v>
      </c>
      <c r="F106" s="26" t="n">
        <v>9</v>
      </c>
      <c r="H106" s="25">
        <f>SUMIFS(C106:F106, C6:F6, "19MEE481_CO1")</f>
        <v/>
      </c>
      <c r="I106" s="25">
        <f>SUMIFS(C106:F106, C6:F6, "19MEE481_CO2")</f>
        <v/>
      </c>
      <c r="J106" s="25">
        <f>SUMIFS(C106:F106, C6:F6, "19MEE481_CO3")</f>
        <v/>
      </c>
      <c r="K106" s="25">
        <f>SUMIFS(C106:F106, C6:F6, "19MEE481_CO4")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9</v>
      </c>
      <c r="D107" s="24" t="n">
        <v>9</v>
      </c>
      <c r="E107" s="24" t="n">
        <v>9</v>
      </c>
      <c r="F107" s="24" t="n">
        <v>9</v>
      </c>
      <c r="H107" s="25">
        <f>SUMIFS(C107:F107, C6:F6, "19MEE481_CO1")</f>
        <v/>
      </c>
      <c r="I107" s="25">
        <f>SUMIFS(C107:F107, C6:F6, "19MEE481_CO2")</f>
        <v/>
      </c>
      <c r="J107" s="25">
        <f>SUMIFS(C107:F107, C6:F6, "19MEE481_CO3")</f>
        <v/>
      </c>
      <c r="K107" s="25">
        <f>SUMIFS(C107:F107, C6:F6, "19MEE481_CO4")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6</v>
      </c>
      <c r="D108" s="26" t="n">
        <v>6</v>
      </c>
      <c r="E108" s="26" t="n">
        <v>6</v>
      </c>
      <c r="F108" s="26" t="n">
        <v>6</v>
      </c>
      <c r="H108" s="25">
        <f>SUMIFS(C108:F108, C6:F6, "19MEE481_CO1")</f>
        <v/>
      </c>
      <c r="I108" s="25">
        <f>SUMIFS(C108:F108, C6:F6, "19MEE481_CO2")</f>
        <v/>
      </c>
      <c r="J108" s="25">
        <f>SUMIFS(C108:F108, C6:F6, "19MEE481_CO3")</f>
        <v/>
      </c>
      <c r="K108" s="25">
        <f>SUMIFS(C108:F108, C6:F6, "19MEE481_CO4")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7</v>
      </c>
      <c r="D109" s="24" t="n">
        <v>7</v>
      </c>
      <c r="E109" s="24" t="n">
        <v>7</v>
      </c>
      <c r="F109" s="24" t="n">
        <v>7</v>
      </c>
      <c r="H109" s="25">
        <f>SUMIFS(C109:F109, C6:F6, "19MEE481_CO1")</f>
        <v/>
      </c>
      <c r="I109" s="25">
        <f>SUMIFS(C109:F109, C6:F6, "19MEE481_CO2")</f>
        <v/>
      </c>
      <c r="J109" s="25">
        <f>SUMIFS(C109:F109, C6:F6, "19MEE481_CO3")</f>
        <v/>
      </c>
      <c r="K109" s="25">
        <f>SUMIFS(C109:F109, C6:F6, "19MEE481_CO4")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7</v>
      </c>
      <c r="D110" s="26" t="n">
        <v>7</v>
      </c>
      <c r="E110" s="26" t="n">
        <v>7</v>
      </c>
      <c r="F110" s="26" t="n">
        <v>7</v>
      </c>
      <c r="H110" s="25">
        <f>SUMIFS(C110:F110, C6:F6, "19MEE481_CO1")</f>
        <v/>
      </c>
      <c r="I110" s="25">
        <f>SUMIFS(C110:F110, C6:F6, "19MEE481_CO2")</f>
        <v/>
      </c>
      <c r="J110" s="25">
        <f>SUMIFS(C110:F110, C6:F6, "19MEE481_CO3")</f>
        <v/>
      </c>
      <c r="K110" s="25">
        <f>SUMIFS(C110:F110, C6:F6, "19MEE481_CO4")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7</v>
      </c>
      <c r="D111" s="24" t="n">
        <v>7</v>
      </c>
      <c r="E111" s="24" t="n">
        <v>7</v>
      </c>
      <c r="F111" s="24" t="n">
        <v>7</v>
      </c>
      <c r="H111" s="25">
        <f>SUMIFS(C111:F111, C6:F6, "19MEE481_CO1")</f>
        <v/>
      </c>
      <c r="I111" s="25">
        <f>SUMIFS(C111:F111, C6:F6, "19MEE481_CO2")</f>
        <v/>
      </c>
      <c r="J111" s="25">
        <f>SUMIFS(C111:F111, C6:F6, "19MEE481_CO3")</f>
        <v/>
      </c>
      <c r="K111" s="25">
        <f>SUMIFS(C111:F111, C6:F6, "19MEE481_CO4")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7</v>
      </c>
      <c r="D112" s="26" t="n">
        <v>7</v>
      </c>
      <c r="E112" s="26" t="n">
        <v>7</v>
      </c>
      <c r="F112" s="26" t="n">
        <v>7</v>
      </c>
      <c r="H112" s="25">
        <f>SUMIFS(C112:F112, C6:F6, "19MEE481_CO1")</f>
        <v/>
      </c>
      <c r="I112" s="25">
        <f>SUMIFS(C112:F112, C6:F6, "19MEE481_CO2")</f>
        <v/>
      </c>
      <c r="J112" s="25">
        <f>SUMIFS(C112:F112, C6:F6, "19MEE481_CO3")</f>
        <v/>
      </c>
      <c r="K112" s="25">
        <f>SUMIFS(C112:F112, C6:F6, "19MEE481_CO4")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7</v>
      </c>
      <c r="D113" s="24" t="n">
        <v>7</v>
      </c>
      <c r="E113" s="24" t="n">
        <v>7</v>
      </c>
      <c r="F113" s="24" t="n">
        <v>7</v>
      </c>
      <c r="H113" s="25">
        <f>SUMIFS(C113:F113, C6:F6, "19MEE481_CO1")</f>
        <v/>
      </c>
      <c r="I113" s="25">
        <f>SUMIFS(C113:F113, C6:F6, "19MEE481_CO2")</f>
        <v/>
      </c>
      <c r="J113" s="25">
        <f>SUMIFS(C113:F113, C6:F6, "19MEE481_CO3")</f>
        <v/>
      </c>
      <c r="K113" s="25">
        <f>SUMIFS(C113:F113, C6:F6, "19MEE481_CO4")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7</v>
      </c>
      <c r="D114" s="26" t="n">
        <v>7</v>
      </c>
      <c r="E114" s="26" t="n">
        <v>7</v>
      </c>
      <c r="F114" s="26" t="n">
        <v>7</v>
      </c>
      <c r="H114" s="25">
        <f>SUMIFS(C114:F114, C6:F6, "19MEE481_CO1")</f>
        <v/>
      </c>
      <c r="I114" s="25">
        <f>SUMIFS(C114:F114, C6:F6, "19MEE481_CO2")</f>
        <v/>
      </c>
      <c r="J114" s="25">
        <f>SUMIFS(C114:F114, C6:F6, "19MEE481_CO3")</f>
        <v/>
      </c>
      <c r="K114" s="25">
        <f>SUMIFS(C114:F114, C6:F6, "19MEE481_CO4")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7</v>
      </c>
      <c r="D115" s="24" t="n">
        <v>7</v>
      </c>
      <c r="E115" s="24" t="n">
        <v>7</v>
      </c>
      <c r="F115" s="24" t="n">
        <v>7</v>
      </c>
      <c r="H115" s="25">
        <f>SUMIFS(C115:F115, C6:F6, "19MEE481_CO1")</f>
        <v/>
      </c>
      <c r="I115" s="25">
        <f>SUMIFS(C115:F115, C6:F6, "19MEE481_CO2")</f>
        <v/>
      </c>
      <c r="J115" s="25">
        <f>SUMIFS(C115:F115, C6:F6, "19MEE481_CO3")</f>
        <v/>
      </c>
      <c r="K115" s="25">
        <f>SUMIFS(C115:F115, C6:F6, "19MEE481_CO4")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6</v>
      </c>
      <c r="D116" s="26" t="n">
        <v>6</v>
      </c>
      <c r="E116" s="26" t="n">
        <v>6</v>
      </c>
      <c r="F116" s="26" t="n">
        <v>6</v>
      </c>
      <c r="H116" s="25">
        <f>SUMIFS(C116:F116, C6:F6, "19MEE481_CO1")</f>
        <v/>
      </c>
      <c r="I116" s="25">
        <f>SUMIFS(C116:F116, C6:F6, "19MEE481_CO2")</f>
        <v/>
      </c>
      <c r="J116" s="25">
        <f>SUMIFS(C116:F116, C6:F6, "19MEE481_CO3")</f>
        <v/>
      </c>
      <c r="K116" s="25">
        <f>SUMIFS(C116:F116, C6:F6, "19MEE481_CO4")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6</v>
      </c>
      <c r="D117" s="24" t="n">
        <v>6</v>
      </c>
      <c r="E117" s="24" t="n">
        <v>6</v>
      </c>
      <c r="F117" s="24" t="n">
        <v>6</v>
      </c>
      <c r="H117" s="25">
        <f>SUMIFS(C117:F117, C6:F6, "19MEE481_CO1")</f>
        <v/>
      </c>
      <c r="I117" s="25">
        <f>SUMIFS(C117:F117, C6:F6, "19MEE481_CO2")</f>
        <v/>
      </c>
      <c r="J117" s="25">
        <f>SUMIFS(C117:F117, C6:F6, "19MEE481_CO3")</f>
        <v/>
      </c>
      <c r="K117" s="25">
        <f>SUMIFS(C117:F117, C6:F6, "19MEE481_CO4")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7</v>
      </c>
      <c r="D118" s="26" t="n">
        <v>7</v>
      </c>
      <c r="E118" s="26" t="n">
        <v>7</v>
      </c>
      <c r="F118" s="26" t="n">
        <v>7</v>
      </c>
      <c r="H118" s="25">
        <f>SUMIFS(C118:F118, C6:F6, "19MEE481_CO1")</f>
        <v/>
      </c>
      <c r="I118" s="25">
        <f>SUMIFS(C118:F118, C6:F6, "19MEE481_CO2")</f>
        <v/>
      </c>
      <c r="J118" s="25">
        <f>SUMIFS(C118:F118, C6:F6, "19MEE481_CO3")</f>
        <v/>
      </c>
      <c r="K118" s="25">
        <f>SUMIFS(C118:F118, C6:F6, "19MEE481_CO4")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9</v>
      </c>
      <c r="D119" s="24" t="n">
        <v>9</v>
      </c>
      <c r="E119" s="24" t="n">
        <v>9</v>
      </c>
      <c r="F119" s="24" t="n">
        <v>9</v>
      </c>
      <c r="H119" s="25">
        <f>SUMIFS(C119:F119, C6:F6, "19MEE481_CO1")</f>
        <v/>
      </c>
      <c r="I119" s="25">
        <f>SUMIFS(C119:F119, C6:F6, "19MEE481_CO2")</f>
        <v/>
      </c>
      <c r="J119" s="25">
        <f>SUMIFS(C119:F119, C6:F6, "19MEE481_CO3")</f>
        <v/>
      </c>
      <c r="K119" s="25">
        <f>SUMIFS(C119:F119, C6:F6, "19MEE481_CO4")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6</v>
      </c>
      <c r="D120" s="26" t="n">
        <v>6</v>
      </c>
      <c r="E120" s="26" t="n">
        <v>6</v>
      </c>
      <c r="F120" s="26" t="n">
        <v>6</v>
      </c>
      <c r="H120" s="25">
        <f>SUMIFS(C120:F120, C6:F6, "19MEE481_CO1")</f>
        <v/>
      </c>
      <c r="I120" s="25">
        <f>SUMIFS(C120:F120, C6:F6, "19MEE481_CO2")</f>
        <v/>
      </c>
      <c r="J120" s="25">
        <f>SUMIFS(C120:F120, C6:F6, "19MEE481_CO3")</f>
        <v/>
      </c>
      <c r="K120" s="25">
        <f>SUMIFS(C120:F120, C6:F6, "19MEE481_CO4")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6</v>
      </c>
      <c r="D121" s="24" t="n">
        <v>6</v>
      </c>
      <c r="E121" s="24" t="n">
        <v>6</v>
      </c>
      <c r="F121" s="24" t="n">
        <v>6</v>
      </c>
      <c r="H121" s="25">
        <f>SUMIFS(C121:F121, C6:F6, "19MEE481_CO1")</f>
        <v/>
      </c>
      <c r="I121" s="25">
        <f>SUMIFS(C121:F121, C6:F6, "19MEE481_CO2")</f>
        <v/>
      </c>
      <c r="J121" s="25">
        <f>SUMIFS(C121:F121, C6:F6, "19MEE481_CO3")</f>
        <v/>
      </c>
      <c r="K121" s="25">
        <f>SUMIFS(C121:F121, C6:F6, "19MEE481_CO4")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6</v>
      </c>
      <c r="D122" s="26" t="n">
        <v>6</v>
      </c>
      <c r="E122" s="26" t="n">
        <v>6</v>
      </c>
      <c r="F122" s="26" t="n">
        <v>6</v>
      </c>
      <c r="H122" s="25">
        <f>SUMIFS(C122:F122, C6:F6, "19MEE481_CO1")</f>
        <v/>
      </c>
      <c r="I122" s="25">
        <f>SUMIFS(C122:F122, C6:F6, "19MEE481_CO2")</f>
        <v/>
      </c>
      <c r="J122" s="25">
        <f>SUMIFS(C122:F122, C6:F6, "19MEE481_CO3")</f>
        <v/>
      </c>
      <c r="K122" s="25">
        <f>SUMIFS(C122:F122, C6:F6, "19MEE481_CO4")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7</v>
      </c>
      <c r="D123" s="24" t="n">
        <v>7</v>
      </c>
      <c r="E123" s="24" t="n">
        <v>7</v>
      </c>
      <c r="F123" s="24" t="n">
        <v>7</v>
      </c>
      <c r="H123" s="25">
        <f>SUMIFS(C123:F123, C6:F6, "19MEE481_CO1")</f>
        <v/>
      </c>
      <c r="I123" s="25">
        <f>SUMIFS(C123:F123, C6:F6, "19MEE481_CO2")</f>
        <v/>
      </c>
      <c r="J123" s="25">
        <f>SUMIFS(C123:F123, C6:F6, "19MEE481_CO3")</f>
        <v/>
      </c>
      <c r="K123" s="25">
        <f>SUMIFS(C123:F123, C6:F6, "19MEE481_CO4")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7</v>
      </c>
      <c r="D124" s="26" t="n">
        <v>7</v>
      </c>
      <c r="E124" s="26" t="n">
        <v>7</v>
      </c>
      <c r="F124" s="26" t="n">
        <v>7</v>
      </c>
      <c r="H124" s="25">
        <f>SUMIFS(C124:F124, C6:F6, "19MEE481_CO1")</f>
        <v/>
      </c>
      <c r="I124" s="25">
        <f>SUMIFS(C124:F124, C6:F6, "19MEE481_CO2")</f>
        <v/>
      </c>
      <c r="J124" s="25">
        <f>SUMIFS(C124:F124, C6:F6, "19MEE481_CO3")</f>
        <v/>
      </c>
      <c r="K124" s="25">
        <f>SUMIFS(C124:F124, C6:F6, "19MEE481_CO4")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6</v>
      </c>
      <c r="D125" s="24" t="n">
        <v>6</v>
      </c>
      <c r="E125" s="24" t="n">
        <v>6</v>
      </c>
      <c r="F125" s="24" t="n">
        <v>6</v>
      </c>
      <c r="H125" s="25">
        <f>SUMIFS(C125:F125, C6:F6, "19MEE481_CO1")</f>
        <v/>
      </c>
      <c r="I125" s="25">
        <f>SUMIFS(C125:F125, C6:F6, "19MEE481_CO2")</f>
        <v/>
      </c>
      <c r="J125" s="25">
        <f>SUMIFS(C125:F125, C6:F6, "19MEE481_CO3")</f>
        <v/>
      </c>
      <c r="K125" s="25">
        <f>SUMIFS(C125:F125, C6:F6, "19MEE481_CO4")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7</v>
      </c>
      <c r="D126" s="26" t="n">
        <v>7</v>
      </c>
      <c r="E126" s="26" t="n">
        <v>7</v>
      </c>
      <c r="F126" s="26" t="n">
        <v>7</v>
      </c>
      <c r="H126" s="25">
        <f>SUMIFS(C126:F126, C6:F6, "19MEE481_CO1")</f>
        <v/>
      </c>
      <c r="I126" s="25">
        <f>SUMIFS(C126:F126, C6:F6, "19MEE481_CO2")</f>
        <v/>
      </c>
      <c r="J126" s="25">
        <f>SUMIFS(C126:F126, C6:F6, "19MEE481_CO3")</f>
        <v/>
      </c>
      <c r="K126" s="25">
        <f>SUMIFS(C126:F126, C6:F6, "19MEE481_CO4")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6</v>
      </c>
      <c r="D127" s="24" t="n">
        <v>6</v>
      </c>
      <c r="E127" s="24" t="n">
        <v>6</v>
      </c>
      <c r="F127" s="24" t="n">
        <v>6</v>
      </c>
      <c r="H127" s="25">
        <f>SUMIFS(C127:F127, C6:F6, "19MEE481_CO1")</f>
        <v/>
      </c>
      <c r="I127" s="25">
        <f>SUMIFS(C127:F127, C6:F6, "19MEE481_CO2")</f>
        <v/>
      </c>
      <c r="J127" s="25">
        <f>SUMIFS(C127:F127, C6:F6, "19MEE481_CO3")</f>
        <v/>
      </c>
      <c r="K127" s="25">
        <f>SUMIFS(C127:F127, C6:F6, "19MEE481_CO4")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8</v>
      </c>
      <c r="D128" s="26" t="n">
        <v>8</v>
      </c>
      <c r="E128" s="26" t="n">
        <v>8</v>
      </c>
      <c r="F128" s="26" t="n">
        <v>8</v>
      </c>
      <c r="H128" s="25">
        <f>SUMIFS(C128:F128, C6:F6, "19MEE481_CO1")</f>
        <v/>
      </c>
      <c r="I128" s="25">
        <f>SUMIFS(C128:F128, C6:F6, "19MEE481_CO2")</f>
        <v/>
      </c>
      <c r="J128" s="25">
        <f>SUMIFS(C128:F128, C6:F6, "19MEE481_CO3")</f>
        <v/>
      </c>
      <c r="K128" s="25">
        <f>SUMIFS(C128:F128, C6:F6, "19MEE481_CO4")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7</v>
      </c>
      <c r="D129" s="24" t="n">
        <v>7</v>
      </c>
      <c r="E129" s="24" t="n">
        <v>7</v>
      </c>
      <c r="F129" s="24" t="n">
        <v>7</v>
      </c>
      <c r="H129" s="25">
        <f>SUMIFS(C129:F129, C6:F6, "19MEE481_CO1")</f>
        <v/>
      </c>
      <c r="I129" s="25">
        <f>SUMIFS(C129:F129, C6:F6, "19MEE481_CO2")</f>
        <v/>
      </c>
      <c r="J129" s="25">
        <f>SUMIFS(C129:F129, C6:F6, "19MEE481_CO3")</f>
        <v/>
      </c>
      <c r="K129" s="25">
        <f>SUMIFS(C129:F129, C6:F6, "19MEE481_CO4")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9</v>
      </c>
      <c r="D130" s="26" t="n">
        <v>9</v>
      </c>
      <c r="E130" s="26" t="n">
        <v>9</v>
      </c>
      <c r="F130" s="26" t="n">
        <v>9</v>
      </c>
      <c r="H130" s="25">
        <f>SUMIFS(C130:F130, C6:F6, "19MEE481_CO1")</f>
        <v/>
      </c>
      <c r="I130" s="25">
        <f>SUMIFS(C130:F130, C6:F6, "19MEE481_CO2")</f>
        <v/>
      </c>
      <c r="J130" s="25">
        <f>SUMIFS(C130:F130, C6:F6, "19MEE481_CO3")</f>
        <v/>
      </c>
      <c r="K130" s="25">
        <f>SUMIFS(C130:F130, C6:F6, "19MEE481_CO4")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6</v>
      </c>
      <c r="D131" s="24" t="n">
        <v>6</v>
      </c>
      <c r="E131" s="24" t="n">
        <v>6</v>
      </c>
      <c r="F131" s="24" t="n">
        <v>6</v>
      </c>
      <c r="H131" s="25">
        <f>SUMIFS(C131:F131, C6:F6, "19MEE481_CO1")</f>
        <v/>
      </c>
      <c r="I131" s="25">
        <f>SUMIFS(C131:F131, C6:F6, "19MEE481_CO2")</f>
        <v/>
      </c>
      <c r="J131" s="25">
        <f>SUMIFS(C131:F131, C6:F6, "19MEE481_CO3")</f>
        <v/>
      </c>
      <c r="K131" s="25">
        <f>SUMIFS(C131:F131, C6:F6, "19MEE481_CO4")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7</v>
      </c>
      <c r="D132" s="26" t="n">
        <v>7</v>
      </c>
      <c r="E132" s="26" t="n">
        <v>7</v>
      </c>
      <c r="F132" s="26" t="n">
        <v>7</v>
      </c>
      <c r="H132" s="25">
        <f>SUMIFS(C132:F132, C6:F6, "19MEE481_CO1")</f>
        <v/>
      </c>
      <c r="I132" s="25">
        <f>SUMIFS(C132:F132, C6:F6, "19MEE481_CO2")</f>
        <v/>
      </c>
      <c r="J132" s="25">
        <f>SUMIFS(C132:F132, C6:F6, "19MEE481_CO3")</f>
        <v/>
      </c>
      <c r="K132" s="25">
        <f>SUMIFS(C132:F132, C6:F6, "19MEE481_CO4")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7</v>
      </c>
      <c r="D133" s="24" t="n">
        <v>7</v>
      </c>
      <c r="E133" s="24" t="n">
        <v>7</v>
      </c>
      <c r="F133" s="24" t="n">
        <v>7</v>
      </c>
      <c r="H133" s="25">
        <f>SUMIFS(C133:F133, C6:F6, "19MEE481_CO1")</f>
        <v/>
      </c>
      <c r="I133" s="25">
        <f>SUMIFS(C133:F133, C6:F6, "19MEE481_CO2")</f>
        <v/>
      </c>
      <c r="J133" s="25">
        <f>SUMIFS(C133:F133, C6:F6, "19MEE481_CO3")</f>
        <v/>
      </c>
      <c r="K133" s="25">
        <f>SUMIFS(C133:F133, C6:F6, "19MEE481_CO4")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8</v>
      </c>
      <c r="D134" s="26" t="n">
        <v>8</v>
      </c>
      <c r="E134" s="26" t="n">
        <v>8</v>
      </c>
      <c r="F134" s="26" t="n">
        <v>8</v>
      </c>
      <c r="H134" s="25">
        <f>SUMIFS(C134:F134, C6:F6, "19MEE481_CO1")</f>
        <v/>
      </c>
      <c r="I134" s="25">
        <f>SUMIFS(C134:F134, C6:F6, "19MEE481_CO2")</f>
        <v/>
      </c>
      <c r="J134" s="25">
        <f>SUMIFS(C134:F134, C6:F6, "19MEE481_CO3")</f>
        <v/>
      </c>
      <c r="K134" s="25">
        <f>SUMIFS(C134:F134, C6:F6, "19MEE481_CO4")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9</v>
      </c>
      <c r="D135" s="24" t="n">
        <v>9</v>
      </c>
      <c r="E135" s="24" t="n">
        <v>9</v>
      </c>
      <c r="F135" s="24" t="n">
        <v>9</v>
      </c>
      <c r="H135" s="25">
        <f>SUMIFS(C135:F135, C6:F6, "19MEE481_CO1")</f>
        <v/>
      </c>
      <c r="I135" s="25">
        <f>SUMIFS(C135:F135, C6:F6, "19MEE481_CO2")</f>
        <v/>
      </c>
      <c r="J135" s="25">
        <f>SUMIFS(C135:F135, C6:F6, "19MEE481_CO3")</f>
        <v/>
      </c>
      <c r="K135" s="25">
        <f>SUMIFS(C135:F135, C6:F6, "19MEE481_CO4")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7</v>
      </c>
      <c r="D136" s="26" t="n">
        <v>7</v>
      </c>
      <c r="E136" s="26" t="n">
        <v>7</v>
      </c>
      <c r="F136" s="26" t="n">
        <v>7</v>
      </c>
      <c r="H136" s="25">
        <f>SUMIFS(C136:F136, C6:F6, "19MEE481_CO1")</f>
        <v/>
      </c>
      <c r="I136" s="25">
        <f>SUMIFS(C136:F136, C6:F6, "19MEE481_CO2")</f>
        <v/>
      </c>
      <c r="J136" s="25">
        <f>SUMIFS(C136:F136, C6:F6, "19MEE481_CO3")</f>
        <v/>
      </c>
      <c r="K136" s="25">
        <f>SUMIFS(C136:F136, C6:F6, "19MEE481_CO4")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7</v>
      </c>
      <c r="D137" s="24" t="n">
        <v>7</v>
      </c>
      <c r="E137" s="24" t="n">
        <v>7</v>
      </c>
      <c r="F137" s="24" t="n">
        <v>7</v>
      </c>
      <c r="H137" s="25">
        <f>SUMIFS(C137:F137, C6:F6, "19MEE481_CO1")</f>
        <v/>
      </c>
      <c r="I137" s="25">
        <f>SUMIFS(C137:F137, C6:F6, "19MEE481_CO2")</f>
        <v/>
      </c>
      <c r="J137" s="25">
        <f>SUMIFS(C137:F137, C6:F6, "19MEE481_CO3")</f>
        <v/>
      </c>
      <c r="K137" s="25">
        <f>SUMIFS(C137:F137, C6:F6, "19MEE481_CO4")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8</v>
      </c>
      <c r="D138" s="26" t="n">
        <v>8</v>
      </c>
      <c r="E138" s="26" t="n">
        <v>8</v>
      </c>
      <c r="F138" s="26" t="n">
        <v>8</v>
      </c>
      <c r="H138" s="25">
        <f>SUMIFS(C138:F138, C6:F6, "19MEE481_CO1")</f>
        <v/>
      </c>
      <c r="I138" s="25">
        <f>SUMIFS(C138:F138, C6:F6, "19MEE481_CO2")</f>
        <v/>
      </c>
      <c r="J138" s="25">
        <f>SUMIFS(C138:F138, C6:F6, "19MEE481_CO3")</f>
        <v/>
      </c>
      <c r="K138" s="25">
        <f>SUMIFS(C138:F138, C6:F6, "19MEE481_CO4")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6</v>
      </c>
      <c r="D139" s="24" t="n">
        <v>6</v>
      </c>
      <c r="E139" s="24" t="n">
        <v>6</v>
      </c>
      <c r="F139" s="24" t="n">
        <v>6</v>
      </c>
      <c r="H139" s="25">
        <f>SUMIFS(C139:F139, C6:F6, "19MEE481_CO1")</f>
        <v/>
      </c>
      <c r="I139" s="25">
        <f>SUMIFS(C139:F139, C6:F6, "19MEE481_CO2")</f>
        <v/>
      </c>
      <c r="J139" s="25">
        <f>SUMIFS(C139:F139, C6:F6, "19MEE481_CO3")</f>
        <v/>
      </c>
      <c r="K139" s="25">
        <f>SUMIFS(C139:F139, C6:F6, "19MEE481_CO4")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8</v>
      </c>
      <c r="D140" s="26" t="n">
        <v>8</v>
      </c>
      <c r="E140" s="26" t="n">
        <v>8</v>
      </c>
      <c r="F140" s="26" t="n">
        <v>8</v>
      </c>
      <c r="H140" s="25">
        <f>SUMIFS(C140:F140, C6:F6, "19MEE481_CO1")</f>
        <v/>
      </c>
      <c r="I140" s="25">
        <f>SUMIFS(C140:F140, C6:F6, "19MEE481_CO2")</f>
        <v/>
      </c>
      <c r="J140" s="25">
        <f>SUMIFS(C140:F140, C6:F6, "19MEE481_CO3")</f>
        <v/>
      </c>
      <c r="K140" s="25">
        <f>SUMIFS(C140:F140, C6:F6, "19MEE481_CO4")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8</v>
      </c>
      <c r="D141" s="24" t="n">
        <v>8</v>
      </c>
      <c r="E141" s="24" t="n">
        <v>8</v>
      </c>
      <c r="F141" s="24" t="n">
        <v>8</v>
      </c>
      <c r="H141" s="25">
        <f>SUMIFS(C141:F141, C6:F6, "19MEE481_CO1")</f>
        <v/>
      </c>
      <c r="I141" s="25">
        <f>SUMIFS(C141:F141, C6:F6, "19MEE481_CO2")</f>
        <v/>
      </c>
      <c r="J141" s="25">
        <f>SUMIFS(C141:F141, C6:F6, "19MEE481_CO3")</f>
        <v/>
      </c>
      <c r="K141" s="25">
        <f>SUMIFS(C141:F141, C6:F6, "19MEE481_CO4")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9</v>
      </c>
      <c r="D142" s="26" t="n">
        <v>9</v>
      </c>
      <c r="E142" s="26" t="n">
        <v>9</v>
      </c>
      <c r="F142" s="26" t="n">
        <v>9</v>
      </c>
      <c r="H142" s="25">
        <f>SUMIFS(C142:F142, C6:F6, "19MEE481_CO1")</f>
        <v/>
      </c>
      <c r="I142" s="25">
        <f>SUMIFS(C142:F142, C6:F6, "19MEE481_CO2")</f>
        <v/>
      </c>
      <c r="J142" s="25">
        <f>SUMIFS(C142:F142, C6:F6, "19MEE481_CO3")</f>
        <v/>
      </c>
      <c r="K142" s="25">
        <f>SUMIFS(C142:F142, C6:F6, "19MEE481_CO4")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7</v>
      </c>
      <c r="D143" s="24" t="n">
        <v>7</v>
      </c>
      <c r="E143" s="24" t="n">
        <v>7</v>
      </c>
      <c r="F143" s="24" t="n">
        <v>7</v>
      </c>
      <c r="H143" s="25">
        <f>SUMIFS(C143:F143, C6:F6, "19MEE481_CO1")</f>
        <v/>
      </c>
      <c r="I143" s="25">
        <f>SUMIFS(C143:F143, C6:F6, "19MEE481_CO2")</f>
        <v/>
      </c>
      <c r="J143" s="25">
        <f>SUMIFS(C143:F143, C6:F6, "19MEE481_CO3")</f>
        <v/>
      </c>
      <c r="K143" s="25">
        <f>SUMIFS(C143:F143, C6:F6, "19MEE481_CO4")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8</v>
      </c>
      <c r="D144" s="26" t="n">
        <v>8</v>
      </c>
      <c r="E144" s="26" t="n">
        <v>8</v>
      </c>
      <c r="F144" s="26" t="n">
        <v>8</v>
      </c>
      <c r="H144" s="25">
        <f>SUMIFS(C144:F144, C6:F6, "19MEE481_CO1")</f>
        <v/>
      </c>
      <c r="I144" s="25">
        <f>SUMIFS(C144:F144, C6:F6, "19MEE481_CO2")</f>
        <v/>
      </c>
      <c r="J144" s="25">
        <f>SUMIFS(C144:F144, C6:F6, "19MEE481_CO3")</f>
        <v/>
      </c>
      <c r="K144" s="25">
        <f>SUMIFS(C144:F144, C6:F6, "19MEE481_CO4")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8</v>
      </c>
      <c r="D145" s="24" t="n">
        <v>8</v>
      </c>
      <c r="E145" s="24" t="n">
        <v>8</v>
      </c>
      <c r="F145" s="24" t="n">
        <v>8</v>
      </c>
      <c r="H145" s="25">
        <f>SUMIFS(C145:F145, C6:F6, "19MEE481_CO1")</f>
        <v/>
      </c>
      <c r="I145" s="25">
        <f>SUMIFS(C145:F145, C6:F6, "19MEE481_CO2")</f>
        <v/>
      </c>
      <c r="J145" s="25">
        <f>SUMIFS(C145:F145, C6:F6, "19MEE481_CO3")</f>
        <v/>
      </c>
      <c r="K145" s="25">
        <f>SUMIFS(C145:F145, C6:F6, "19MEE481_CO4")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7</v>
      </c>
      <c r="D146" s="26" t="n">
        <v>7</v>
      </c>
      <c r="E146" s="26" t="n">
        <v>7</v>
      </c>
      <c r="F146" s="26" t="n">
        <v>7</v>
      </c>
      <c r="H146" s="25">
        <f>SUMIFS(C146:F146, C6:F6, "19MEE481_CO1")</f>
        <v/>
      </c>
      <c r="I146" s="25">
        <f>SUMIFS(C146:F146, C6:F6, "19MEE481_CO2")</f>
        <v/>
      </c>
      <c r="J146" s="25">
        <f>SUMIFS(C146:F146, C6:F6, "19MEE481_CO3")</f>
        <v/>
      </c>
      <c r="K146" s="25">
        <f>SUMIFS(C146:F146, C6:F6, "19MEE481_CO4")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7</v>
      </c>
      <c r="D147" s="24" t="n">
        <v>7</v>
      </c>
      <c r="E147" s="24" t="n">
        <v>7</v>
      </c>
      <c r="F147" s="24" t="n">
        <v>7</v>
      </c>
      <c r="H147" s="25">
        <f>SUMIFS(C147:F147, C6:F6, "19MEE481_CO1")</f>
        <v/>
      </c>
      <c r="I147" s="25">
        <f>SUMIFS(C147:F147, C6:F6, "19MEE481_CO2")</f>
        <v/>
      </c>
      <c r="J147" s="25">
        <f>SUMIFS(C147:F147, C6:F6, "19MEE481_CO3")</f>
        <v/>
      </c>
      <c r="K147" s="25">
        <f>SUMIFS(C147:F147, C6:F6, "19MEE481_CO4")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8</v>
      </c>
      <c r="D148" s="26" t="n">
        <v>8</v>
      </c>
      <c r="E148" s="26" t="n">
        <v>8</v>
      </c>
      <c r="F148" s="26" t="n">
        <v>8</v>
      </c>
      <c r="H148" s="25">
        <f>SUMIFS(C148:F148, C6:F6, "19MEE481_CO1")</f>
        <v/>
      </c>
      <c r="I148" s="25">
        <f>SUMIFS(C148:F148, C6:F6, "19MEE481_CO2")</f>
        <v/>
      </c>
      <c r="J148" s="25">
        <f>SUMIFS(C148:F148, C6:F6, "19MEE481_CO3")</f>
        <v/>
      </c>
      <c r="K148" s="25">
        <f>SUMIFS(C148:F148, C6:F6, "19MEE481_CO4")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7</v>
      </c>
      <c r="D149" s="24" t="n">
        <v>7</v>
      </c>
      <c r="E149" s="24" t="n">
        <v>7</v>
      </c>
      <c r="F149" s="24" t="n">
        <v>7</v>
      </c>
      <c r="H149" s="25">
        <f>SUMIFS(C149:F149, C6:F6, "19MEE481_CO1")</f>
        <v/>
      </c>
      <c r="I149" s="25">
        <f>SUMIFS(C149:F149, C6:F6, "19MEE481_CO2")</f>
        <v/>
      </c>
      <c r="J149" s="25">
        <f>SUMIFS(C149:F149, C6:F6, "19MEE481_CO3")</f>
        <v/>
      </c>
      <c r="K149" s="25">
        <f>SUMIFS(C149:F149, C6:F6, "19MEE481_CO4")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6</v>
      </c>
      <c r="D150" s="26" t="n">
        <v>6</v>
      </c>
      <c r="E150" s="26" t="n">
        <v>6</v>
      </c>
      <c r="F150" s="26" t="n">
        <v>6</v>
      </c>
      <c r="H150" s="25">
        <f>SUMIFS(C150:F150, C6:F6, "19MEE481_CO1")</f>
        <v/>
      </c>
      <c r="I150" s="25">
        <f>SUMIFS(C150:F150, C6:F6, "19MEE481_CO2")</f>
        <v/>
      </c>
      <c r="J150" s="25">
        <f>SUMIFS(C150:F150, C6:F6, "19MEE481_CO3")</f>
        <v/>
      </c>
      <c r="K150" s="25">
        <f>SUMIFS(C150:F150, C6:F6, "19MEE481_CO4")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8</v>
      </c>
      <c r="D151" s="24" t="n">
        <v>8</v>
      </c>
      <c r="E151" s="24" t="n">
        <v>8</v>
      </c>
      <c r="F151" s="24" t="n">
        <v>8</v>
      </c>
      <c r="H151" s="25">
        <f>SUMIFS(C151:F151, C6:F6, "19MEE481_CO1")</f>
        <v/>
      </c>
      <c r="I151" s="25">
        <f>SUMIFS(C151:F151, C6:F6, "19MEE481_CO2")</f>
        <v/>
      </c>
      <c r="J151" s="25">
        <f>SUMIFS(C151:F151, C6:F6, "19MEE481_CO3")</f>
        <v/>
      </c>
      <c r="K151" s="25">
        <f>SUMIFS(C151:F151, C6:F6, "19MEE481_CO4")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8</v>
      </c>
      <c r="D152" s="26" t="n">
        <v>8</v>
      </c>
      <c r="E152" s="26" t="n">
        <v>8</v>
      </c>
      <c r="F152" s="26" t="n">
        <v>8</v>
      </c>
      <c r="H152" s="25">
        <f>SUMIFS(C152:F152, C6:F6, "19MEE481_CO1")</f>
        <v/>
      </c>
      <c r="I152" s="25">
        <f>SUMIFS(C152:F152, C6:F6, "19MEE481_CO2")</f>
        <v/>
      </c>
      <c r="J152" s="25">
        <f>SUMIFS(C152:F152, C6:F6, "19MEE481_CO3")</f>
        <v/>
      </c>
      <c r="K152" s="25">
        <f>SUMIFS(C152:F152, C6:F6, "19MEE481_CO4")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6</v>
      </c>
      <c r="D153" s="24" t="n">
        <v>6</v>
      </c>
      <c r="E153" s="24" t="n">
        <v>6</v>
      </c>
      <c r="F153" s="24" t="n">
        <v>6</v>
      </c>
      <c r="H153" s="25">
        <f>SUMIFS(C153:F153, C6:F6, "19MEE481_CO1")</f>
        <v/>
      </c>
      <c r="I153" s="25">
        <f>SUMIFS(C153:F153, C6:F6, "19MEE481_CO2")</f>
        <v/>
      </c>
      <c r="J153" s="25">
        <f>SUMIFS(C153:F153, C6:F6, "19MEE481_CO3")</f>
        <v/>
      </c>
      <c r="K153" s="25">
        <f>SUMIFS(C153:F153, C6:F6, "19MEE481_CO4")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9</v>
      </c>
      <c r="D154" s="26" t="n">
        <v>9</v>
      </c>
      <c r="E154" s="26" t="n">
        <v>9</v>
      </c>
      <c r="F154" s="26" t="n">
        <v>9</v>
      </c>
      <c r="H154" s="25">
        <f>SUMIFS(C154:F154, C6:F6, "19MEE481_CO1")</f>
        <v/>
      </c>
      <c r="I154" s="25">
        <f>SUMIFS(C154:F154, C6:F6, "19MEE481_CO2")</f>
        <v/>
      </c>
      <c r="J154" s="25">
        <f>SUMIFS(C154:F154, C6:F6, "19MEE481_CO3")</f>
        <v/>
      </c>
      <c r="K154" s="25">
        <f>SUMIFS(C154:F154, C6:F6, "19MEE481_CO4")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7</v>
      </c>
      <c r="D155" s="24" t="n">
        <v>7</v>
      </c>
      <c r="E155" s="24" t="n">
        <v>7</v>
      </c>
      <c r="F155" s="24" t="n">
        <v>7</v>
      </c>
      <c r="H155" s="25">
        <f>SUMIFS(C155:F155, C6:F6, "19MEE481_CO1")</f>
        <v/>
      </c>
      <c r="I155" s="25">
        <f>SUMIFS(C155:F155, C6:F6, "19MEE481_CO2")</f>
        <v/>
      </c>
      <c r="J155" s="25">
        <f>SUMIFS(C155:F155, C6:F6, "19MEE481_CO3")</f>
        <v/>
      </c>
      <c r="K155" s="25">
        <f>SUMIFS(C155:F155, C6:F6, "19MEE481_CO4")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7</v>
      </c>
      <c r="D156" s="26" t="n">
        <v>7</v>
      </c>
      <c r="E156" s="26" t="n">
        <v>7</v>
      </c>
      <c r="F156" s="26" t="n">
        <v>7</v>
      </c>
      <c r="H156" s="25">
        <f>SUMIFS(C156:F156, C6:F6, "19MEE481_CO1")</f>
        <v/>
      </c>
      <c r="I156" s="25">
        <f>SUMIFS(C156:F156, C6:F6, "19MEE481_CO2")</f>
        <v/>
      </c>
      <c r="J156" s="25">
        <f>SUMIFS(C156:F156, C6:F6, "19MEE481_CO3")</f>
        <v/>
      </c>
      <c r="K156" s="25">
        <f>SUMIFS(C156:F156, C6:F6, "19MEE481_CO4")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7</v>
      </c>
      <c r="D157" s="24" t="n">
        <v>7</v>
      </c>
      <c r="E157" s="24" t="n">
        <v>7</v>
      </c>
      <c r="F157" s="24" t="n">
        <v>7</v>
      </c>
      <c r="H157" s="25">
        <f>SUMIFS(C157:F157, C6:F6, "19MEE481_CO1")</f>
        <v/>
      </c>
      <c r="I157" s="25">
        <f>SUMIFS(C157:F157, C6:F6, "19MEE481_CO2")</f>
        <v/>
      </c>
      <c r="J157" s="25">
        <f>SUMIFS(C157:F157, C6:F6, "19MEE481_CO3")</f>
        <v/>
      </c>
      <c r="K157" s="25">
        <f>SUMIFS(C157:F157, C6:F6, "19MEE481_CO4")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9</v>
      </c>
      <c r="D158" s="26" t="n">
        <v>9</v>
      </c>
      <c r="E158" s="26" t="n">
        <v>9</v>
      </c>
      <c r="F158" s="26" t="n">
        <v>9</v>
      </c>
      <c r="H158" s="25">
        <f>SUMIFS(C158:F158, C6:F6, "19MEE481_CO1")</f>
        <v/>
      </c>
      <c r="I158" s="25">
        <f>SUMIFS(C158:F158, C6:F6, "19MEE481_CO2")</f>
        <v/>
      </c>
      <c r="J158" s="25">
        <f>SUMIFS(C158:F158, C6:F6, "19MEE481_CO3")</f>
        <v/>
      </c>
      <c r="K158" s="25">
        <f>SUMIFS(C158:F158, C6:F6, "19MEE481_CO4")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7</v>
      </c>
      <c r="D159" s="24" t="n">
        <v>7</v>
      </c>
      <c r="E159" s="24" t="n">
        <v>7</v>
      </c>
      <c r="F159" s="24" t="n">
        <v>7</v>
      </c>
      <c r="H159" s="25">
        <f>SUMIFS(C159:F159, C6:F6, "19MEE481_CO1")</f>
        <v/>
      </c>
      <c r="I159" s="25">
        <f>SUMIFS(C159:F159, C6:F6, "19MEE481_CO2")</f>
        <v/>
      </c>
      <c r="J159" s="25">
        <f>SUMIFS(C159:F159, C6:F6, "19MEE481_CO3")</f>
        <v/>
      </c>
      <c r="K159" s="25">
        <f>SUMIFS(C159:F159, C6:F6, "19MEE481_CO4")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8</v>
      </c>
      <c r="D160" s="26" t="n">
        <v>8</v>
      </c>
      <c r="E160" s="26" t="n">
        <v>8</v>
      </c>
      <c r="F160" s="26" t="n">
        <v>8</v>
      </c>
      <c r="H160" s="25">
        <f>SUMIFS(C160:F160, C6:F6, "19MEE481_CO1")</f>
        <v/>
      </c>
      <c r="I160" s="25">
        <f>SUMIFS(C160:F160, C6:F6, "19MEE481_CO2")</f>
        <v/>
      </c>
      <c r="J160" s="25">
        <f>SUMIFS(C160:F160, C6:F6, "19MEE481_CO3")</f>
        <v/>
      </c>
      <c r="K160" s="25">
        <f>SUMIFS(C160:F160, C6:F6, "19MEE481_CO4")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7</v>
      </c>
      <c r="D161" s="24" t="n">
        <v>7</v>
      </c>
      <c r="E161" s="24" t="n">
        <v>7</v>
      </c>
      <c r="F161" s="24" t="n">
        <v>7</v>
      </c>
      <c r="H161" s="25">
        <f>SUMIFS(C161:F161, C6:F6, "19MEE481_CO1")</f>
        <v/>
      </c>
      <c r="I161" s="25">
        <f>SUMIFS(C161:F161, C6:F6, "19MEE481_CO2")</f>
        <v/>
      </c>
      <c r="J161" s="25">
        <f>SUMIFS(C161:F161, C6:F6, "19MEE481_CO3")</f>
        <v/>
      </c>
      <c r="K161" s="25">
        <f>SUMIFS(C161:F161, C6:F6, "19MEE481_CO4")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7</v>
      </c>
      <c r="D162" s="26" t="n">
        <v>7</v>
      </c>
      <c r="E162" s="26" t="n">
        <v>7</v>
      </c>
      <c r="F162" s="26" t="n">
        <v>7</v>
      </c>
      <c r="H162" s="25">
        <f>SUMIFS(C162:F162, C6:F6, "19MEE481_CO1")</f>
        <v/>
      </c>
      <c r="I162" s="25">
        <f>SUMIFS(C162:F162, C6:F6, "19MEE481_CO2")</f>
        <v/>
      </c>
      <c r="J162" s="25">
        <f>SUMIFS(C162:F162, C6:F6, "19MEE481_CO3")</f>
        <v/>
      </c>
      <c r="K162" s="25">
        <f>SUMIFS(C162:F162, C6:F6, "19MEE481_CO4")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8</v>
      </c>
      <c r="D163" s="24" t="n">
        <v>8</v>
      </c>
      <c r="E163" s="24" t="n">
        <v>8</v>
      </c>
      <c r="F163" s="24" t="n">
        <v>8</v>
      </c>
      <c r="H163" s="25">
        <f>SUMIFS(C163:F163, C6:F6, "19MEE481_CO1")</f>
        <v/>
      </c>
      <c r="I163" s="25">
        <f>SUMIFS(C163:F163, C6:F6, "19MEE481_CO2")</f>
        <v/>
      </c>
      <c r="J163" s="25">
        <f>SUMIFS(C163:F163, C6:F6, "19MEE481_CO3")</f>
        <v/>
      </c>
      <c r="K163" s="25">
        <f>SUMIFS(C163:F163, C6:F6, "19MEE481_CO4")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8</v>
      </c>
      <c r="D164" s="26" t="n">
        <v>8</v>
      </c>
      <c r="E164" s="26" t="n">
        <v>8</v>
      </c>
      <c r="F164" s="26" t="n">
        <v>8</v>
      </c>
      <c r="H164" s="25">
        <f>SUMIFS(C164:F164, C6:F6, "19MEE481_CO1")</f>
        <v/>
      </c>
      <c r="I164" s="25">
        <f>SUMIFS(C164:F164, C6:F6, "19MEE481_CO2")</f>
        <v/>
      </c>
      <c r="J164" s="25">
        <f>SUMIFS(C164:F164, C6:F6, "19MEE481_CO3")</f>
        <v/>
      </c>
      <c r="K164" s="25">
        <f>SUMIFS(C164:F164, C6:F6, "19MEE481_CO4")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7</v>
      </c>
      <c r="D165" s="24" t="n">
        <v>7</v>
      </c>
      <c r="E165" s="24" t="n">
        <v>7</v>
      </c>
      <c r="F165" s="24" t="n">
        <v>7</v>
      </c>
      <c r="H165" s="25">
        <f>SUMIFS(C165:F165, C6:F6, "19MEE481_CO1")</f>
        <v/>
      </c>
      <c r="I165" s="25">
        <f>SUMIFS(C165:F165, C6:F6, "19MEE481_CO2")</f>
        <v/>
      </c>
      <c r="J165" s="25">
        <f>SUMIFS(C165:F165, C6:F6, "19MEE481_CO3")</f>
        <v/>
      </c>
      <c r="K165" s="25">
        <f>SUMIFS(C165:F165, C6:F6, "19MEE481_CO4")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5</v>
      </c>
      <c r="D166" s="26" t="n">
        <v>5</v>
      </c>
      <c r="E166" s="26" t="n">
        <v>5</v>
      </c>
      <c r="F166" s="26" t="n">
        <v>5</v>
      </c>
      <c r="H166" s="25">
        <f>SUMIFS(C166:F166, C6:F6, "19MEE481_CO1")</f>
        <v/>
      </c>
      <c r="I166" s="25">
        <f>SUMIFS(C166:F166, C6:F6, "19MEE481_CO2")</f>
        <v/>
      </c>
      <c r="J166" s="25">
        <f>SUMIFS(C166:F166, C6:F6, "19MEE481_CO3")</f>
        <v/>
      </c>
      <c r="K166" s="25">
        <f>SUMIFS(C166:F166, C6:F6, "19MEE481_CO4")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6</v>
      </c>
      <c r="D167" s="24" t="n">
        <v>6</v>
      </c>
      <c r="E167" s="24" t="n">
        <v>6</v>
      </c>
      <c r="F167" s="24" t="n">
        <v>6</v>
      </c>
      <c r="H167" s="25">
        <f>SUMIFS(C167:F167, C6:F6, "19MEE481_CO1")</f>
        <v/>
      </c>
      <c r="I167" s="25">
        <f>SUMIFS(C167:F167, C6:F6, "19MEE481_CO2")</f>
        <v/>
      </c>
      <c r="J167" s="25">
        <f>SUMIFS(C167:F167, C6:F6, "19MEE481_CO3")</f>
        <v/>
      </c>
      <c r="K167" s="25">
        <f>SUMIFS(C167:F167, C6:F6, "19MEE481_CO4")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COUNTIF(C11:C167, "&gt;="&amp;$C$4)=0</formula>
    </cfRule>
  </conditionalFormatting>
  <conditionalFormatting sqref="C11:C16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16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16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COUNTIF(D11:D167, "&gt;="&amp;$D$4)=0</formula>
    </cfRule>
  </conditionalFormatting>
  <conditionalFormatting sqref="D11:D16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COUNTIF(E11:E167, "&gt;="&amp;$E$4)=0</formula>
    </cfRule>
  </conditionalFormatting>
  <conditionalFormatting sqref="E11:E16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COUNTIF(F11:F167, "&gt;="&amp;$F$4)=0</formula>
    </cfRule>
  </conditionalFormatting>
  <conditionalFormatting sqref="F11:F16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'Combined_CA-I'!H3</f>
        <v/>
      </c>
      <c r="B3" s="18">
        <f>'Combined_CA-I'!I3</f>
        <v/>
      </c>
      <c r="C3" s="18">
        <f>'Combined_CA-I'!J3</f>
        <v/>
      </c>
      <c r="D3" s="18">
        <f>'Combined_CA-I'!K3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'Combined_CA-I'!H4</f>
        <v/>
      </c>
      <c r="B4" s="18">
        <f>'Combined_CA-I'!I4</f>
        <v/>
      </c>
      <c r="C4" s="18">
        <f>'Combined_CA-I'!J4</f>
        <v/>
      </c>
      <c r="D4" s="18">
        <f>'Combined_CA-I'!K4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'Combined_CA-I'!H11</f>
        <v/>
      </c>
      <c r="B7" s="18">
        <f>'Combined_CA-I'!I11</f>
        <v/>
      </c>
      <c r="C7" s="18">
        <f>'Combined_CA-I'!J11</f>
        <v/>
      </c>
      <c r="D7" s="18">
        <f>'Combined_CA-I'!K11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'Combined_CA-I'!H12</f>
        <v/>
      </c>
      <c r="B8" s="18">
        <f>'Combined_CA-I'!I12</f>
        <v/>
      </c>
      <c r="C8" s="18">
        <f>'Combined_CA-I'!J12</f>
        <v/>
      </c>
      <c r="D8" s="18">
        <f>'Combined_CA-I'!K12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'Combined_CA-I'!H13</f>
        <v/>
      </c>
      <c r="B9" s="18">
        <f>'Combined_CA-I'!I13</f>
        <v/>
      </c>
      <c r="C9" s="18">
        <f>'Combined_CA-I'!J13</f>
        <v/>
      </c>
      <c r="D9" s="18">
        <f>'Combined_CA-I'!K13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'Combined_CA-I'!H14</f>
        <v/>
      </c>
      <c r="B10" s="18">
        <f>'Combined_CA-I'!I14</f>
        <v/>
      </c>
      <c r="C10" s="18">
        <f>'Combined_CA-I'!J14</f>
        <v/>
      </c>
      <c r="D10" s="18">
        <f>'Combined_CA-I'!K14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'Combined_CA-I'!H15</f>
        <v/>
      </c>
      <c r="B11" s="18">
        <f>'Combined_CA-I'!I15</f>
        <v/>
      </c>
      <c r="C11" s="18">
        <f>'Combined_CA-I'!J15</f>
        <v/>
      </c>
      <c r="D11" s="18">
        <f>'Combined_CA-I'!K15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'Combined_CA-I'!H16</f>
        <v/>
      </c>
      <c r="B12" s="18">
        <f>'Combined_CA-I'!I16</f>
        <v/>
      </c>
      <c r="C12" s="18">
        <f>'Combined_CA-I'!J16</f>
        <v/>
      </c>
      <c r="D12" s="18">
        <f>'Combined_CA-I'!K16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'Combined_CA-I'!H17</f>
        <v/>
      </c>
      <c r="B13" s="18">
        <f>'Combined_CA-I'!I17</f>
        <v/>
      </c>
      <c r="C13" s="18">
        <f>'Combined_CA-I'!J17</f>
        <v/>
      </c>
      <c r="D13" s="18">
        <f>'Combined_CA-I'!K17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'Combined_CA-I'!H18</f>
        <v/>
      </c>
      <c r="B14" s="18">
        <f>'Combined_CA-I'!I18</f>
        <v/>
      </c>
      <c r="C14" s="18">
        <f>'Combined_CA-I'!J18</f>
        <v/>
      </c>
      <c r="D14" s="18">
        <f>'Combined_CA-I'!K18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'Combined_CA-I'!H19</f>
        <v/>
      </c>
      <c r="B15" s="18">
        <f>'Combined_CA-I'!I19</f>
        <v/>
      </c>
      <c r="C15" s="18">
        <f>'Combined_CA-I'!J19</f>
        <v/>
      </c>
      <c r="D15" s="18">
        <f>'Combined_CA-I'!K19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'Combined_CA-I'!H20</f>
        <v/>
      </c>
      <c r="B16" s="18">
        <f>'Combined_CA-I'!I20</f>
        <v/>
      </c>
      <c r="C16" s="18">
        <f>'Combined_CA-I'!J20</f>
        <v/>
      </c>
      <c r="D16" s="18">
        <f>'Combined_CA-I'!K20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'Combined_CA-I'!H21</f>
        <v/>
      </c>
      <c r="B17" s="18">
        <f>'Combined_CA-I'!I21</f>
        <v/>
      </c>
      <c r="C17" s="18">
        <f>'Combined_CA-I'!J21</f>
        <v/>
      </c>
      <c r="D17" s="18">
        <f>'Combined_CA-I'!K21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'Combined_CA-I'!H22</f>
        <v/>
      </c>
      <c r="B18" s="18">
        <f>'Combined_CA-I'!I22</f>
        <v/>
      </c>
      <c r="C18" s="18">
        <f>'Combined_CA-I'!J22</f>
        <v/>
      </c>
      <c r="D18" s="18">
        <f>'Combined_CA-I'!K22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'Combined_CA-I'!H23</f>
        <v/>
      </c>
      <c r="B19" s="18">
        <f>'Combined_CA-I'!I23</f>
        <v/>
      </c>
      <c r="C19" s="18">
        <f>'Combined_CA-I'!J23</f>
        <v/>
      </c>
      <c r="D19" s="18">
        <f>'Combined_CA-I'!K23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'Combined_CA-I'!H24</f>
        <v/>
      </c>
      <c r="B20" s="18">
        <f>'Combined_CA-I'!I24</f>
        <v/>
      </c>
      <c r="C20" s="18">
        <f>'Combined_CA-I'!J24</f>
        <v/>
      </c>
      <c r="D20" s="18">
        <f>'Combined_CA-I'!K24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'Combined_CA-I'!H25</f>
        <v/>
      </c>
      <c r="B21" s="18">
        <f>'Combined_CA-I'!I25</f>
        <v/>
      </c>
      <c r="C21" s="18">
        <f>'Combined_CA-I'!J25</f>
        <v/>
      </c>
      <c r="D21" s="18">
        <f>'Combined_CA-I'!K25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'Combined_CA-I'!H26</f>
        <v/>
      </c>
      <c r="B22" s="18">
        <f>'Combined_CA-I'!I26</f>
        <v/>
      </c>
      <c r="C22" s="18">
        <f>'Combined_CA-I'!J26</f>
        <v/>
      </c>
      <c r="D22" s="18">
        <f>'Combined_CA-I'!K26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'Combined_CA-I'!H27</f>
        <v/>
      </c>
      <c r="B23" s="18">
        <f>'Combined_CA-I'!I27</f>
        <v/>
      </c>
      <c r="C23" s="18">
        <f>'Combined_CA-I'!J27</f>
        <v/>
      </c>
      <c r="D23" s="18">
        <f>'Combined_CA-I'!K27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'Combined_CA-I'!H28</f>
        <v/>
      </c>
      <c r="B24" s="18">
        <f>'Combined_CA-I'!I28</f>
        <v/>
      </c>
      <c r="C24" s="18">
        <f>'Combined_CA-I'!J28</f>
        <v/>
      </c>
      <c r="D24" s="18">
        <f>'Combined_CA-I'!K28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'Combined_CA-I'!H29</f>
        <v/>
      </c>
      <c r="B25" s="18">
        <f>'Combined_CA-I'!I29</f>
        <v/>
      </c>
      <c r="C25" s="18">
        <f>'Combined_CA-I'!J29</f>
        <v/>
      </c>
      <c r="D25" s="18">
        <f>'Combined_CA-I'!K29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'Combined_CA-I'!H30</f>
        <v/>
      </c>
      <c r="B26" s="18">
        <f>'Combined_CA-I'!I30</f>
        <v/>
      </c>
      <c r="C26" s="18">
        <f>'Combined_CA-I'!J30</f>
        <v/>
      </c>
      <c r="D26" s="18">
        <f>'Combined_CA-I'!K30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'Combined_CA-I'!H31</f>
        <v/>
      </c>
      <c r="B27" s="18">
        <f>'Combined_CA-I'!I31</f>
        <v/>
      </c>
      <c r="C27" s="18">
        <f>'Combined_CA-I'!J31</f>
        <v/>
      </c>
      <c r="D27" s="18">
        <f>'Combined_CA-I'!K31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'Combined_CA-I'!H32</f>
        <v/>
      </c>
      <c r="B28" s="18">
        <f>'Combined_CA-I'!I32</f>
        <v/>
      </c>
      <c r="C28" s="18">
        <f>'Combined_CA-I'!J32</f>
        <v/>
      </c>
      <c r="D28" s="18">
        <f>'Combined_CA-I'!K32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'Combined_CA-I'!H33</f>
        <v/>
      </c>
      <c r="B29" s="18">
        <f>'Combined_CA-I'!I33</f>
        <v/>
      </c>
      <c r="C29" s="18">
        <f>'Combined_CA-I'!J33</f>
        <v/>
      </c>
      <c r="D29" s="18">
        <f>'Combined_CA-I'!K33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'Combined_CA-I'!H34</f>
        <v/>
      </c>
      <c r="B30" s="18">
        <f>'Combined_CA-I'!I34</f>
        <v/>
      </c>
      <c r="C30" s="18">
        <f>'Combined_CA-I'!J34</f>
        <v/>
      </c>
      <c r="D30" s="18">
        <f>'Combined_CA-I'!K34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'Combined_CA-I'!H35</f>
        <v/>
      </c>
      <c r="B31" s="18">
        <f>'Combined_CA-I'!I35</f>
        <v/>
      </c>
      <c r="C31" s="18">
        <f>'Combined_CA-I'!J35</f>
        <v/>
      </c>
      <c r="D31" s="18">
        <f>'Combined_CA-I'!K35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'Combined_CA-I'!H36</f>
        <v/>
      </c>
      <c r="B32" s="18">
        <f>'Combined_CA-I'!I36</f>
        <v/>
      </c>
      <c r="C32" s="18">
        <f>'Combined_CA-I'!J36</f>
        <v/>
      </c>
      <c r="D32" s="18">
        <f>'Combined_CA-I'!K36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'Combined_CA-I'!H37</f>
        <v/>
      </c>
      <c r="B33" s="18">
        <f>'Combined_CA-I'!I37</f>
        <v/>
      </c>
      <c r="C33" s="18">
        <f>'Combined_CA-I'!J37</f>
        <v/>
      </c>
      <c r="D33" s="18">
        <f>'Combined_CA-I'!K37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'Combined_CA-I'!H38</f>
        <v/>
      </c>
      <c r="B34" s="18">
        <f>'Combined_CA-I'!I38</f>
        <v/>
      </c>
      <c r="C34" s="18">
        <f>'Combined_CA-I'!J38</f>
        <v/>
      </c>
      <c r="D34" s="18">
        <f>'Combined_CA-I'!K38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'Combined_CA-I'!H39</f>
        <v/>
      </c>
      <c r="B35" s="18">
        <f>'Combined_CA-I'!I39</f>
        <v/>
      </c>
      <c r="C35" s="18">
        <f>'Combined_CA-I'!J39</f>
        <v/>
      </c>
      <c r="D35" s="18">
        <f>'Combined_CA-I'!K39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'Combined_CA-I'!H40</f>
        <v/>
      </c>
      <c r="B36" s="18">
        <f>'Combined_CA-I'!I40</f>
        <v/>
      </c>
      <c r="C36" s="18">
        <f>'Combined_CA-I'!J40</f>
        <v/>
      </c>
      <c r="D36" s="18">
        <f>'Combined_CA-I'!K40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'Combined_CA-I'!H41</f>
        <v/>
      </c>
      <c r="B37" s="18">
        <f>'Combined_CA-I'!I41</f>
        <v/>
      </c>
      <c r="C37" s="18">
        <f>'Combined_CA-I'!J41</f>
        <v/>
      </c>
      <c r="D37" s="18">
        <f>'Combined_CA-I'!K41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'Combined_CA-I'!H42</f>
        <v/>
      </c>
      <c r="B38" s="18">
        <f>'Combined_CA-I'!I42</f>
        <v/>
      </c>
      <c r="C38" s="18">
        <f>'Combined_CA-I'!J42</f>
        <v/>
      </c>
      <c r="D38" s="18">
        <f>'Combined_CA-I'!K42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'Combined_CA-I'!H43</f>
        <v/>
      </c>
      <c r="B39" s="18">
        <f>'Combined_CA-I'!I43</f>
        <v/>
      </c>
      <c r="C39" s="18">
        <f>'Combined_CA-I'!J43</f>
        <v/>
      </c>
      <c r="D39" s="18">
        <f>'Combined_CA-I'!K43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'Combined_CA-I'!H44</f>
        <v/>
      </c>
      <c r="B40" s="18">
        <f>'Combined_CA-I'!I44</f>
        <v/>
      </c>
      <c r="C40" s="18">
        <f>'Combined_CA-I'!J44</f>
        <v/>
      </c>
      <c r="D40" s="18">
        <f>'Combined_CA-I'!K44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'Combined_CA-I'!H45</f>
        <v/>
      </c>
      <c r="B41" s="18">
        <f>'Combined_CA-I'!I45</f>
        <v/>
      </c>
      <c r="C41" s="18">
        <f>'Combined_CA-I'!J45</f>
        <v/>
      </c>
      <c r="D41" s="18">
        <f>'Combined_CA-I'!K45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'Combined_CA-I'!H46</f>
        <v/>
      </c>
      <c r="B42" s="18">
        <f>'Combined_CA-I'!I46</f>
        <v/>
      </c>
      <c r="C42" s="18">
        <f>'Combined_CA-I'!J46</f>
        <v/>
      </c>
      <c r="D42" s="18">
        <f>'Combined_CA-I'!K46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'Combined_CA-I'!H47</f>
        <v/>
      </c>
      <c r="B43" s="18">
        <f>'Combined_CA-I'!I47</f>
        <v/>
      </c>
      <c r="C43" s="18">
        <f>'Combined_CA-I'!J47</f>
        <v/>
      </c>
      <c r="D43" s="18">
        <f>'Combined_CA-I'!K47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'Combined_CA-I'!H48</f>
        <v/>
      </c>
      <c r="B44" s="18">
        <f>'Combined_CA-I'!I48</f>
        <v/>
      </c>
      <c r="C44" s="18">
        <f>'Combined_CA-I'!J48</f>
        <v/>
      </c>
      <c r="D44" s="18">
        <f>'Combined_CA-I'!K48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'Combined_CA-I'!H49</f>
        <v/>
      </c>
      <c r="B45" s="18">
        <f>'Combined_CA-I'!I49</f>
        <v/>
      </c>
      <c r="C45" s="18">
        <f>'Combined_CA-I'!J49</f>
        <v/>
      </c>
      <c r="D45" s="18">
        <f>'Combined_CA-I'!K49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'Combined_CA-I'!H50</f>
        <v/>
      </c>
      <c r="B46" s="18">
        <f>'Combined_CA-I'!I50</f>
        <v/>
      </c>
      <c r="C46" s="18">
        <f>'Combined_CA-I'!J50</f>
        <v/>
      </c>
      <c r="D46" s="18">
        <f>'Combined_CA-I'!K50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'Combined_CA-I'!H51</f>
        <v/>
      </c>
      <c r="B47" s="18">
        <f>'Combined_CA-I'!I51</f>
        <v/>
      </c>
      <c r="C47" s="18">
        <f>'Combined_CA-I'!J51</f>
        <v/>
      </c>
      <c r="D47" s="18">
        <f>'Combined_CA-I'!K51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'Combined_CA-I'!H52</f>
        <v/>
      </c>
      <c r="B48" s="18">
        <f>'Combined_CA-I'!I52</f>
        <v/>
      </c>
      <c r="C48" s="18">
        <f>'Combined_CA-I'!J52</f>
        <v/>
      </c>
      <c r="D48" s="18">
        <f>'Combined_CA-I'!K52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'Combined_CA-I'!H53</f>
        <v/>
      </c>
      <c r="B49" s="18">
        <f>'Combined_CA-I'!I53</f>
        <v/>
      </c>
      <c r="C49" s="18">
        <f>'Combined_CA-I'!J53</f>
        <v/>
      </c>
      <c r="D49" s="18">
        <f>'Combined_CA-I'!K53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'Combined_CA-I'!H54</f>
        <v/>
      </c>
      <c r="B50" s="18">
        <f>'Combined_CA-I'!I54</f>
        <v/>
      </c>
      <c r="C50" s="18">
        <f>'Combined_CA-I'!J54</f>
        <v/>
      </c>
      <c r="D50" s="18">
        <f>'Combined_CA-I'!K54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'Combined_CA-I'!H55</f>
        <v/>
      </c>
      <c r="B51" s="18">
        <f>'Combined_CA-I'!I55</f>
        <v/>
      </c>
      <c r="C51" s="18">
        <f>'Combined_CA-I'!J55</f>
        <v/>
      </c>
      <c r="D51" s="18">
        <f>'Combined_CA-I'!K55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'Combined_CA-I'!H56</f>
        <v/>
      </c>
      <c r="B52" s="18">
        <f>'Combined_CA-I'!I56</f>
        <v/>
      </c>
      <c r="C52" s="18">
        <f>'Combined_CA-I'!J56</f>
        <v/>
      </c>
      <c r="D52" s="18">
        <f>'Combined_CA-I'!K56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'Combined_CA-I'!H57</f>
        <v/>
      </c>
      <c r="B53" s="18">
        <f>'Combined_CA-I'!I57</f>
        <v/>
      </c>
      <c r="C53" s="18">
        <f>'Combined_CA-I'!J57</f>
        <v/>
      </c>
      <c r="D53" s="18">
        <f>'Combined_CA-I'!K57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'Combined_CA-I'!H58</f>
        <v/>
      </c>
      <c r="B54" s="18">
        <f>'Combined_CA-I'!I58</f>
        <v/>
      </c>
      <c r="C54" s="18">
        <f>'Combined_CA-I'!J58</f>
        <v/>
      </c>
      <c r="D54" s="18">
        <f>'Combined_CA-I'!K58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'Combined_CA-I'!H59</f>
        <v/>
      </c>
      <c r="B55" s="18">
        <f>'Combined_CA-I'!I59</f>
        <v/>
      </c>
      <c r="C55" s="18">
        <f>'Combined_CA-I'!J59</f>
        <v/>
      </c>
      <c r="D55" s="18">
        <f>'Combined_CA-I'!K59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'Combined_CA-I'!H60</f>
        <v/>
      </c>
      <c r="B56" s="18">
        <f>'Combined_CA-I'!I60</f>
        <v/>
      </c>
      <c r="C56" s="18">
        <f>'Combined_CA-I'!J60</f>
        <v/>
      </c>
      <c r="D56" s="18">
        <f>'Combined_CA-I'!K60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'Combined_CA-I'!H61</f>
        <v/>
      </c>
      <c r="B57" s="18">
        <f>'Combined_CA-I'!I61</f>
        <v/>
      </c>
      <c r="C57" s="18">
        <f>'Combined_CA-I'!J61</f>
        <v/>
      </c>
      <c r="D57" s="18">
        <f>'Combined_CA-I'!K61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'Combined_CA-I'!H62</f>
        <v/>
      </c>
      <c r="B58" s="18">
        <f>'Combined_CA-I'!I62</f>
        <v/>
      </c>
      <c r="C58" s="18">
        <f>'Combined_CA-I'!J62</f>
        <v/>
      </c>
      <c r="D58" s="18">
        <f>'Combined_CA-I'!K62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'Combined_CA-I'!H63</f>
        <v/>
      </c>
      <c r="B59" s="18">
        <f>'Combined_CA-I'!I63</f>
        <v/>
      </c>
      <c r="C59" s="18">
        <f>'Combined_CA-I'!J63</f>
        <v/>
      </c>
      <c r="D59" s="18">
        <f>'Combined_CA-I'!K63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'Combined_CA-I'!H64</f>
        <v/>
      </c>
      <c r="B60" s="18">
        <f>'Combined_CA-I'!I64</f>
        <v/>
      </c>
      <c r="C60" s="18">
        <f>'Combined_CA-I'!J64</f>
        <v/>
      </c>
      <c r="D60" s="18">
        <f>'Combined_CA-I'!K64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'Combined_CA-I'!H65</f>
        <v/>
      </c>
      <c r="B61" s="18">
        <f>'Combined_CA-I'!I65</f>
        <v/>
      </c>
      <c r="C61" s="18">
        <f>'Combined_CA-I'!J65</f>
        <v/>
      </c>
      <c r="D61" s="18">
        <f>'Combined_CA-I'!K65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'Combined_CA-I'!H66</f>
        <v/>
      </c>
      <c r="B62" s="18">
        <f>'Combined_CA-I'!I66</f>
        <v/>
      </c>
      <c r="C62" s="18">
        <f>'Combined_CA-I'!J66</f>
        <v/>
      </c>
      <c r="D62" s="18">
        <f>'Combined_CA-I'!K66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'Combined_CA-I'!H67</f>
        <v/>
      </c>
      <c r="B63" s="18">
        <f>'Combined_CA-I'!I67</f>
        <v/>
      </c>
      <c r="C63" s="18">
        <f>'Combined_CA-I'!J67</f>
        <v/>
      </c>
      <c r="D63" s="18">
        <f>'Combined_CA-I'!K67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'Combined_CA-I'!H68</f>
        <v/>
      </c>
      <c r="B64" s="18">
        <f>'Combined_CA-I'!I68</f>
        <v/>
      </c>
      <c r="C64" s="18">
        <f>'Combined_CA-I'!J68</f>
        <v/>
      </c>
      <c r="D64" s="18">
        <f>'Combined_CA-I'!K68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'Combined_CA-I'!H69</f>
        <v/>
      </c>
      <c r="B65" s="18">
        <f>'Combined_CA-I'!I69</f>
        <v/>
      </c>
      <c r="C65" s="18">
        <f>'Combined_CA-I'!J69</f>
        <v/>
      </c>
      <c r="D65" s="18">
        <f>'Combined_CA-I'!K69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'Combined_CA-I'!H70</f>
        <v/>
      </c>
      <c r="B66" s="18">
        <f>'Combined_CA-I'!I70</f>
        <v/>
      </c>
      <c r="C66" s="18">
        <f>'Combined_CA-I'!J70</f>
        <v/>
      </c>
      <c r="D66" s="18">
        <f>'Combined_CA-I'!K70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'Combined_CA-I'!H71</f>
        <v/>
      </c>
      <c r="B67" s="18">
        <f>'Combined_CA-I'!I71</f>
        <v/>
      </c>
      <c r="C67" s="18">
        <f>'Combined_CA-I'!J71</f>
        <v/>
      </c>
      <c r="D67" s="18">
        <f>'Combined_CA-I'!K71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'Combined_CA-I'!H72</f>
        <v/>
      </c>
      <c r="B68" s="18">
        <f>'Combined_CA-I'!I72</f>
        <v/>
      </c>
      <c r="C68" s="18">
        <f>'Combined_CA-I'!J72</f>
        <v/>
      </c>
      <c r="D68" s="18">
        <f>'Combined_CA-I'!K72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'Combined_CA-I'!H73</f>
        <v/>
      </c>
      <c r="B69" s="18">
        <f>'Combined_CA-I'!I73</f>
        <v/>
      </c>
      <c r="C69" s="18">
        <f>'Combined_CA-I'!J73</f>
        <v/>
      </c>
      <c r="D69" s="18">
        <f>'Combined_CA-I'!K73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'Combined_CA-I'!H74</f>
        <v/>
      </c>
      <c r="B70" s="18">
        <f>'Combined_CA-I'!I74</f>
        <v/>
      </c>
      <c r="C70" s="18">
        <f>'Combined_CA-I'!J74</f>
        <v/>
      </c>
      <c r="D70" s="18">
        <f>'Combined_CA-I'!K74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'Combined_CA-I'!H75</f>
        <v/>
      </c>
      <c r="B71" s="18">
        <f>'Combined_CA-I'!I75</f>
        <v/>
      </c>
      <c r="C71" s="18">
        <f>'Combined_CA-I'!J75</f>
        <v/>
      </c>
      <c r="D71" s="18">
        <f>'Combined_CA-I'!K75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'Combined_CA-I'!H76</f>
        <v/>
      </c>
      <c r="B72" s="18">
        <f>'Combined_CA-I'!I76</f>
        <v/>
      </c>
      <c r="C72" s="18">
        <f>'Combined_CA-I'!J76</f>
        <v/>
      </c>
      <c r="D72" s="18">
        <f>'Combined_CA-I'!K76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'Combined_CA-I'!H77</f>
        <v/>
      </c>
      <c r="B73" s="18">
        <f>'Combined_CA-I'!I77</f>
        <v/>
      </c>
      <c r="C73" s="18">
        <f>'Combined_CA-I'!J77</f>
        <v/>
      </c>
      <c r="D73" s="18">
        <f>'Combined_CA-I'!K77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A74" s="18">
        <f>'Combined_CA-I'!H78</f>
        <v/>
      </c>
      <c r="B74" s="18">
        <f>'Combined_CA-I'!I78</f>
        <v/>
      </c>
      <c r="C74" s="18">
        <f>'Combined_CA-I'!J78</f>
        <v/>
      </c>
      <c r="D74" s="18">
        <f>'Combined_CA-I'!K78</f>
        <v/>
      </c>
      <c r="F74" s="34" t="n"/>
      <c r="H74" s="18">
        <f>SUM(A74)</f>
        <v/>
      </c>
      <c r="I74" s="18">
        <f>SUM(B74)</f>
        <v/>
      </c>
      <c r="J74" s="18">
        <f>SUM(C74)</f>
        <v/>
      </c>
      <c r="K74" s="18">
        <f>SUM(D74)</f>
        <v/>
      </c>
    </row>
    <row r="75">
      <c r="A75" s="18">
        <f>'Combined_CA-I'!H79</f>
        <v/>
      </c>
      <c r="B75" s="18">
        <f>'Combined_CA-I'!I79</f>
        <v/>
      </c>
      <c r="C75" s="18">
        <f>'Combined_CA-I'!J79</f>
        <v/>
      </c>
      <c r="D75" s="18">
        <f>'Combined_CA-I'!K79</f>
        <v/>
      </c>
      <c r="F75" s="34" t="n"/>
      <c r="H75" s="18">
        <f>SUM(A75)</f>
        <v/>
      </c>
      <c r="I75" s="18">
        <f>SUM(B75)</f>
        <v/>
      </c>
      <c r="J75" s="18">
        <f>SUM(C75)</f>
        <v/>
      </c>
      <c r="K75" s="18">
        <f>SUM(D75)</f>
        <v/>
      </c>
    </row>
    <row r="76">
      <c r="A76" s="18">
        <f>'Combined_CA-I'!H80</f>
        <v/>
      </c>
      <c r="B76" s="18">
        <f>'Combined_CA-I'!I80</f>
        <v/>
      </c>
      <c r="C76" s="18">
        <f>'Combined_CA-I'!J80</f>
        <v/>
      </c>
      <c r="D76" s="18">
        <f>'Combined_CA-I'!K80</f>
        <v/>
      </c>
      <c r="F76" s="34" t="n"/>
      <c r="H76" s="18">
        <f>SUM(A76)</f>
        <v/>
      </c>
      <c r="I76" s="18">
        <f>SUM(B76)</f>
        <v/>
      </c>
      <c r="J76" s="18">
        <f>SUM(C76)</f>
        <v/>
      </c>
      <c r="K76" s="18">
        <f>SUM(D76)</f>
        <v/>
      </c>
    </row>
    <row r="77">
      <c r="A77" s="18">
        <f>'Combined_CA-I'!H81</f>
        <v/>
      </c>
      <c r="B77" s="18">
        <f>'Combined_CA-I'!I81</f>
        <v/>
      </c>
      <c r="C77" s="18">
        <f>'Combined_CA-I'!J81</f>
        <v/>
      </c>
      <c r="D77" s="18">
        <f>'Combined_CA-I'!K81</f>
        <v/>
      </c>
      <c r="F77" s="34" t="n"/>
      <c r="H77" s="18">
        <f>SUM(A77)</f>
        <v/>
      </c>
      <c r="I77" s="18">
        <f>SUM(B77)</f>
        <v/>
      </c>
      <c r="J77" s="18">
        <f>SUM(C77)</f>
        <v/>
      </c>
      <c r="K77" s="18">
        <f>SUM(D77)</f>
        <v/>
      </c>
    </row>
    <row r="78">
      <c r="A78" s="18">
        <f>'Combined_CA-I'!H82</f>
        <v/>
      </c>
      <c r="B78" s="18">
        <f>'Combined_CA-I'!I82</f>
        <v/>
      </c>
      <c r="C78" s="18">
        <f>'Combined_CA-I'!J82</f>
        <v/>
      </c>
      <c r="D78" s="18">
        <f>'Combined_CA-I'!K82</f>
        <v/>
      </c>
      <c r="F78" s="34" t="n"/>
      <c r="H78" s="18">
        <f>SUM(A78)</f>
        <v/>
      </c>
      <c r="I78" s="18">
        <f>SUM(B78)</f>
        <v/>
      </c>
      <c r="J78" s="18">
        <f>SUM(C78)</f>
        <v/>
      </c>
      <c r="K78" s="18">
        <f>SUM(D78)</f>
        <v/>
      </c>
    </row>
    <row r="79">
      <c r="A79" s="18">
        <f>'Combined_CA-I'!H83</f>
        <v/>
      </c>
      <c r="B79" s="18">
        <f>'Combined_CA-I'!I83</f>
        <v/>
      </c>
      <c r="C79" s="18">
        <f>'Combined_CA-I'!J83</f>
        <v/>
      </c>
      <c r="D79" s="18">
        <f>'Combined_CA-I'!K83</f>
        <v/>
      </c>
      <c r="F79" s="34" t="n"/>
      <c r="H79" s="18">
        <f>SUM(A79)</f>
        <v/>
      </c>
      <c r="I79" s="18">
        <f>SUM(B79)</f>
        <v/>
      </c>
      <c r="J79" s="18">
        <f>SUM(C79)</f>
        <v/>
      </c>
      <c r="K79" s="18">
        <f>SUM(D79)</f>
        <v/>
      </c>
    </row>
    <row r="80">
      <c r="A80" s="18">
        <f>'Combined_CA-I'!H84</f>
        <v/>
      </c>
      <c r="B80" s="18">
        <f>'Combined_CA-I'!I84</f>
        <v/>
      </c>
      <c r="C80" s="18">
        <f>'Combined_CA-I'!J84</f>
        <v/>
      </c>
      <c r="D80" s="18">
        <f>'Combined_CA-I'!K84</f>
        <v/>
      </c>
      <c r="F80" s="34" t="n"/>
      <c r="H80" s="18">
        <f>SUM(A80)</f>
        <v/>
      </c>
      <c r="I80" s="18">
        <f>SUM(B80)</f>
        <v/>
      </c>
      <c r="J80" s="18">
        <f>SUM(C80)</f>
        <v/>
      </c>
      <c r="K80" s="18">
        <f>SUM(D80)</f>
        <v/>
      </c>
    </row>
    <row r="81">
      <c r="A81" s="18">
        <f>'Combined_CA-I'!H85</f>
        <v/>
      </c>
      <c r="B81" s="18">
        <f>'Combined_CA-I'!I85</f>
        <v/>
      </c>
      <c r="C81" s="18">
        <f>'Combined_CA-I'!J85</f>
        <v/>
      </c>
      <c r="D81" s="18">
        <f>'Combined_CA-I'!K85</f>
        <v/>
      </c>
      <c r="F81" s="34" t="n"/>
      <c r="H81" s="18">
        <f>SUM(A81)</f>
        <v/>
      </c>
      <c r="I81" s="18">
        <f>SUM(B81)</f>
        <v/>
      </c>
      <c r="J81" s="18">
        <f>SUM(C81)</f>
        <v/>
      </c>
      <c r="K81" s="18">
        <f>SUM(D81)</f>
        <v/>
      </c>
    </row>
    <row r="82">
      <c r="A82" s="18">
        <f>'Combined_CA-I'!H86</f>
        <v/>
      </c>
      <c r="B82" s="18">
        <f>'Combined_CA-I'!I86</f>
        <v/>
      </c>
      <c r="C82" s="18">
        <f>'Combined_CA-I'!J86</f>
        <v/>
      </c>
      <c r="D82" s="18">
        <f>'Combined_CA-I'!K86</f>
        <v/>
      </c>
      <c r="F82" s="34" t="n"/>
      <c r="H82" s="18">
        <f>SUM(A82)</f>
        <v/>
      </c>
      <c r="I82" s="18">
        <f>SUM(B82)</f>
        <v/>
      </c>
      <c r="J82" s="18">
        <f>SUM(C82)</f>
        <v/>
      </c>
      <c r="K82" s="18">
        <f>SUM(D82)</f>
        <v/>
      </c>
    </row>
    <row r="83">
      <c r="A83" s="18">
        <f>'Combined_CA-I'!H87</f>
        <v/>
      </c>
      <c r="B83" s="18">
        <f>'Combined_CA-I'!I87</f>
        <v/>
      </c>
      <c r="C83" s="18">
        <f>'Combined_CA-I'!J87</f>
        <v/>
      </c>
      <c r="D83" s="18">
        <f>'Combined_CA-I'!K87</f>
        <v/>
      </c>
      <c r="F83" s="34" t="n"/>
      <c r="H83" s="18">
        <f>SUM(A83)</f>
        <v/>
      </c>
      <c r="I83" s="18">
        <f>SUM(B83)</f>
        <v/>
      </c>
      <c r="J83" s="18">
        <f>SUM(C83)</f>
        <v/>
      </c>
      <c r="K83" s="18">
        <f>SUM(D83)</f>
        <v/>
      </c>
    </row>
    <row r="84">
      <c r="A84" s="18">
        <f>'Combined_CA-I'!H88</f>
        <v/>
      </c>
      <c r="B84" s="18">
        <f>'Combined_CA-I'!I88</f>
        <v/>
      </c>
      <c r="C84" s="18">
        <f>'Combined_CA-I'!J88</f>
        <v/>
      </c>
      <c r="D84" s="18">
        <f>'Combined_CA-I'!K88</f>
        <v/>
      </c>
      <c r="F84" s="34" t="n"/>
      <c r="H84" s="18">
        <f>SUM(A84)</f>
        <v/>
      </c>
      <c r="I84" s="18">
        <f>SUM(B84)</f>
        <v/>
      </c>
      <c r="J84" s="18">
        <f>SUM(C84)</f>
        <v/>
      </c>
      <c r="K84" s="18">
        <f>SUM(D84)</f>
        <v/>
      </c>
    </row>
    <row r="85">
      <c r="A85" s="18">
        <f>'Combined_CA-I'!H89</f>
        <v/>
      </c>
      <c r="B85" s="18">
        <f>'Combined_CA-I'!I89</f>
        <v/>
      </c>
      <c r="C85" s="18">
        <f>'Combined_CA-I'!J89</f>
        <v/>
      </c>
      <c r="D85" s="18">
        <f>'Combined_CA-I'!K89</f>
        <v/>
      </c>
      <c r="F85" s="34" t="n"/>
      <c r="H85" s="18">
        <f>SUM(A85)</f>
        <v/>
      </c>
      <c r="I85" s="18">
        <f>SUM(B85)</f>
        <v/>
      </c>
      <c r="J85" s="18">
        <f>SUM(C85)</f>
        <v/>
      </c>
      <c r="K85" s="18">
        <f>SUM(D85)</f>
        <v/>
      </c>
    </row>
    <row r="86">
      <c r="A86" s="18">
        <f>'Combined_CA-I'!H90</f>
        <v/>
      </c>
      <c r="B86" s="18">
        <f>'Combined_CA-I'!I90</f>
        <v/>
      </c>
      <c r="C86" s="18">
        <f>'Combined_CA-I'!J90</f>
        <v/>
      </c>
      <c r="D86" s="18">
        <f>'Combined_CA-I'!K90</f>
        <v/>
      </c>
      <c r="F86" s="34" t="n"/>
      <c r="H86" s="18">
        <f>SUM(A86)</f>
        <v/>
      </c>
      <c r="I86" s="18">
        <f>SUM(B86)</f>
        <v/>
      </c>
      <c r="J86" s="18">
        <f>SUM(C86)</f>
        <v/>
      </c>
      <c r="K86" s="18">
        <f>SUM(D86)</f>
        <v/>
      </c>
    </row>
    <row r="87">
      <c r="A87" s="18">
        <f>'Combined_CA-I'!H91</f>
        <v/>
      </c>
      <c r="B87" s="18">
        <f>'Combined_CA-I'!I91</f>
        <v/>
      </c>
      <c r="C87" s="18">
        <f>'Combined_CA-I'!J91</f>
        <v/>
      </c>
      <c r="D87" s="18">
        <f>'Combined_CA-I'!K91</f>
        <v/>
      </c>
      <c r="F87" s="34" t="n"/>
      <c r="H87" s="18">
        <f>SUM(A87)</f>
        <v/>
      </c>
      <c r="I87" s="18">
        <f>SUM(B87)</f>
        <v/>
      </c>
      <c r="J87" s="18">
        <f>SUM(C87)</f>
        <v/>
      </c>
      <c r="K87" s="18">
        <f>SUM(D87)</f>
        <v/>
      </c>
    </row>
    <row r="88">
      <c r="A88" s="18">
        <f>'Combined_CA-I'!H92</f>
        <v/>
      </c>
      <c r="B88" s="18">
        <f>'Combined_CA-I'!I92</f>
        <v/>
      </c>
      <c r="C88" s="18">
        <f>'Combined_CA-I'!J92</f>
        <v/>
      </c>
      <c r="D88" s="18">
        <f>'Combined_CA-I'!K92</f>
        <v/>
      </c>
      <c r="F88" s="34" t="n"/>
      <c r="H88" s="18">
        <f>SUM(A88)</f>
        <v/>
      </c>
      <c r="I88" s="18">
        <f>SUM(B88)</f>
        <v/>
      </c>
      <c r="J88" s="18">
        <f>SUM(C88)</f>
        <v/>
      </c>
      <c r="K88" s="18">
        <f>SUM(D88)</f>
        <v/>
      </c>
    </row>
    <row r="89">
      <c r="A89" s="18">
        <f>'Combined_CA-I'!H93</f>
        <v/>
      </c>
      <c r="B89" s="18">
        <f>'Combined_CA-I'!I93</f>
        <v/>
      </c>
      <c r="C89" s="18">
        <f>'Combined_CA-I'!J93</f>
        <v/>
      </c>
      <c r="D89" s="18">
        <f>'Combined_CA-I'!K93</f>
        <v/>
      </c>
      <c r="F89" s="34" t="n"/>
      <c r="H89" s="18">
        <f>SUM(A89)</f>
        <v/>
      </c>
      <c r="I89" s="18">
        <f>SUM(B89)</f>
        <v/>
      </c>
      <c r="J89" s="18">
        <f>SUM(C89)</f>
        <v/>
      </c>
      <c r="K89" s="18">
        <f>SUM(D89)</f>
        <v/>
      </c>
    </row>
    <row r="90">
      <c r="A90" s="18">
        <f>'Combined_CA-I'!H94</f>
        <v/>
      </c>
      <c r="B90" s="18">
        <f>'Combined_CA-I'!I94</f>
        <v/>
      </c>
      <c r="C90" s="18">
        <f>'Combined_CA-I'!J94</f>
        <v/>
      </c>
      <c r="D90" s="18">
        <f>'Combined_CA-I'!K94</f>
        <v/>
      </c>
      <c r="F90" s="34" t="n"/>
      <c r="H90" s="18">
        <f>SUM(A90)</f>
        <v/>
      </c>
      <c r="I90" s="18">
        <f>SUM(B90)</f>
        <v/>
      </c>
      <c r="J90" s="18">
        <f>SUM(C90)</f>
        <v/>
      </c>
      <c r="K90" s="18">
        <f>SUM(D90)</f>
        <v/>
      </c>
    </row>
    <row r="91">
      <c r="A91" s="18">
        <f>'Combined_CA-I'!H95</f>
        <v/>
      </c>
      <c r="B91" s="18">
        <f>'Combined_CA-I'!I95</f>
        <v/>
      </c>
      <c r="C91" s="18">
        <f>'Combined_CA-I'!J95</f>
        <v/>
      </c>
      <c r="D91" s="18">
        <f>'Combined_CA-I'!K95</f>
        <v/>
      </c>
      <c r="F91" s="34" t="n"/>
      <c r="H91" s="18">
        <f>SUM(A91)</f>
        <v/>
      </c>
      <c r="I91" s="18">
        <f>SUM(B91)</f>
        <v/>
      </c>
      <c r="J91" s="18">
        <f>SUM(C91)</f>
        <v/>
      </c>
      <c r="K91" s="18">
        <f>SUM(D91)</f>
        <v/>
      </c>
    </row>
    <row r="92">
      <c r="A92" s="18">
        <f>'Combined_CA-I'!H96</f>
        <v/>
      </c>
      <c r="B92" s="18">
        <f>'Combined_CA-I'!I96</f>
        <v/>
      </c>
      <c r="C92" s="18">
        <f>'Combined_CA-I'!J96</f>
        <v/>
      </c>
      <c r="D92" s="18">
        <f>'Combined_CA-I'!K96</f>
        <v/>
      </c>
      <c r="F92" s="34" t="n"/>
      <c r="H92" s="18">
        <f>SUM(A92)</f>
        <v/>
      </c>
      <c r="I92" s="18">
        <f>SUM(B92)</f>
        <v/>
      </c>
      <c r="J92" s="18">
        <f>SUM(C92)</f>
        <v/>
      </c>
      <c r="K92" s="18">
        <f>SUM(D92)</f>
        <v/>
      </c>
    </row>
    <row r="93">
      <c r="A93" s="18">
        <f>'Combined_CA-I'!H97</f>
        <v/>
      </c>
      <c r="B93" s="18">
        <f>'Combined_CA-I'!I97</f>
        <v/>
      </c>
      <c r="C93" s="18">
        <f>'Combined_CA-I'!J97</f>
        <v/>
      </c>
      <c r="D93" s="18">
        <f>'Combined_CA-I'!K97</f>
        <v/>
      </c>
      <c r="F93" s="34" t="n"/>
      <c r="H93" s="18">
        <f>SUM(A93)</f>
        <v/>
      </c>
      <c r="I93" s="18">
        <f>SUM(B93)</f>
        <v/>
      </c>
      <c r="J93" s="18">
        <f>SUM(C93)</f>
        <v/>
      </c>
      <c r="K93" s="18">
        <f>SUM(D93)</f>
        <v/>
      </c>
    </row>
    <row r="94">
      <c r="A94" s="18">
        <f>'Combined_CA-I'!H98</f>
        <v/>
      </c>
      <c r="B94" s="18">
        <f>'Combined_CA-I'!I98</f>
        <v/>
      </c>
      <c r="C94" s="18">
        <f>'Combined_CA-I'!J98</f>
        <v/>
      </c>
      <c r="D94" s="18">
        <f>'Combined_CA-I'!K98</f>
        <v/>
      </c>
      <c r="F94" s="34" t="n"/>
      <c r="H94" s="18">
        <f>SUM(A94)</f>
        <v/>
      </c>
      <c r="I94" s="18">
        <f>SUM(B94)</f>
        <v/>
      </c>
      <c r="J94" s="18">
        <f>SUM(C94)</f>
        <v/>
      </c>
      <c r="K94" s="18">
        <f>SUM(D94)</f>
        <v/>
      </c>
    </row>
    <row r="95">
      <c r="A95" s="18">
        <f>'Combined_CA-I'!H99</f>
        <v/>
      </c>
      <c r="B95" s="18">
        <f>'Combined_CA-I'!I99</f>
        <v/>
      </c>
      <c r="C95" s="18">
        <f>'Combined_CA-I'!J99</f>
        <v/>
      </c>
      <c r="D95" s="18">
        <f>'Combined_CA-I'!K99</f>
        <v/>
      </c>
      <c r="F95" s="34" t="n"/>
      <c r="H95" s="18">
        <f>SUM(A95)</f>
        <v/>
      </c>
      <c r="I95" s="18">
        <f>SUM(B95)</f>
        <v/>
      </c>
      <c r="J95" s="18">
        <f>SUM(C95)</f>
        <v/>
      </c>
      <c r="K95" s="18">
        <f>SUM(D95)</f>
        <v/>
      </c>
    </row>
    <row r="96">
      <c r="A96" s="18">
        <f>'Combined_CA-I'!H100</f>
        <v/>
      </c>
      <c r="B96" s="18">
        <f>'Combined_CA-I'!I100</f>
        <v/>
      </c>
      <c r="C96" s="18">
        <f>'Combined_CA-I'!J100</f>
        <v/>
      </c>
      <c r="D96" s="18">
        <f>'Combined_CA-I'!K100</f>
        <v/>
      </c>
      <c r="F96" s="34" t="n"/>
      <c r="H96" s="18">
        <f>SUM(A96)</f>
        <v/>
      </c>
      <c r="I96" s="18">
        <f>SUM(B96)</f>
        <v/>
      </c>
      <c r="J96" s="18">
        <f>SUM(C96)</f>
        <v/>
      </c>
      <c r="K96" s="18">
        <f>SUM(D96)</f>
        <v/>
      </c>
    </row>
    <row r="97">
      <c r="A97" s="18">
        <f>'Combined_CA-I'!H101</f>
        <v/>
      </c>
      <c r="B97" s="18">
        <f>'Combined_CA-I'!I101</f>
        <v/>
      </c>
      <c r="C97" s="18">
        <f>'Combined_CA-I'!J101</f>
        <v/>
      </c>
      <c r="D97" s="18">
        <f>'Combined_CA-I'!K101</f>
        <v/>
      </c>
      <c r="F97" s="34" t="n"/>
      <c r="H97" s="18">
        <f>SUM(A97)</f>
        <v/>
      </c>
      <c r="I97" s="18">
        <f>SUM(B97)</f>
        <v/>
      </c>
      <c r="J97" s="18">
        <f>SUM(C97)</f>
        <v/>
      </c>
      <c r="K97" s="18">
        <f>SUM(D97)</f>
        <v/>
      </c>
    </row>
    <row r="98">
      <c r="A98" s="18">
        <f>'Combined_CA-I'!H102</f>
        <v/>
      </c>
      <c r="B98" s="18">
        <f>'Combined_CA-I'!I102</f>
        <v/>
      </c>
      <c r="C98" s="18">
        <f>'Combined_CA-I'!J102</f>
        <v/>
      </c>
      <c r="D98" s="18">
        <f>'Combined_CA-I'!K102</f>
        <v/>
      </c>
      <c r="F98" s="34" t="n"/>
      <c r="H98" s="18">
        <f>SUM(A98)</f>
        <v/>
      </c>
      <c r="I98" s="18">
        <f>SUM(B98)</f>
        <v/>
      </c>
      <c r="J98" s="18">
        <f>SUM(C98)</f>
        <v/>
      </c>
      <c r="K98" s="18">
        <f>SUM(D98)</f>
        <v/>
      </c>
    </row>
    <row r="99">
      <c r="A99" s="18">
        <f>'Combined_CA-I'!H103</f>
        <v/>
      </c>
      <c r="B99" s="18">
        <f>'Combined_CA-I'!I103</f>
        <v/>
      </c>
      <c r="C99" s="18">
        <f>'Combined_CA-I'!J103</f>
        <v/>
      </c>
      <c r="D99" s="18">
        <f>'Combined_CA-I'!K103</f>
        <v/>
      </c>
      <c r="F99" s="34" t="n"/>
      <c r="H99" s="18">
        <f>SUM(A99)</f>
        <v/>
      </c>
      <c r="I99" s="18">
        <f>SUM(B99)</f>
        <v/>
      </c>
      <c r="J99" s="18">
        <f>SUM(C99)</f>
        <v/>
      </c>
      <c r="K99" s="18">
        <f>SUM(D99)</f>
        <v/>
      </c>
    </row>
    <row r="100">
      <c r="A100" s="18">
        <f>'Combined_CA-I'!H104</f>
        <v/>
      </c>
      <c r="B100" s="18">
        <f>'Combined_CA-I'!I104</f>
        <v/>
      </c>
      <c r="C100" s="18">
        <f>'Combined_CA-I'!J104</f>
        <v/>
      </c>
      <c r="D100" s="18">
        <f>'Combined_CA-I'!K104</f>
        <v/>
      </c>
      <c r="F100" s="34" t="n"/>
      <c r="H100" s="18">
        <f>SUM(A100)</f>
        <v/>
      </c>
      <c r="I100" s="18">
        <f>SUM(B100)</f>
        <v/>
      </c>
      <c r="J100" s="18">
        <f>SUM(C100)</f>
        <v/>
      </c>
      <c r="K100" s="18">
        <f>SUM(D100)</f>
        <v/>
      </c>
    </row>
    <row r="101">
      <c r="A101" s="18">
        <f>'Combined_CA-I'!H105</f>
        <v/>
      </c>
      <c r="B101" s="18">
        <f>'Combined_CA-I'!I105</f>
        <v/>
      </c>
      <c r="C101" s="18">
        <f>'Combined_CA-I'!J105</f>
        <v/>
      </c>
      <c r="D101" s="18">
        <f>'Combined_CA-I'!K105</f>
        <v/>
      </c>
      <c r="F101" s="34" t="n"/>
      <c r="H101" s="18">
        <f>SUM(A101)</f>
        <v/>
      </c>
      <c r="I101" s="18">
        <f>SUM(B101)</f>
        <v/>
      </c>
      <c r="J101" s="18">
        <f>SUM(C101)</f>
        <v/>
      </c>
      <c r="K101" s="18">
        <f>SUM(D101)</f>
        <v/>
      </c>
    </row>
    <row r="102">
      <c r="A102" s="18">
        <f>'Combined_CA-I'!H106</f>
        <v/>
      </c>
      <c r="B102" s="18">
        <f>'Combined_CA-I'!I106</f>
        <v/>
      </c>
      <c r="C102" s="18">
        <f>'Combined_CA-I'!J106</f>
        <v/>
      </c>
      <c r="D102" s="18">
        <f>'Combined_CA-I'!K106</f>
        <v/>
      </c>
      <c r="F102" s="34" t="n"/>
      <c r="H102" s="18">
        <f>SUM(A102)</f>
        <v/>
      </c>
      <c r="I102" s="18">
        <f>SUM(B102)</f>
        <v/>
      </c>
      <c r="J102" s="18">
        <f>SUM(C102)</f>
        <v/>
      </c>
      <c r="K102" s="18">
        <f>SUM(D102)</f>
        <v/>
      </c>
    </row>
    <row r="103">
      <c r="A103" s="18">
        <f>'Combined_CA-I'!H107</f>
        <v/>
      </c>
      <c r="B103" s="18">
        <f>'Combined_CA-I'!I107</f>
        <v/>
      </c>
      <c r="C103" s="18">
        <f>'Combined_CA-I'!J107</f>
        <v/>
      </c>
      <c r="D103" s="18">
        <f>'Combined_CA-I'!K107</f>
        <v/>
      </c>
      <c r="F103" s="34" t="n"/>
      <c r="H103" s="18">
        <f>SUM(A103)</f>
        <v/>
      </c>
      <c r="I103" s="18">
        <f>SUM(B103)</f>
        <v/>
      </c>
      <c r="J103" s="18">
        <f>SUM(C103)</f>
        <v/>
      </c>
      <c r="K103" s="18">
        <f>SUM(D103)</f>
        <v/>
      </c>
    </row>
    <row r="104">
      <c r="A104" s="18">
        <f>'Combined_CA-I'!H108</f>
        <v/>
      </c>
      <c r="B104" s="18">
        <f>'Combined_CA-I'!I108</f>
        <v/>
      </c>
      <c r="C104" s="18">
        <f>'Combined_CA-I'!J108</f>
        <v/>
      </c>
      <c r="D104" s="18">
        <f>'Combined_CA-I'!K108</f>
        <v/>
      </c>
      <c r="F104" s="34" t="n"/>
      <c r="H104" s="18">
        <f>SUM(A104)</f>
        <v/>
      </c>
      <c r="I104" s="18">
        <f>SUM(B104)</f>
        <v/>
      </c>
      <c r="J104" s="18">
        <f>SUM(C104)</f>
        <v/>
      </c>
      <c r="K104" s="18">
        <f>SUM(D104)</f>
        <v/>
      </c>
    </row>
    <row r="105">
      <c r="A105" s="18">
        <f>'Combined_CA-I'!H109</f>
        <v/>
      </c>
      <c r="B105" s="18">
        <f>'Combined_CA-I'!I109</f>
        <v/>
      </c>
      <c r="C105" s="18">
        <f>'Combined_CA-I'!J109</f>
        <v/>
      </c>
      <c r="D105" s="18">
        <f>'Combined_CA-I'!K109</f>
        <v/>
      </c>
      <c r="F105" s="34" t="n"/>
      <c r="H105" s="18">
        <f>SUM(A105)</f>
        <v/>
      </c>
      <c r="I105" s="18">
        <f>SUM(B105)</f>
        <v/>
      </c>
      <c r="J105" s="18">
        <f>SUM(C105)</f>
        <v/>
      </c>
      <c r="K105" s="18">
        <f>SUM(D105)</f>
        <v/>
      </c>
    </row>
    <row r="106">
      <c r="A106" s="18">
        <f>'Combined_CA-I'!H110</f>
        <v/>
      </c>
      <c r="B106" s="18">
        <f>'Combined_CA-I'!I110</f>
        <v/>
      </c>
      <c r="C106" s="18">
        <f>'Combined_CA-I'!J110</f>
        <v/>
      </c>
      <c r="D106" s="18">
        <f>'Combined_CA-I'!K110</f>
        <v/>
      </c>
      <c r="F106" s="34" t="n"/>
      <c r="H106" s="18">
        <f>SUM(A106)</f>
        <v/>
      </c>
      <c r="I106" s="18">
        <f>SUM(B106)</f>
        <v/>
      </c>
      <c r="J106" s="18">
        <f>SUM(C106)</f>
        <v/>
      </c>
      <c r="K106" s="18">
        <f>SUM(D106)</f>
        <v/>
      </c>
    </row>
    <row r="107">
      <c r="A107" s="18">
        <f>'Combined_CA-I'!H111</f>
        <v/>
      </c>
      <c r="B107" s="18">
        <f>'Combined_CA-I'!I111</f>
        <v/>
      </c>
      <c r="C107" s="18">
        <f>'Combined_CA-I'!J111</f>
        <v/>
      </c>
      <c r="D107" s="18">
        <f>'Combined_CA-I'!K111</f>
        <v/>
      </c>
      <c r="F107" s="34" t="n"/>
      <c r="H107" s="18">
        <f>SUM(A107)</f>
        <v/>
      </c>
      <c r="I107" s="18">
        <f>SUM(B107)</f>
        <v/>
      </c>
      <c r="J107" s="18">
        <f>SUM(C107)</f>
        <v/>
      </c>
      <c r="K107" s="18">
        <f>SUM(D107)</f>
        <v/>
      </c>
    </row>
    <row r="108">
      <c r="A108" s="18">
        <f>'Combined_CA-I'!H112</f>
        <v/>
      </c>
      <c r="B108" s="18">
        <f>'Combined_CA-I'!I112</f>
        <v/>
      </c>
      <c r="C108" s="18">
        <f>'Combined_CA-I'!J112</f>
        <v/>
      </c>
      <c r="D108" s="18">
        <f>'Combined_CA-I'!K112</f>
        <v/>
      </c>
      <c r="F108" s="34" t="n"/>
      <c r="H108" s="18">
        <f>SUM(A108)</f>
        <v/>
      </c>
      <c r="I108" s="18">
        <f>SUM(B108)</f>
        <v/>
      </c>
      <c r="J108" s="18">
        <f>SUM(C108)</f>
        <v/>
      </c>
      <c r="K108" s="18">
        <f>SUM(D108)</f>
        <v/>
      </c>
    </row>
    <row r="109">
      <c r="A109" s="18">
        <f>'Combined_CA-I'!H113</f>
        <v/>
      </c>
      <c r="B109" s="18">
        <f>'Combined_CA-I'!I113</f>
        <v/>
      </c>
      <c r="C109" s="18">
        <f>'Combined_CA-I'!J113</f>
        <v/>
      </c>
      <c r="D109" s="18">
        <f>'Combined_CA-I'!K113</f>
        <v/>
      </c>
      <c r="F109" s="34" t="n"/>
      <c r="H109" s="18">
        <f>SUM(A109)</f>
        <v/>
      </c>
      <c r="I109" s="18">
        <f>SUM(B109)</f>
        <v/>
      </c>
      <c r="J109" s="18">
        <f>SUM(C109)</f>
        <v/>
      </c>
      <c r="K109" s="18">
        <f>SUM(D109)</f>
        <v/>
      </c>
    </row>
    <row r="110">
      <c r="A110" s="18">
        <f>'Combined_CA-I'!H114</f>
        <v/>
      </c>
      <c r="B110" s="18">
        <f>'Combined_CA-I'!I114</f>
        <v/>
      </c>
      <c r="C110" s="18">
        <f>'Combined_CA-I'!J114</f>
        <v/>
      </c>
      <c r="D110" s="18">
        <f>'Combined_CA-I'!K114</f>
        <v/>
      </c>
      <c r="F110" s="34" t="n"/>
      <c r="H110" s="18">
        <f>SUM(A110)</f>
        <v/>
      </c>
      <c r="I110" s="18">
        <f>SUM(B110)</f>
        <v/>
      </c>
      <c r="J110" s="18">
        <f>SUM(C110)</f>
        <v/>
      </c>
      <c r="K110" s="18">
        <f>SUM(D110)</f>
        <v/>
      </c>
    </row>
    <row r="111">
      <c r="A111" s="18">
        <f>'Combined_CA-I'!H115</f>
        <v/>
      </c>
      <c r="B111" s="18">
        <f>'Combined_CA-I'!I115</f>
        <v/>
      </c>
      <c r="C111" s="18">
        <f>'Combined_CA-I'!J115</f>
        <v/>
      </c>
      <c r="D111" s="18">
        <f>'Combined_CA-I'!K115</f>
        <v/>
      </c>
      <c r="F111" s="34" t="n"/>
      <c r="H111" s="18">
        <f>SUM(A111)</f>
        <v/>
      </c>
      <c r="I111" s="18">
        <f>SUM(B111)</f>
        <v/>
      </c>
      <c r="J111" s="18">
        <f>SUM(C111)</f>
        <v/>
      </c>
      <c r="K111" s="18">
        <f>SUM(D111)</f>
        <v/>
      </c>
    </row>
    <row r="112">
      <c r="A112" s="18">
        <f>'Combined_CA-I'!H116</f>
        <v/>
      </c>
      <c r="B112" s="18">
        <f>'Combined_CA-I'!I116</f>
        <v/>
      </c>
      <c r="C112" s="18">
        <f>'Combined_CA-I'!J116</f>
        <v/>
      </c>
      <c r="D112" s="18">
        <f>'Combined_CA-I'!K116</f>
        <v/>
      </c>
      <c r="F112" s="34" t="n"/>
      <c r="H112" s="18">
        <f>SUM(A112)</f>
        <v/>
      </c>
      <c r="I112" s="18">
        <f>SUM(B112)</f>
        <v/>
      </c>
      <c r="J112" s="18">
        <f>SUM(C112)</f>
        <v/>
      </c>
      <c r="K112" s="18">
        <f>SUM(D112)</f>
        <v/>
      </c>
    </row>
    <row r="113">
      <c r="A113" s="18">
        <f>'Combined_CA-I'!H117</f>
        <v/>
      </c>
      <c r="B113" s="18">
        <f>'Combined_CA-I'!I117</f>
        <v/>
      </c>
      <c r="C113" s="18">
        <f>'Combined_CA-I'!J117</f>
        <v/>
      </c>
      <c r="D113" s="18">
        <f>'Combined_CA-I'!K117</f>
        <v/>
      </c>
      <c r="F113" s="34" t="n"/>
      <c r="H113" s="18">
        <f>SUM(A113)</f>
        <v/>
      </c>
      <c r="I113" s="18">
        <f>SUM(B113)</f>
        <v/>
      </c>
      <c r="J113" s="18">
        <f>SUM(C113)</f>
        <v/>
      </c>
      <c r="K113" s="18">
        <f>SUM(D113)</f>
        <v/>
      </c>
    </row>
    <row r="114">
      <c r="A114" s="18">
        <f>'Combined_CA-I'!H118</f>
        <v/>
      </c>
      <c r="B114" s="18">
        <f>'Combined_CA-I'!I118</f>
        <v/>
      </c>
      <c r="C114" s="18">
        <f>'Combined_CA-I'!J118</f>
        <v/>
      </c>
      <c r="D114" s="18">
        <f>'Combined_CA-I'!K118</f>
        <v/>
      </c>
      <c r="F114" s="34" t="n"/>
      <c r="H114" s="18">
        <f>SUM(A114)</f>
        <v/>
      </c>
      <c r="I114" s="18">
        <f>SUM(B114)</f>
        <v/>
      </c>
      <c r="J114" s="18">
        <f>SUM(C114)</f>
        <v/>
      </c>
      <c r="K114" s="18">
        <f>SUM(D114)</f>
        <v/>
      </c>
    </row>
    <row r="115">
      <c r="A115" s="18">
        <f>'Combined_CA-I'!H119</f>
        <v/>
      </c>
      <c r="B115" s="18">
        <f>'Combined_CA-I'!I119</f>
        <v/>
      </c>
      <c r="C115" s="18">
        <f>'Combined_CA-I'!J119</f>
        <v/>
      </c>
      <c r="D115" s="18">
        <f>'Combined_CA-I'!K119</f>
        <v/>
      </c>
      <c r="F115" s="34" t="n"/>
      <c r="H115" s="18">
        <f>SUM(A115)</f>
        <v/>
      </c>
      <c r="I115" s="18">
        <f>SUM(B115)</f>
        <v/>
      </c>
      <c r="J115" s="18">
        <f>SUM(C115)</f>
        <v/>
      </c>
      <c r="K115" s="18">
        <f>SUM(D115)</f>
        <v/>
      </c>
    </row>
    <row r="116">
      <c r="A116" s="18">
        <f>'Combined_CA-I'!H120</f>
        <v/>
      </c>
      <c r="B116" s="18">
        <f>'Combined_CA-I'!I120</f>
        <v/>
      </c>
      <c r="C116" s="18">
        <f>'Combined_CA-I'!J120</f>
        <v/>
      </c>
      <c r="D116" s="18">
        <f>'Combined_CA-I'!K120</f>
        <v/>
      </c>
      <c r="F116" s="34" t="n"/>
      <c r="H116" s="18">
        <f>SUM(A116)</f>
        <v/>
      </c>
      <c r="I116" s="18">
        <f>SUM(B116)</f>
        <v/>
      </c>
      <c r="J116" s="18">
        <f>SUM(C116)</f>
        <v/>
      </c>
      <c r="K116" s="18">
        <f>SUM(D116)</f>
        <v/>
      </c>
    </row>
    <row r="117">
      <c r="A117" s="18">
        <f>'Combined_CA-I'!H121</f>
        <v/>
      </c>
      <c r="B117" s="18">
        <f>'Combined_CA-I'!I121</f>
        <v/>
      </c>
      <c r="C117" s="18">
        <f>'Combined_CA-I'!J121</f>
        <v/>
      </c>
      <c r="D117" s="18">
        <f>'Combined_CA-I'!K121</f>
        <v/>
      </c>
      <c r="F117" s="34" t="n"/>
      <c r="H117" s="18">
        <f>SUM(A117)</f>
        <v/>
      </c>
      <c r="I117" s="18">
        <f>SUM(B117)</f>
        <v/>
      </c>
      <c r="J117" s="18">
        <f>SUM(C117)</f>
        <v/>
      </c>
      <c r="K117" s="18">
        <f>SUM(D117)</f>
        <v/>
      </c>
    </row>
    <row r="118">
      <c r="A118" s="18">
        <f>'Combined_CA-I'!H122</f>
        <v/>
      </c>
      <c r="B118" s="18">
        <f>'Combined_CA-I'!I122</f>
        <v/>
      </c>
      <c r="C118" s="18">
        <f>'Combined_CA-I'!J122</f>
        <v/>
      </c>
      <c r="D118" s="18">
        <f>'Combined_CA-I'!K122</f>
        <v/>
      </c>
      <c r="F118" s="34" t="n"/>
      <c r="H118" s="18">
        <f>SUM(A118)</f>
        <v/>
      </c>
      <c r="I118" s="18">
        <f>SUM(B118)</f>
        <v/>
      </c>
      <c r="J118" s="18">
        <f>SUM(C118)</f>
        <v/>
      </c>
      <c r="K118" s="18">
        <f>SUM(D118)</f>
        <v/>
      </c>
    </row>
    <row r="119">
      <c r="A119" s="18">
        <f>'Combined_CA-I'!H123</f>
        <v/>
      </c>
      <c r="B119" s="18">
        <f>'Combined_CA-I'!I123</f>
        <v/>
      </c>
      <c r="C119" s="18">
        <f>'Combined_CA-I'!J123</f>
        <v/>
      </c>
      <c r="D119" s="18">
        <f>'Combined_CA-I'!K123</f>
        <v/>
      </c>
      <c r="F119" s="34" t="n"/>
      <c r="H119" s="18">
        <f>SUM(A119)</f>
        <v/>
      </c>
      <c r="I119" s="18">
        <f>SUM(B119)</f>
        <v/>
      </c>
      <c r="J119" s="18">
        <f>SUM(C119)</f>
        <v/>
      </c>
      <c r="K119" s="18">
        <f>SUM(D119)</f>
        <v/>
      </c>
    </row>
    <row r="120">
      <c r="A120" s="18">
        <f>'Combined_CA-I'!H124</f>
        <v/>
      </c>
      <c r="B120" s="18">
        <f>'Combined_CA-I'!I124</f>
        <v/>
      </c>
      <c r="C120" s="18">
        <f>'Combined_CA-I'!J124</f>
        <v/>
      </c>
      <c r="D120" s="18">
        <f>'Combined_CA-I'!K124</f>
        <v/>
      </c>
      <c r="F120" s="34" t="n"/>
      <c r="H120" s="18">
        <f>SUM(A120)</f>
        <v/>
      </c>
      <c r="I120" s="18">
        <f>SUM(B120)</f>
        <v/>
      </c>
      <c r="J120" s="18">
        <f>SUM(C120)</f>
        <v/>
      </c>
      <c r="K120" s="18">
        <f>SUM(D120)</f>
        <v/>
      </c>
    </row>
    <row r="121">
      <c r="A121" s="18">
        <f>'Combined_CA-I'!H125</f>
        <v/>
      </c>
      <c r="B121" s="18">
        <f>'Combined_CA-I'!I125</f>
        <v/>
      </c>
      <c r="C121" s="18">
        <f>'Combined_CA-I'!J125</f>
        <v/>
      </c>
      <c r="D121" s="18">
        <f>'Combined_CA-I'!K125</f>
        <v/>
      </c>
      <c r="F121" s="34" t="n"/>
      <c r="H121" s="18">
        <f>SUM(A121)</f>
        <v/>
      </c>
      <c r="I121" s="18">
        <f>SUM(B121)</f>
        <v/>
      </c>
      <c r="J121" s="18">
        <f>SUM(C121)</f>
        <v/>
      </c>
      <c r="K121" s="18">
        <f>SUM(D121)</f>
        <v/>
      </c>
    </row>
    <row r="122">
      <c r="A122" s="18">
        <f>'Combined_CA-I'!H126</f>
        <v/>
      </c>
      <c r="B122" s="18">
        <f>'Combined_CA-I'!I126</f>
        <v/>
      </c>
      <c r="C122" s="18">
        <f>'Combined_CA-I'!J126</f>
        <v/>
      </c>
      <c r="D122" s="18">
        <f>'Combined_CA-I'!K126</f>
        <v/>
      </c>
      <c r="F122" s="34" t="n"/>
      <c r="H122" s="18">
        <f>SUM(A122)</f>
        <v/>
      </c>
      <c r="I122" s="18">
        <f>SUM(B122)</f>
        <v/>
      </c>
      <c r="J122" s="18">
        <f>SUM(C122)</f>
        <v/>
      </c>
      <c r="K122" s="18">
        <f>SUM(D122)</f>
        <v/>
      </c>
    </row>
    <row r="123">
      <c r="A123" s="18">
        <f>'Combined_CA-I'!H127</f>
        <v/>
      </c>
      <c r="B123" s="18">
        <f>'Combined_CA-I'!I127</f>
        <v/>
      </c>
      <c r="C123" s="18">
        <f>'Combined_CA-I'!J127</f>
        <v/>
      </c>
      <c r="D123" s="18">
        <f>'Combined_CA-I'!K127</f>
        <v/>
      </c>
      <c r="F123" s="34" t="n"/>
      <c r="H123" s="18">
        <f>SUM(A123)</f>
        <v/>
      </c>
      <c r="I123" s="18">
        <f>SUM(B123)</f>
        <v/>
      </c>
      <c r="J123" s="18">
        <f>SUM(C123)</f>
        <v/>
      </c>
      <c r="K123" s="18">
        <f>SUM(D123)</f>
        <v/>
      </c>
    </row>
    <row r="124">
      <c r="A124" s="18">
        <f>'Combined_CA-I'!H128</f>
        <v/>
      </c>
      <c r="B124" s="18">
        <f>'Combined_CA-I'!I128</f>
        <v/>
      </c>
      <c r="C124" s="18">
        <f>'Combined_CA-I'!J128</f>
        <v/>
      </c>
      <c r="D124" s="18">
        <f>'Combined_CA-I'!K128</f>
        <v/>
      </c>
      <c r="F124" s="34" t="n"/>
      <c r="H124" s="18">
        <f>SUM(A124)</f>
        <v/>
      </c>
      <c r="I124" s="18">
        <f>SUM(B124)</f>
        <v/>
      </c>
      <c r="J124" s="18">
        <f>SUM(C124)</f>
        <v/>
      </c>
      <c r="K124" s="18">
        <f>SUM(D124)</f>
        <v/>
      </c>
    </row>
    <row r="125">
      <c r="A125" s="18">
        <f>'Combined_CA-I'!H129</f>
        <v/>
      </c>
      <c r="B125" s="18">
        <f>'Combined_CA-I'!I129</f>
        <v/>
      </c>
      <c r="C125" s="18">
        <f>'Combined_CA-I'!J129</f>
        <v/>
      </c>
      <c r="D125" s="18">
        <f>'Combined_CA-I'!K129</f>
        <v/>
      </c>
      <c r="F125" s="34" t="n"/>
      <c r="H125" s="18">
        <f>SUM(A125)</f>
        <v/>
      </c>
      <c r="I125" s="18">
        <f>SUM(B125)</f>
        <v/>
      </c>
      <c r="J125" s="18">
        <f>SUM(C125)</f>
        <v/>
      </c>
      <c r="K125" s="18">
        <f>SUM(D125)</f>
        <v/>
      </c>
    </row>
    <row r="126">
      <c r="A126" s="18">
        <f>'Combined_CA-I'!H130</f>
        <v/>
      </c>
      <c r="B126" s="18">
        <f>'Combined_CA-I'!I130</f>
        <v/>
      </c>
      <c r="C126" s="18">
        <f>'Combined_CA-I'!J130</f>
        <v/>
      </c>
      <c r="D126" s="18">
        <f>'Combined_CA-I'!K130</f>
        <v/>
      </c>
      <c r="F126" s="34" t="n"/>
      <c r="H126" s="18">
        <f>SUM(A126)</f>
        <v/>
      </c>
      <c r="I126" s="18">
        <f>SUM(B126)</f>
        <v/>
      </c>
      <c r="J126" s="18">
        <f>SUM(C126)</f>
        <v/>
      </c>
      <c r="K126" s="18">
        <f>SUM(D126)</f>
        <v/>
      </c>
    </row>
    <row r="127">
      <c r="A127" s="18">
        <f>'Combined_CA-I'!H131</f>
        <v/>
      </c>
      <c r="B127" s="18">
        <f>'Combined_CA-I'!I131</f>
        <v/>
      </c>
      <c r="C127" s="18">
        <f>'Combined_CA-I'!J131</f>
        <v/>
      </c>
      <c r="D127" s="18">
        <f>'Combined_CA-I'!K131</f>
        <v/>
      </c>
      <c r="F127" s="34" t="n"/>
      <c r="H127" s="18">
        <f>SUM(A127)</f>
        <v/>
      </c>
      <c r="I127" s="18">
        <f>SUM(B127)</f>
        <v/>
      </c>
      <c r="J127" s="18">
        <f>SUM(C127)</f>
        <v/>
      </c>
      <c r="K127" s="18">
        <f>SUM(D127)</f>
        <v/>
      </c>
    </row>
    <row r="128">
      <c r="A128" s="18">
        <f>'Combined_CA-I'!H132</f>
        <v/>
      </c>
      <c r="B128" s="18">
        <f>'Combined_CA-I'!I132</f>
        <v/>
      </c>
      <c r="C128" s="18">
        <f>'Combined_CA-I'!J132</f>
        <v/>
      </c>
      <c r="D128" s="18">
        <f>'Combined_CA-I'!K132</f>
        <v/>
      </c>
      <c r="F128" s="34" t="n"/>
      <c r="H128" s="18">
        <f>SUM(A128)</f>
        <v/>
      </c>
      <c r="I128" s="18">
        <f>SUM(B128)</f>
        <v/>
      </c>
      <c r="J128" s="18">
        <f>SUM(C128)</f>
        <v/>
      </c>
      <c r="K128" s="18">
        <f>SUM(D128)</f>
        <v/>
      </c>
    </row>
    <row r="129">
      <c r="A129" s="18">
        <f>'Combined_CA-I'!H133</f>
        <v/>
      </c>
      <c r="B129" s="18">
        <f>'Combined_CA-I'!I133</f>
        <v/>
      </c>
      <c r="C129" s="18">
        <f>'Combined_CA-I'!J133</f>
        <v/>
      </c>
      <c r="D129" s="18">
        <f>'Combined_CA-I'!K133</f>
        <v/>
      </c>
      <c r="F129" s="34" t="n"/>
      <c r="H129" s="18">
        <f>SUM(A129)</f>
        <v/>
      </c>
      <c r="I129" s="18">
        <f>SUM(B129)</f>
        <v/>
      </c>
      <c r="J129" s="18">
        <f>SUM(C129)</f>
        <v/>
      </c>
      <c r="K129" s="18">
        <f>SUM(D129)</f>
        <v/>
      </c>
    </row>
    <row r="130">
      <c r="A130" s="18">
        <f>'Combined_CA-I'!H134</f>
        <v/>
      </c>
      <c r="B130" s="18">
        <f>'Combined_CA-I'!I134</f>
        <v/>
      </c>
      <c r="C130" s="18">
        <f>'Combined_CA-I'!J134</f>
        <v/>
      </c>
      <c r="D130" s="18">
        <f>'Combined_CA-I'!K134</f>
        <v/>
      </c>
      <c r="F130" s="34" t="n"/>
      <c r="H130" s="18">
        <f>SUM(A130)</f>
        <v/>
      </c>
      <c r="I130" s="18">
        <f>SUM(B130)</f>
        <v/>
      </c>
      <c r="J130" s="18">
        <f>SUM(C130)</f>
        <v/>
      </c>
      <c r="K130" s="18">
        <f>SUM(D130)</f>
        <v/>
      </c>
    </row>
    <row r="131">
      <c r="A131" s="18">
        <f>'Combined_CA-I'!H135</f>
        <v/>
      </c>
      <c r="B131" s="18">
        <f>'Combined_CA-I'!I135</f>
        <v/>
      </c>
      <c r="C131" s="18">
        <f>'Combined_CA-I'!J135</f>
        <v/>
      </c>
      <c r="D131" s="18">
        <f>'Combined_CA-I'!K135</f>
        <v/>
      </c>
      <c r="F131" s="34" t="n"/>
      <c r="H131" s="18">
        <f>SUM(A131)</f>
        <v/>
      </c>
      <c r="I131" s="18">
        <f>SUM(B131)</f>
        <v/>
      </c>
      <c r="J131" s="18">
        <f>SUM(C131)</f>
        <v/>
      </c>
      <c r="K131" s="18">
        <f>SUM(D131)</f>
        <v/>
      </c>
    </row>
    <row r="132">
      <c r="A132" s="18">
        <f>'Combined_CA-I'!H136</f>
        <v/>
      </c>
      <c r="B132" s="18">
        <f>'Combined_CA-I'!I136</f>
        <v/>
      </c>
      <c r="C132" s="18">
        <f>'Combined_CA-I'!J136</f>
        <v/>
      </c>
      <c r="D132" s="18">
        <f>'Combined_CA-I'!K136</f>
        <v/>
      </c>
      <c r="F132" s="34" t="n"/>
      <c r="H132" s="18">
        <f>SUM(A132)</f>
        <v/>
      </c>
      <c r="I132" s="18">
        <f>SUM(B132)</f>
        <v/>
      </c>
      <c r="J132" s="18">
        <f>SUM(C132)</f>
        <v/>
      </c>
      <c r="K132" s="18">
        <f>SUM(D132)</f>
        <v/>
      </c>
    </row>
    <row r="133">
      <c r="A133" s="18">
        <f>'Combined_CA-I'!H137</f>
        <v/>
      </c>
      <c r="B133" s="18">
        <f>'Combined_CA-I'!I137</f>
        <v/>
      </c>
      <c r="C133" s="18">
        <f>'Combined_CA-I'!J137</f>
        <v/>
      </c>
      <c r="D133" s="18">
        <f>'Combined_CA-I'!K137</f>
        <v/>
      </c>
      <c r="F133" s="34" t="n"/>
      <c r="H133" s="18">
        <f>SUM(A133)</f>
        <v/>
      </c>
      <c r="I133" s="18">
        <f>SUM(B133)</f>
        <v/>
      </c>
      <c r="J133" s="18">
        <f>SUM(C133)</f>
        <v/>
      </c>
      <c r="K133" s="18">
        <f>SUM(D133)</f>
        <v/>
      </c>
    </row>
    <row r="134">
      <c r="A134" s="18">
        <f>'Combined_CA-I'!H138</f>
        <v/>
      </c>
      <c r="B134" s="18">
        <f>'Combined_CA-I'!I138</f>
        <v/>
      </c>
      <c r="C134" s="18">
        <f>'Combined_CA-I'!J138</f>
        <v/>
      </c>
      <c r="D134" s="18">
        <f>'Combined_CA-I'!K138</f>
        <v/>
      </c>
      <c r="F134" s="34" t="n"/>
      <c r="H134" s="18">
        <f>SUM(A134)</f>
        <v/>
      </c>
      <c r="I134" s="18">
        <f>SUM(B134)</f>
        <v/>
      </c>
      <c r="J134" s="18">
        <f>SUM(C134)</f>
        <v/>
      </c>
      <c r="K134" s="18">
        <f>SUM(D134)</f>
        <v/>
      </c>
    </row>
    <row r="135">
      <c r="A135" s="18">
        <f>'Combined_CA-I'!H139</f>
        <v/>
      </c>
      <c r="B135" s="18">
        <f>'Combined_CA-I'!I139</f>
        <v/>
      </c>
      <c r="C135" s="18">
        <f>'Combined_CA-I'!J139</f>
        <v/>
      </c>
      <c r="D135" s="18">
        <f>'Combined_CA-I'!K139</f>
        <v/>
      </c>
      <c r="F135" s="34" t="n"/>
      <c r="H135" s="18">
        <f>SUM(A135)</f>
        <v/>
      </c>
      <c r="I135" s="18">
        <f>SUM(B135)</f>
        <v/>
      </c>
      <c r="J135" s="18">
        <f>SUM(C135)</f>
        <v/>
      </c>
      <c r="K135" s="18">
        <f>SUM(D135)</f>
        <v/>
      </c>
    </row>
    <row r="136">
      <c r="A136" s="18">
        <f>'Combined_CA-I'!H140</f>
        <v/>
      </c>
      <c r="B136" s="18">
        <f>'Combined_CA-I'!I140</f>
        <v/>
      </c>
      <c r="C136" s="18">
        <f>'Combined_CA-I'!J140</f>
        <v/>
      </c>
      <c r="D136" s="18">
        <f>'Combined_CA-I'!K140</f>
        <v/>
      </c>
      <c r="F136" s="34" t="n"/>
      <c r="H136" s="18">
        <f>SUM(A136)</f>
        <v/>
      </c>
      <c r="I136" s="18">
        <f>SUM(B136)</f>
        <v/>
      </c>
      <c r="J136" s="18">
        <f>SUM(C136)</f>
        <v/>
      </c>
      <c r="K136" s="18">
        <f>SUM(D136)</f>
        <v/>
      </c>
    </row>
    <row r="137">
      <c r="A137" s="18">
        <f>'Combined_CA-I'!H141</f>
        <v/>
      </c>
      <c r="B137" s="18">
        <f>'Combined_CA-I'!I141</f>
        <v/>
      </c>
      <c r="C137" s="18">
        <f>'Combined_CA-I'!J141</f>
        <v/>
      </c>
      <c r="D137" s="18">
        <f>'Combined_CA-I'!K141</f>
        <v/>
      </c>
      <c r="F137" s="34" t="n"/>
      <c r="H137" s="18">
        <f>SUM(A137)</f>
        <v/>
      </c>
      <c r="I137" s="18">
        <f>SUM(B137)</f>
        <v/>
      </c>
      <c r="J137" s="18">
        <f>SUM(C137)</f>
        <v/>
      </c>
      <c r="K137" s="18">
        <f>SUM(D137)</f>
        <v/>
      </c>
    </row>
    <row r="138">
      <c r="A138" s="18">
        <f>'Combined_CA-I'!H142</f>
        <v/>
      </c>
      <c r="B138" s="18">
        <f>'Combined_CA-I'!I142</f>
        <v/>
      </c>
      <c r="C138" s="18">
        <f>'Combined_CA-I'!J142</f>
        <v/>
      </c>
      <c r="D138" s="18">
        <f>'Combined_CA-I'!K142</f>
        <v/>
      </c>
      <c r="F138" s="34" t="n"/>
      <c r="H138" s="18">
        <f>SUM(A138)</f>
        <v/>
      </c>
      <c r="I138" s="18">
        <f>SUM(B138)</f>
        <v/>
      </c>
      <c r="J138" s="18">
        <f>SUM(C138)</f>
        <v/>
      </c>
      <c r="K138" s="18">
        <f>SUM(D138)</f>
        <v/>
      </c>
    </row>
    <row r="139">
      <c r="A139" s="18">
        <f>'Combined_CA-I'!H143</f>
        <v/>
      </c>
      <c r="B139" s="18">
        <f>'Combined_CA-I'!I143</f>
        <v/>
      </c>
      <c r="C139" s="18">
        <f>'Combined_CA-I'!J143</f>
        <v/>
      </c>
      <c r="D139" s="18">
        <f>'Combined_CA-I'!K143</f>
        <v/>
      </c>
      <c r="F139" s="34" t="n"/>
      <c r="H139" s="18">
        <f>SUM(A139)</f>
        <v/>
      </c>
      <c r="I139" s="18">
        <f>SUM(B139)</f>
        <v/>
      </c>
      <c r="J139" s="18">
        <f>SUM(C139)</f>
        <v/>
      </c>
      <c r="K139" s="18">
        <f>SUM(D139)</f>
        <v/>
      </c>
    </row>
    <row r="140">
      <c r="A140" s="18">
        <f>'Combined_CA-I'!H144</f>
        <v/>
      </c>
      <c r="B140" s="18">
        <f>'Combined_CA-I'!I144</f>
        <v/>
      </c>
      <c r="C140" s="18">
        <f>'Combined_CA-I'!J144</f>
        <v/>
      </c>
      <c r="D140" s="18">
        <f>'Combined_CA-I'!K144</f>
        <v/>
      </c>
      <c r="F140" s="34" t="n"/>
      <c r="H140" s="18">
        <f>SUM(A140)</f>
        <v/>
      </c>
      <c r="I140" s="18">
        <f>SUM(B140)</f>
        <v/>
      </c>
      <c r="J140" s="18">
        <f>SUM(C140)</f>
        <v/>
      </c>
      <c r="K140" s="18">
        <f>SUM(D140)</f>
        <v/>
      </c>
    </row>
    <row r="141">
      <c r="A141" s="18">
        <f>'Combined_CA-I'!H145</f>
        <v/>
      </c>
      <c r="B141" s="18">
        <f>'Combined_CA-I'!I145</f>
        <v/>
      </c>
      <c r="C141" s="18">
        <f>'Combined_CA-I'!J145</f>
        <v/>
      </c>
      <c r="D141" s="18">
        <f>'Combined_CA-I'!K145</f>
        <v/>
      </c>
      <c r="F141" s="34" t="n"/>
      <c r="H141" s="18">
        <f>SUM(A141)</f>
        <v/>
      </c>
      <c r="I141" s="18">
        <f>SUM(B141)</f>
        <v/>
      </c>
      <c r="J141" s="18">
        <f>SUM(C141)</f>
        <v/>
      </c>
      <c r="K141" s="18">
        <f>SUM(D141)</f>
        <v/>
      </c>
    </row>
    <row r="142">
      <c r="A142" s="18">
        <f>'Combined_CA-I'!H146</f>
        <v/>
      </c>
      <c r="B142" s="18">
        <f>'Combined_CA-I'!I146</f>
        <v/>
      </c>
      <c r="C142" s="18">
        <f>'Combined_CA-I'!J146</f>
        <v/>
      </c>
      <c r="D142" s="18">
        <f>'Combined_CA-I'!K146</f>
        <v/>
      </c>
      <c r="F142" s="34" t="n"/>
      <c r="H142" s="18">
        <f>SUM(A142)</f>
        <v/>
      </c>
      <c r="I142" s="18">
        <f>SUM(B142)</f>
        <v/>
      </c>
      <c r="J142" s="18">
        <f>SUM(C142)</f>
        <v/>
      </c>
      <c r="K142" s="18">
        <f>SUM(D142)</f>
        <v/>
      </c>
    </row>
    <row r="143">
      <c r="A143" s="18">
        <f>'Combined_CA-I'!H147</f>
        <v/>
      </c>
      <c r="B143" s="18">
        <f>'Combined_CA-I'!I147</f>
        <v/>
      </c>
      <c r="C143" s="18">
        <f>'Combined_CA-I'!J147</f>
        <v/>
      </c>
      <c r="D143" s="18">
        <f>'Combined_CA-I'!K147</f>
        <v/>
      </c>
      <c r="F143" s="34" t="n"/>
      <c r="H143" s="18">
        <f>SUM(A143)</f>
        <v/>
      </c>
      <c r="I143" s="18">
        <f>SUM(B143)</f>
        <v/>
      </c>
      <c r="J143" s="18">
        <f>SUM(C143)</f>
        <v/>
      </c>
      <c r="K143" s="18">
        <f>SUM(D143)</f>
        <v/>
      </c>
    </row>
    <row r="144">
      <c r="A144" s="18">
        <f>'Combined_CA-I'!H148</f>
        <v/>
      </c>
      <c r="B144" s="18">
        <f>'Combined_CA-I'!I148</f>
        <v/>
      </c>
      <c r="C144" s="18">
        <f>'Combined_CA-I'!J148</f>
        <v/>
      </c>
      <c r="D144" s="18">
        <f>'Combined_CA-I'!K148</f>
        <v/>
      </c>
      <c r="F144" s="34" t="n"/>
      <c r="H144" s="18">
        <f>SUM(A144)</f>
        <v/>
      </c>
      <c r="I144" s="18">
        <f>SUM(B144)</f>
        <v/>
      </c>
      <c r="J144" s="18">
        <f>SUM(C144)</f>
        <v/>
      </c>
      <c r="K144" s="18">
        <f>SUM(D144)</f>
        <v/>
      </c>
    </row>
    <row r="145">
      <c r="A145" s="18">
        <f>'Combined_CA-I'!H149</f>
        <v/>
      </c>
      <c r="B145" s="18">
        <f>'Combined_CA-I'!I149</f>
        <v/>
      </c>
      <c r="C145" s="18">
        <f>'Combined_CA-I'!J149</f>
        <v/>
      </c>
      <c r="D145" s="18">
        <f>'Combined_CA-I'!K149</f>
        <v/>
      </c>
      <c r="F145" s="34" t="n"/>
      <c r="H145" s="18">
        <f>SUM(A145)</f>
        <v/>
      </c>
      <c r="I145" s="18">
        <f>SUM(B145)</f>
        <v/>
      </c>
      <c r="J145" s="18">
        <f>SUM(C145)</f>
        <v/>
      </c>
      <c r="K145" s="18">
        <f>SUM(D145)</f>
        <v/>
      </c>
    </row>
    <row r="146">
      <c r="A146" s="18">
        <f>'Combined_CA-I'!H150</f>
        <v/>
      </c>
      <c r="B146" s="18">
        <f>'Combined_CA-I'!I150</f>
        <v/>
      </c>
      <c r="C146" s="18">
        <f>'Combined_CA-I'!J150</f>
        <v/>
      </c>
      <c r="D146" s="18">
        <f>'Combined_CA-I'!K150</f>
        <v/>
      </c>
      <c r="F146" s="34" t="n"/>
      <c r="H146" s="18">
        <f>SUM(A146)</f>
        <v/>
      </c>
      <c r="I146" s="18">
        <f>SUM(B146)</f>
        <v/>
      </c>
      <c r="J146" s="18">
        <f>SUM(C146)</f>
        <v/>
      </c>
      <c r="K146" s="18">
        <f>SUM(D146)</f>
        <v/>
      </c>
    </row>
    <row r="147">
      <c r="A147" s="18">
        <f>'Combined_CA-I'!H151</f>
        <v/>
      </c>
      <c r="B147" s="18">
        <f>'Combined_CA-I'!I151</f>
        <v/>
      </c>
      <c r="C147" s="18">
        <f>'Combined_CA-I'!J151</f>
        <v/>
      </c>
      <c r="D147" s="18">
        <f>'Combined_CA-I'!K151</f>
        <v/>
      </c>
      <c r="F147" s="34" t="n"/>
      <c r="H147" s="18">
        <f>SUM(A147)</f>
        <v/>
      </c>
      <c r="I147" s="18">
        <f>SUM(B147)</f>
        <v/>
      </c>
      <c r="J147" s="18">
        <f>SUM(C147)</f>
        <v/>
      </c>
      <c r="K147" s="18">
        <f>SUM(D147)</f>
        <v/>
      </c>
    </row>
    <row r="148">
      <c r="A148" s="18">
        <f>'Combined_CA-I'!H152</f>
        <v/>
      </c>
      <c r="B148" s="18">
        <f>'Combined_CA-I'!I152</f>
        <v/>
      </c>
      <c r="C148" s="18">
        <f>'Combined_CA-I'!J152</f>
        <v/>
      </c>
      <c r="D148" s="18">
        <f>'Combined_CA-I'!K152</f>
        <v/>
      </c>
      <c r="F148" s="34" t="n"/>
      <c r="H148" s="18">
        <f>SUM(A148)</f>
        <v/>
      </c>
      <c r="I148" s="18">
        <f>SUM(B148)</f>
        <v/>
      </c>
      <c r="J148" s="18">
        <f>SUM(C148)</f>
        <v/>
      </c>
      <c r="K148" s="18">
        <f>SUM(D148)</f>
        <v/>
      </c>
    </row>
    <row r="149">
      <c r="A149" s="18">
        <f>'Combined_CA-I'!H153</f>
        <v/>
      </c>
      <c r="B149" s="18">
        <f>'Combined_CA-I'!I153</f>
        <v/>
      </c>
      <c r="C149" s="18">
        <f>'Combined_CA-I'!J153</f>
        <v/>
      </c>
      <c r="D149" s="18">
        <f>'Combined_CA-I'!K153</f>
        <v/>
      </c>
      <c r="F149" s="34" t="n"/>
      <c r="H149" s="18">
        <f>SUM(A149)</f>
        <v/>
      </c>
      <c r="I149" s="18">
        <f>SUM(B149)</f>
        <v/>
      </c>
      <c r="J149" s="18">
        <f>SUM(C149)</f>
        <v/>
      </c>
      <c r="K149" s="18">
        <f>SUM(D149)</f>
        <v/>
      </c>
    </row>
    <row r="150">
      <c r="A150" s="18">
        <f>'Combined_CA-I'!H154</f>
        <v/>
      </c>
      <c r="B150" s="18">
        <f>'Combined_CA-I'!I154</f>
        <v/>
      </c>
      <c r="C150" s="18">
        <f>'Combined_CA-I'!J154</f>
        <v/>
      </c>
      <c r="D150" s="18">
        <f>'Combined_CA-I'!K154</f>
        <v/>
      </c>
      <c r="F150" s="34" t="n"/>
      <c r="H150" s="18">
        <f>SUM(A150)</f>
        <v/>
      </c>
      <c r="I150" s="18">
        <f>SUM(B150)</f>
        <v/>
      </c>
      <c r="J150" s="18">
        <f>SUM(C150)</f>
        <v/>
      </c>
      <c r="K150" s="18">
        <f>SUM(D150)</f>
        <v/>
      </c>
    </row>
    <row r="151">
      <c r="A151" s="18">
        <f>'Combined_CA-I'!H155</f>
        <v/>
      </c>
      <c r="B151" s="18">
        <f>'Combined_CA-I'!I155</f>
        <v/>
      </c>
      <c r="C151" s="18">
        <f>'Combined_CA-I'!J155</f>
        <v/>
      </c>
      <c r="D151" s="18">
        <f>'Combined_CA-I'!K155</f>
        <v/>
      </c>
      <c r="F151" s="34" t="n"/>
      <c r="H151" s="18">
        <f>SUM(A151)</f>
        <v/>
      </c>
      <c r="I151" s="18">
        <f>SUM(B151)</f>
        <v/>
      </c>
      <c r="J151" s="18">
        <f>SUM(C151)</f>
        <v/>
      </c>
      <c r="K151" s="18">
        <f>SUM(D151)</f>
        <v/>
      </c>
    </row>
    <row r="152">
      <c r="A152" s="18">
        <f>'Combined_CA-I'!H156</f>
        <v/>
      </c>
      <c r="B152" s="18">
        <f>'Combined_CA-I'!I156</f>
        <v/>
      </c>
      <c r="C152" s="18">
        <f>'Combined_CA-I'!J156</f>
        <v/>
      </c>
      <c r="D152" s="18">
        <f>'Combined_CA-I'!K156</f>
        <v/>
      </c>
      <c r="F152" s="34" t="n"/>
      <c r="H152" s="18">
        <f>SUM(A152)</f>
        <v/>
      </c>
      <c r="I152" s="18">
        <f>SUM(B152)</f>
        <v/>
      </c>
      <c r="J152" s="18">
        <f>SUM(C152)</f>
        <v/>
      </c>
      <c r="K152" s="18">
        <f>SUM(D152)</f>
        <v/>
      </c>
    </row>
    <row r="153">
      <c r="A153" s="18">
        <f>'Combined_CA-I'!H157</f>
        <v/>
      </c>
      <c r="B153" s="18">
        <f>'Combined_CA-I'!I157</f>
        <v/>
      </c>
      <c r="C153" s="18">
        <f>'Combined_CA-I'!J157</f>
        <v/>
      </c>
      <c r="D153" s="18">
        <f>'Combined_CA-I'!K157</f>
        <v/>
      </c>
      <c r="F153" s="34" t="n"/>
      <c r="H153" s="18">
        <f>SUM(A153)</f>
        <v/>
      </c>
      <c r="I153" s="18">
        <f>SUM(B153)</f>
        <v/>
      </c>
      <c r="J153" s="18">
        <f>SUM(C153)</f>
        <v/>
      </c>
      <c r="K153" s="18">
        <f>SUM(D153)</f>
        <v/>
      </c>
    </row>
    <row r="154">
      <c r="A154" s="18">
        <f>'Combined_CA-I'!H158</f>
        <v/>
      </c>
      <c r="B154" s="18">
        <f>'Combined_CA-I'!I158</f>
        <v/>
      </c>
      <c r="C154" s="18">
        <f>'Combined_CA-I'!J158</f>
        <v/>
      </c>
      <c r="D154" s="18">
        <f>'Combined_CA-I'!K158</f>
        <v/>
      </c>
      <c r="F154" s="34" t="n"/>
      <c r="H154" s="18">
        <f>SUM(A154)</f>
        <v/>
      </c>
      <c r="I154" s="18">
        <f>SUM(B154)</f>
        <v/>
      </c>
      <c r="J154" s="18">
        <f>SUM(C154)</f>
        <v/>
      </c>
      <c r="K154" s="18">
        <f>SUM(D154)</f>
        <v/>
      </c>
    </row>
    <row r="155">
      <c r="A155" s="18">
        <f>'Combined_CA-I'!H159</f>
        <v/>
      </c>
      <c r="B155" s="18">
        <f>'Combined_CA-I'!I159</f>
        <v/>
      </c>
      <c r="C155" s="18">
        <f>'Combined_CA-I'!J159</f>
        <v/>
      </c>
      <c r="D155" s="18">
        <f>'Combined_CA-I'!K159</f>
        <v/>
      </c>
      <c r="F155" s="34" t="n"/>
      <c r="H155" s="18">
        <f>SUM(A155)</f>
        <v/>
      </c>
      <c r="I155" s="18">
        <f>SUM(B155)</f>
        <v/>
      </c>
      <c r="J155" s="18">
        <f>SUM(C155)</f>
        <v/>
      </c>
      <c r="K155" s="18">
        <f>SUM(D155)</f>
        <v/>
      </c>
    </row>
    <row r="156">
      <c r="A156" s="18">
        <f>'Combined_CA-I'!H160</f>
        <v/>
      </c>
      <c r="B156" s="18">
        <f>'Combined_CA-I'!I160</f>
        <v/>
      </c>
      <c r="C156" s="18">
        <f>'Combined_CA-I'!J160</f>
        <v/>
      </c>
      <c r="D156" s="18">
        <f>'Combined_CA-I'!K160</f>
        <v/>
      </c>
      <c r="F156" s="34" t="n"/>
      <c r="H156" s="18">
        <f>SUM(A156)</f>
        <v/>
      </c>
      <c r="I156" s="18">
        <f>SUM(B156)</f>
        <v/>
      </c>
      <c r="J156" s="18">
        <f>SUM(C156)</f>
        <v/>
      </c>
      <c r="K156" s="18">
        <f>SUM(D156)</f>
        <v/>
      </c>
    </row>
    <row r="157">
      <c r="A157" s="18">
        <f>'Combined_CA-I'!H161</f>
        <v/>
      </c>
      <c r="B157" s="18">
        <f>'Combined_CA-I'!I161</f>
        <v/>
      </c>
      <c r="C157" s="18">
        <f>'Combined_CA-I'!J161</f>
        <v/>
      </c>
      <c r="D157" s="18">
        <f>'Combined_CA-I'!K161</f>
        <v/>
      </c>
      <c r="F157" s="34" t="n"/>
      <c r="H157" s="18">
        <f>SUM(A157)</f>
        <v/>
      </c>
      <c r="I157" s="18">
        <f>SUM(B157)</f>
        <v/>
      </c>
      <c r="J157" s="18">
        <f>SUM(C157)</f>
        <v/>
      </c>
      <c r="K157" s="18">
        <f>SUM(D157)</f>
        <v/>
      </c>
    </row>
    <row r="158">
      <c r="A158" s="18">
        <f>'Combined_CA-I'!H162</f>
        <v/>
      </c>
      <c r="B158" s="18">
        <f>'Combined_CA-I'!I162</f>
        <v/>
      </c>
      <c r="C158" s="18">
        <f>'Combined_CA-I'!J162</f>
        <v/>
      </c>
      <c r="D158" s="18">
        <f>'Combined_CA-I'!K162</f>
        <v/>
      </c>
      <c r="F158" s="34" t="n"/>
      <c r="H158" s="18">
        <f>SUM(A158)</f>
        <v/>
      </c>
      <c r="I158" s="18">
        <f>SUM(B158)</f>
        <v/>
      </c>
      <c r="J158" s="18">
        <f>SUM(C158)</f>
        <v/>
      </c>
      <c r="K158" s="18">
        <f>SUM(D158)</f>
        <v/>
      </c>
    </row>
    <row r="159">
      <c r="A159" s="18">
        <f>'Combined_CA-I'!H163</f>
        <v/>
      </c>
      <c r="B159" s="18">
        <f>'Combined_CA-I'!I163</f>
        <v/>
      </c>
      <c r="C159" s="18">
        <f>'Combined_CA-I'!J163</f>
        <v/>
      </c>
      <c r="D159" s="18">
        <f>'Combined_CA-I'!K163</f>
        <v/>
      </c>
      <c r="F159" s="34" t="n"/>
      <c r="H159" s="18">
        <f>SUM(A159)</f>
        <v/>
      </c>
      <c r="I159" s="18">
        <f>SUM(B159)</f>
        <v/>
      </c>
      <c r="J159" s="18">
        <f>SUM(C159)</f>
        <v/>
      </c>
      <c r="K159" s="18">
        <f>SUM(D159)</f>
        <v/>
      </c>
    </row>
    <row r="160">
      <c r="A160" s="18">
        <f>'Combined_CA-I'!H164</f>
        <v/>
      </c>
      <c r="B160" s="18">
        <f>'Combined_CA-I'!I164</f>
        <v/>
      </c>
      <c r="C160" s="18">
        <f>'Combined_CA-I'!J164</f>
        <v/>
      </c>
      <c r="D160" s="18">
        <f>'Combined_CA-I'!K164</f>
        <v/>
      </c>
      <c r="F160" s="34" t="n"/>
      <c r="H160" s="18">
        <f>SUM(A160)</f>
        <v/>
      </c>
      <c r="I160" s="18">
        <f>SUM(B160)</f>
        <v/>
      </c>
      <c r="J160" s="18">
        <f>SUM(C160)</f>
        <v/>
      </c>
      <c r="K160" s="18">
        <f>SUM(D160)</f>
        <v/>
      </c>
    </row>
    <row r="161">
      <c r="A161" s="18">
        <f>'Combined_CA-I'!H165</f>
        <v/>
      </c>
      <c r="B161" s="18">
        <f>'Combined_CA-I'!I165</f>
        <v/>
      </c>
      <c r="C161" s="18">
        <f>'Combined_CA-I'!J165</f>
        <v/>
      </c>
      <c r="D161" s="18">
        <f>'Combined_CA-I'!K165</f>
        <v/>
      </c>
      <c r="F161" s="34" t="n"/>
      <c r="H161" s="18">
        <f>SUM(A161)</f>
        <v/>
      </c>
      <c r="I161" s="18">
        <f>SUM(B161)</f>
        <v/>
      </c>
      <c r="J161" s="18">
        <f>SUM(C161)</f>
        <v/>
      </c>
      <c r="K161" s="18">
        <f>SUM(D161)</f>
        <v/>
      </c>
    </row>
    <row r="162">
      <c r="A162" s="18">
        <f>'Combined_CA-I'!H166</f>
        <v/>
      </c>
      <c r="B162" s="18">
        <f>'Combined_CA-I'!I166</f>
        <v/>
      </c>
      <c r="C162" s="18">
        <f>'Combined_CA-I'!J166</f>
        <v/>
      </c>
      <c r="D162" s="18">
        <f>'Combined_CA-I'!K166</f>
        <v/>
      </c>
      <c r="F162" s="34" t="n"/>
      <c r="H162" s="18">
        <f>SUM(A162)</f>
        <v/>
      </c>
      <c r="I162" s="18">
        <f>SUM(B162)</f>
        <v/>
      </c>
      <c r="J162" s="18">
        <f>SUM(C162)</f>
        <v/>
      </c>
      <c r="K162" s="18">
        <f>SUM(D162)</f>
        <v/>
      </c>
    </row>
    <row r="163">
      <c r="A163" s="18">
        <f>'Combined_CA-I'!H167</f>
        <v/>
      </c>
      <c r="B163" s="18">
        <f>'Combined_CA-I'!I167</f>
        <v/>
      </c>
      <c r="C163" s="18">
        <f>'Combined_CA-I'!J167</f>
        <v/>
      </c>
      <c r="D163" s="18">
        <f>'Combined_CA-I'!K167</f>
        <v/>
      </c>
      <c r="F163" s="34" t="n"/>
      <c r="H163" s="18">
        <f>SUM(A163)</f>
        <v/>
      </c>
      <c r="I163" s="18">
        <f>SUM(B163)</f>
        <v/>
      </c>
      <c r="J163" s="18">
        <f>SUM(C163)</f>
        <v/>
      </c>
      <c r="K163" s="18">
        <f>SUM(D163)</f>
        <v/>
      </c>
    </row>
    <row r="164">
      <c r="F164" s="34" t="n"/>
    </row>
    <row r="165">
      <c r="F165" s="34" t="n"/>
      <c r="G165" s="19" t="inlineStr">
        <is>
          <t>CO</t>
        </is>
      </c>
      <c r="H165" s="37" t="inlineStr">
        <is>
          <t>CO1</t>
        </is>
      </c>
      <c r="I165" s="37" t="inlineStr">
        <is>
          <t>CO2</t>
        </is>
      </c>
      <c r="J165" s="37" t="inlineStr">
        <is>
          <t>CO3</t>
        </is>
      </c>
      <c r="K165" s="37" t="inlineStr">
        <is>
          <t>CO4</t>
        </is>
      </c>
    </row>
    <row r="166">
      <c r="F166" s="34" t="n"/>
      <c r="G166" s="19" t="inlineStr">
        <is>
          <t>CO%</t>
        </is>
      </c>
      <c r="H166" s="38">
        <f>IF(SUM(H7:H163) &gt; 0, COUNTIF(H7:H163, "&gt;=" &amp; H4), "")</f>
        <v/>
      </c>
      <c r="I166" s="38">
        <f>IF(SUM(I7:I163) &gt; 0, COUNTIF(I7:I163, "&gt;=" &amp; I4), "")</f>
        <v/>
      </c>
      <c r="J166" s="38">
        <f>IF(SUM(J7:J163) &gt; 0, COUNTIF(J7:J163, "&gt;=" &amp; J4), "")</f>
        <v/>
      </c>
      <c r="K166" s="38">
        <f>IF(SUM(K7:K163) &gt; 0, COUNTIF(K7:K163, "&gt;=" &amp; K4), "")</f>
        <v/>
      </c>
    </row>
    <row r="167">
      <c r="F167" s="34" t="n"/>
      <c r="G167" s="19" t="inlineStr">
        <is>
          <t>Total students</t>
        </is>
      </c>
      <c r="H167" s="8" t="n">
        <v>157</v>
      </c>
      <c r="I167" s="8" t="n">
        <v>157</v>
      </c>
      <c r="J167" s="8" t="n">
        <v>157</v>
      </c>
      <c r="K167" s="8" t="n">
        <v>157</v>
      </c>
    </row>
    <row r="168">
      <c r="F168" s="34" t="n"/>
      <c r="G168" s="19" t="inlineStr">
        <is>
          <t>I-attainment %</t>
        </is>
      </c>
      <c r="H168" s="38">
        <f>IF(SUM(H7:H163) &gt; 0, H166/H167*100, "0")</f>
        <v/>
      </c>
      <c r="I168" s="38">
        <f>IF(SUM(I7:I163) &gt; 0, I166/I167*100, "0")</f>
        <v/>
      </c>
      <c r="J168" s="38">
        <f>IF(SUM(J7:J163) &gt; 0, J166/J167*100, "0")</f>
        <v/>
      </c>
      <c r="K168" s="38">
        <f>IF(SUM(K7:K163) &gt; 0, K166/K167*100,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'Combined_End_Sem-E'!H3</f>
        <v/>
      </c>
      <c r="B3" s="18">
        <f>'Combined_End_Sem-E'!I3</f>
        <v/>
      </c>
      <c r="C3" s="18">
        <f>'Combined_End_Sem-E'!J3</f>
        <v/>
      </c>
      <c r="D3" s="18">
        <f>'Combined_End_Sem-E'!K3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'Combined_End_Sem-E'!H4</f>
        <v/>
      </c>
      <c r="B4" s="18">
        <f>'Combined_End_Sem-E'!I4</f>
        <v/>
      </c>
      <c r="C4" s="18">
        <f>'Combined_End_Sem-E'!J4</f>
        <v/>
      </c>
      <c r="D4" s="18">
        <f>'Combined_End_Sem-E'!K4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'Combined_End_Sem-E'!H11</f>
        <v/>
      </c>
      <c r="B7" s="18">
        <f>'Combined_End_Sem-E'!I11</f>
        <v/>
      </c>
      <c r="C7" s="18">
        <f>'Combined_End_Sem-E'!J11</f>
        <v/>
      </c>
      <c r="D7" s="18">
        <f>'Combined_End_Sem-E'!K11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'Combined_End_Sem-E'!H12</f>
        <v/>
      </c>
      <c r="B8" s="18">
        <f>'Combined_End_Sem-E'!I12</f>
        <v/>
      </c>
      <c r="C8" s="18">
        <f>'Combined_End_Sem-E'!J12</f>
        <v/>
      </c>
      <c r="D8" s="18">
        <f>'Combined_End_Sem-E'!K12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'Combined_End_Sem-E'!H13</f>
        <v/>
      </c>
      <c r="B9" s="18">
        <f>'Combined_End_Sem-E'!I13</f>
        <v/>
      </c>
      <c r="C9" s="18">
        <f>'Combined_End_Sem-E'!J13</f>
        <v/>
      </c>
      <c r="D9" s="18">
        <f>'Combined_End_Sem-E'!K13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'Combined_End_Sem-E'!H14</f>
        <v/>
      </c>
      <c r="B10" s="18">
        <f>'Combined_End_Sem-E'!I14</f>
        <v/>
      </c>
      <c r="C10" s="18">
        <f>'Combined_End_Sem-E'!J14</f>
        <v/>
      </c>
      <c r="D10" s="18">
        <f>'Combined_End_Sem-E'!K14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'Combined_End_Sem-E'!H15</f>
        <v/>
      </c>
      <c r="B11" s="18">
        <f>'Combined_End_Sem-E'!I15</f>
        <v/>
      </c>
      <c r="C11" s="18">
        <f>'Combined_End_Sem-E'!J15</f>
        <v/>
      </c>
      <c r="D11" s="18">
        <f>'Combined_End_Sem-E'!K15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'Combined_End_Sem-E'!H16</f>
        <v/>
      </c>
      <c r="B12" s="18">
        <f>'Combined_End_Sem-E'!I16</f>
        <v/>
      </c>
      <c r="C12" s="18">
        <f>'Combined_End_Sem-E'!J16</f>
        <v/>
      </c>
      <c r="D12" s="18">
        <f>'Combined_End_Sem-E'!K16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'Combined_End_Sem-E'!H17</f>
        <v/>
      </c>
      <c r="B13" s="18">
        <f>'Combined_End_Sem-E'!I17</f>
        <v/>
      </c>
      <c r="C13" s="18">
        <f>'Combined_End_Sem-E'!J17</f>
        <v/>
      </c>
      <c r="D13" s="18">
        <f>'Combined_End_Sem-E'!K17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'Combined_End_Sem-E'!H18</f>
        <v/>
      </c>
      <c r="B14" s="18">
        <f>'Combined_End_Sem-E'!I18</f>
        <v/>
      </c>
      <c r="C14" s="18">
        <f>'Combined_End_Sem-E'!J18</f>
        <v/>
      </c>
      <c r="D14" s="18">
        <f>'Combined_End_Sem-E'!K18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'Combined_End_Sem-E'!H19</f>
        <v/>
      </c>
      <c r="B15" s="18">
        <f>'Combined_End_Sem-E'!I19</f>
        <v/>
      </c>
      <c r="C15" s="18">
        <f>'Combined_End_Sem-E'!J19</f>
        <v/>
      </c>
      <c r="D15" s="18">
        <f>'Combined_End_Sem-E'!K19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'Combined_End_Sem-E'!H20</f>
        <v/>
      </c>
      <c r="B16" s="18">
        <f>'Combined_End_Sem-E'!I20</f>
        <v/>
      </c>
      <c r="C16" s="18">
        <f>'Combined_End_Sem-E'!J20</f>
        <v/>
      </c>
      <c r="D16" s="18">
        <f>'Combined_End_Sem-E'!K20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'Combined_End_Sem-E'!H21</f>
        <v/>
      </c>
      <c r="B17" s="18">
        <f>'Combined_End_Sem-E'!I21</f>
        <v/>
      </c>
      <c r="C17" s="18">
        <f>'Combined_End_Sem-E'!J21</f>
        <v/>
      </c>
      <c r="D17" s="18">
        <f>'Combined_End_Sem-E'!K21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'Combined_End_Sem-E'!H22</f>
        <v/>
      </c>
      <c r="B18" s="18">
        <f>'Combined_End_Sem-E'!I22</f>
        <v/>
      </c>
      <c r="C18" s="18">
        <f>'Combined_End_Sem-E'!J22</f>
        <v/>
      </c>
      <c r="D18" s="18">
        <f>'Combined_End_Sem-E'!K22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'Combined_End_Sem-E'!H23</f>
        <v/>
      </c>
      <c r="B19" s="18">
        <f>'Combined_End_Sem-E'!I23</f>
        <v/>
      </c>
      <c r="C19" s="18">
        <f>'Combined_End_Sem-E'!J23</f>
        <v/>
      </c>
      <c r="D19" s="18">
        <f>'Combined_End_Sem-E'!K23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'Combined_End_Sem-E'!H24</f>
        <v/>
      </c>
      <c r="B20" s="18">
        <f>'Combined_End_Sem-E'!I24</f>
        <v/>
      </c>
      <c r="C20" s="18">
        <f>'Combined_End_Sem-E'!J24</f>
        <v/>
      </c>
      <c r="D20" s="18">
        <f>'Combined_End_Sem-E'!K24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'Combined_End_Sem-E'!H25</f>
        <v/>
      </c>
      <c r="B21" s="18">
        <f>'Combined_End_Sem-E'!I25</f>
        <v/>
      </c>
      <c r="C21" s="18">
        <f>'Combined_End_Sem-E'!J25</f>
        <v/>
      </c>
      <c r="D21" s="18">
        <f>'Combined_End_Sem-E'!K25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'Combined_End_Sem-E'!H26</f>
        <v/>
      </c>
      <c r="B22" s="18">
        <f>'Combined_End_Sem-E'!I26</f>
        <v/>
      </c>
      <c r="C22" s="18">
        <f>'Combined_End_Sem-E'!J26</f>
        <v/>
      </c>
      <c r="D22" s="18">
        <f>'Combined_End_Sem-E'!K26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'Combined_End_Sem-E'!H27</f>
        <v/>
      </c>
      <c r="B23" s="18">
        <f>'Combined_End_Sem-E'!I27</f>
        <v/>
      </c>
      <c r="C23" s="18">
        <f>'Combined_End_Sem-E'!J27</f>
        <v/>
      </c>
      <c r="D23" s="18">
        <f>'Combined_End_Sem-E'!K27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'Combined_End_Sem-E'!H28</f>
        <v/>
      </c>
      <c r="B24" s="18">
        <f>'Combined_End_Sem-E'!I28</f>
        <v/>
      </c>
      <c r="C24" s="18">
        <f>'Combined_End_Sem-E'!J28</f>
        <v/>
      </c>
      <c r="D24" s="18">
        <f>'Combined_End_Sem-E'!K28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'Combined_End_Sem-E'!H29</f>
        <v/>
      </c>
      <c r="B25" s="18">
        <f>'Combined_End_Sem-E'!I29</f>
        <v/>
      </c>
      <c r="C25" s="18">
        <f>'Combined_End_Sem-E'!J29</f>
        <v/>
      </c>
      <c r="D25" s="18">
        <f>'Combined_End_Sem-E'!K29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'Combined_End_Sem-E'!H30</f>
        <v/>
      </c>
      <c r="B26" s="18">
        <f>'Combined_End_Sem-E'!I30</f>
        <v/>
      </c>
      <c r="C26" s="18">
        <f>'Combined_End_Sem-E'!J30</f>
        <v/>
      </c>
      <c r="D26" s="18">
        <f>'Combined_End_Sem-E'!K30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'Combined_End_Sem-E'!H31</f>
        <v/>
      </c>
      <c r="B27" s="18">
        <f>'Combined_End_Sem-E'!I31</f>
        <v/>
      </c>
      <c r="C27" s="18">
        <f>'Combined_End_Sem-E'!J31</f>
        <v/>
      </c>
      <c r="D27" s="18">
        <f>'Combined_End_Sem-E'!K31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'Combined_End_Sem-E'!H32</f>
        <v/>
      </c>
      <c r="B28" s="18">
        <f>'Combined_End_Sem-E'!I32</f>
        <v/>
      </c>
      <c r="C28" s="18">
        <f>'Combined_End_Sem-E'!J32</f>
        <v/>
      </c>
      <c r="D28" s="18">
        <f>'Combined_End_Sem-E'!K32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'Combined_End_Sem-E'!H33</f>
        <v/>
      </c>
      <c r="B29" s="18">
        <f>'Combined_End_Sem-E'!I33</f>
        <v/>
      </c>
      <c r="C29" s="18">
        <f>'Combined_End_Sem-E'!J33</f>
        <v/>
      </c>
      <c r="D29" s="18">
        <f>'Combined_End_Sem-E'!K33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'Combined_End_Sem-E'!H34</f>
        <v/>
      </c>
      <c r="B30" s="18">
        <f>'Combined_End_Sem-E'!I34</f>
        <v/>
      </c>
      <c r="C30" s="18">
        <f>'Combined_End_Sem-E'!J34</f>
        <v/>
      </c>
      <c r="D30" s="18">
        <f>'Combined_End_Sem-E'!K34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'Combined_End_Sem-E'!H35</f>
        <v/>
      </c>
      <c r="B31" s="18">
        <f>'Combined_End_Sem-E'!I35</f>
        <v/>
      </c>
      <c r="C31" s="18">
        <f>'Combined_End_Sem-E'!J35</f>
        <v/>
      </c>
      <c r="D31" s="18">
        <f>'Combined_End_Sem-E'!K35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'Combined_End_Sem-E'!H36</f>
        <v/>
      </c>
      <c r="B32" s="18">
        <f>'Combined_End_Sem-E'!I36</f>
        <v/>
      </c>
      <c r="C32" s="18">
        <f>'Combined_End_Sem-E'!J36</f>
        <v/>
      </c>
      <c r="D32" s="18">
        <f>'Combined_End_Sem-E'!K36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'Combined_End_Sem-E'!H37</f>
        <v/>
      </c>
      <c r="B33" s="18">
        <f>'Combined_End_Sem-E'!I37</f>
        <v/>
      </c>
      <c r="C33" s="18">
        <f>'Combined_End_Sem-E'!J37</f>
        <v/>
      </c>
      <c r="D33" s="18">
        <f>'Combined_End_Sem-E'!K37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'Combined_End_Sem-E'!H38</f>
        <v/>
      </c>
      <c r="B34" s="18">
        <f>'Combined_End_Sem-E'!I38</f>
        <v/>
      </c>
      <c r="C34" s="18">
        <f>'Combined_End_Sem-E'!J38</f>
        <v/>
      </c>
      <c r="D34" s="18">
        <f>'Combined_End_Sem-E'!K38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'Combined_End_Sem-E'!H39</f>
        <v/>
      </c>
      <c r="B35" s="18">
        <f>'Combined_End_Sem-E'!I39</f>
        <v/>
      </c>
      <c r="C35" s="18">
        <f>'Combined_End_Sem-E'!J39</f>
        <v/>
      </c>
      <c r="D35" s="18">
        <f>'Combined_End_Sem-E'!K39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'Combined_End_Sem-E'!H40</f>
        <v/>
      </c>
      <c r="B36" s="18">
        <f>'Combined_End_Sem-E'!I40</f>
        <v/>
      </c>
      <c r="C36" s="18">
        <f>'Combined_End_Sem-E'!J40</f>
        <v/>
      </c>
      <c r="D36" s="18">
        <f>'Combined_End_Sem-E'!K40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'Combined_End_Sem-E'!H41</f>
        <v/>
      </c>
      <c r="B37" s="18">
        <f>'Combined_End_Sem-E'!I41</f>
        <v/>
      </c>
      <c r="C37" s="18">
        <f>'Combined_End_Sem-E'!J41</f>
        <v/>
      </c>
      <c r="D37" s="18">
        <f>'Combined_End_Sem-E'!K41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'Combined_End_Sem-E'!H42</f>
        <v/>
      </c>
      <c r="B38" s="18">
        <f>'Combined_End_Sem-E'!I42</f>
        <v/>
      </c>
      <c r="C38" s="18">
        <f>'Combined_End_Sem-E'!J42</f>
        <v/>
      </c>
      <c r="D38" s="18">
        <f>'Combined_End_Sem-E'!K42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'Combined_End_Sem-E'!H43</f>
        <v/>
      </c>
      <c r="B39" s="18">
        <f>'Combined_End_Sem-E'!I43</f>
        <v/>
      </c>
      <c r="C39" s="18">
        <f>'Combined_End_Sem-E'!J43</f>
        <v/>
      </c>
      <c r="D39" s="18">
        <f>'Combined_End_Sem-E'!K43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'Combined_End_Sem-E'!H44</f>
        <v/>
      </c>
      <c r="B40" s="18">
        <f>'Combined_End_Sem-E'!I44</f>
        <v/>
      </c>
      <c r="C40" s="18">
        <f>'Combined_End_Sem-E'!J44</f>
        <v/>
      </c>
      <c r="D40" s="18">
        <f>'Combined_End_Sem-E'!K44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'Combined_End_Sem-E'!H45</f>
        <v/>
      </c>
      <c r="B41" s="18">
        <f>'Combined_End_Sem-E'!I45</f>
        <v/>
      </c>
      <c r="C41" s="18">
        <f>'Combined_End_Sem-E'!J45</f>
        <v/>
      </c>
      <c r="D41" s="18">
        <f>'Combined_End_Sem-E'!K45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'Combined_End_Sem-E'!H46</f>
        <v/>
      </c>
      <c r="B42" s="18">
        <f>'Combined_End_Sem-E'!I46</f>
        <v/>
      </c>
      <c r="C42" s="18">
        <f>'Combined_End_Sem-E'!J46</f>
        <v/>
      </c>
      <c r="D42" s="18">
        <f>'Combined_End_Sem-E'!K46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'Combined_End_Sem-E'!H47</f>
        <v/>
      </c>
      <c r="B43" s="18">
        <f>'Combined_End_Sem-E'!I47</f>
        <v/>
      </c>
      <c r="C43" s="18">
        <f>'Combined_End_Sem-E'!J47</f>
        <v/>
      </c>
      <c r="D43" s="18">
        <f>'Combined_End_Sem-E'!K47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'Combined_End_Sem-E'!H48</f>
        <v/>
      </c>
      <c r="B44" s="18">
        <f>'Combined_End_Sem-E'!I48</f>
        <v/>
      </c>
      <c r="C44" s="18">
        <f>'Combined_End_Sem-E'!J48</f>
        <v/>
      </c>
      <c r="D44" s="18">
        <f>'Combined_End_Sem-E'!K48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'Combined_End_Sem-E'!H49</f>
        <v/>
      </c>
      <c r="B45" s="18">
        <f>'Combined_End_Sem-E'!I49</f>
        <v/>
      </c>
      <c r="C45" s="18">
        <f>'Combined_End_Sem-E'!J49</f>
        <v/>
      </c>
      <c r="D45" s="18">
        <f>'Combined_End_Sem-E'!K49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'Combined_End_Sem-E'!H50</f>
        <v/>
      </c>
      <c r="B46" s="18">
        <f>'Combined_End_Sem-E'!I50</f>
        <v/>
      </c>
      <c r="C46" s="18">
        <f>'Combined_End_Sem-E'!J50</f>
        <v/>
      </c>
      <c r="D46" s="18">
        <f>'Combined_End_Sem-E'!K50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'Combined_End_Sem-E'!H51</f>
        <v/>
      </c>
      <c r="B47" s="18">
        <f>'Combined_End_Sem-E'!I51</f>
        <v/>
      </c>
      <c r="C47" s="18">
        <f>'Combined_End_Sem-E'!J51</f>
        <v/>
      </c>
      <c r="D47" s="18">
        <f>'Combined_End_Sem-E'!K51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'Combined_End_Sem-E'!H52</f>
        <v/>
      </c>
      <c r="B48" s="18">
        <f>'Combined_End_Sem-E'!I52</f>
        <v/>
      </c>
      <c r="C48" s="18">
        <f>'Combined_End_Sem-E'!J52</f>
        <v/>
      </c>
      <c r="D48" s="18">
        <f>'Combined_End_Sem-E'!K52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'Combined_End_Sem-E'!H53</f>
        <v/>
      </c>
      <c r="B49" s="18">
        <f>'Combined_End_Sem-E'!I53</f>
        <v/>
      </c>
      <c r="C49" s="18">
        <f>'Combined_End_Sem-E'!J53</f>
        <v/>
      </c>
      <c r="D49" s="18">
        <f>'Combined_End_Sem-E'!K53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'Combined_End_Sem-E'!H54</f>
        <v/>
      </c>
      <c r="B50" s="18">
        <f>'Combined_End_Sem-E'!I54</f>
        <v/>
      </c>
      <c r="C50" s="18">
        <f>'Combined_End_Sem-E'!J54</f>
        <v/>
      </c>
      <c r="D50" s="18">
        <f>'Combined_End_Sem-E'!K54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'Combined_End_Sem-E'!H55</f>
        <v/>
      </c>
      <c r="B51" s="18">
        <f>'Combined_End_Sem-E'!I55</f>
        <v/>
      </c>
      <c r="C51" s="18">
        <f>'Combined_End_Sem-E'!J55</f>
        <v/>
      </c>
      <c r="D51" s="18">
        <f>'Combined_End_Sem-E'!K55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'Combined_End_Sem-E'!H56</f>
        <v/>
      </c>
      <c r="B52" s="18">
        <f>'Combined_End_Sem-E'!I56</f>
        <v/>
      </c>
      <c r="C52" s="18">
        <f>'Combined_End_Sem-E'!J56</f>
        <v/>
      </c>
      <c r="D52" s="18">
        <f>'Combined_End_Sem-E'!K56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'Combined_End_Sem-E'!H57</f>
        <v/>
      </c>
      <c r="B53" s="18">
        <f>'Combined_End_Sem-E'!I57</f>
        <v/>
      </c>
      <c r="C53" s="18">
        <f>'Combined_End_Sem-E'!J57</f>
        <v/>
      </c>
      <c r="D53" s="18">
        <f>'Combined_End_Sem-E'!K57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'Combined_End_Sem-E'!H58</f>
        <v/>
      </c>
      <c r="B54" s="18">
        <f>'Combined_End_Sem-E'!I58</f>
        <v/>
      </c>
      <c r="C54" s="18">
        <f>'Combined_End_Sem-E'!J58</f>
        <v/>
      </c>
      <c r="D54" s="18">
        <f>'Combined_End_Sem-E'!K58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'Combined_End_Sem-E'!H59</f>
        <v/>
      </c>
      <c r="B55" s="18">
        <f>'Combined_End_Sem-E'!I59</f>
        <v/>
      </c>
      <c r="C55" s="18">
        <f>'Combined_End_Sem-E'!J59</f>
        <v/>
      </c>
      <c r="D55" s="18">
        <f>'Combined_End_Sem-E'!K59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'Combined_End_Sem-E'!H60</f>
        <v/>
      </c>
      <c r="B56" s="18">
        <f>'Combined_End_Sem-E'!I60</f>
        <v/>
      </c>
      <c r="C56" s="18">
        <f>'Combined_End_Sem-E'!J60</f>
        <v/>
      </c>
      <c r="D56" s="18">
        <f>'Combined_End_Sem-E'!K60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'Combined_End_Sem-E'!H61</f>
        <v/>
      </c>
      <c r="B57" s="18">
        <f>'Combined_End_Sem-E'!I61</f>
        <v/>
      </c>
      <c r="C57" s="18">
        <f>'Combined_End_Sem-E'!J61</f>
        <v/>
      </c>
      <c r="D57" s="18">
        <f>'Combined_End_Sem-E'!K61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'Combined_End_Sem-E'!H62</f>
        <v/>
      </c>
      <c r="B58" s="18">
        <f>'Combined_End_Sem-E'!I62</f>
        <v/>
      </c>
      <c r="C58" s="18">
        <f>'Combined_End_Sem-E'!J62</f>
        <v/>
      </c>
      <c r="D58" s="18">
        <f>'Combined_End_Sem-E'!K62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'Combined_End_Sem-E'!H63</f>
        <v/>
      </c>
      <c r="B59" s="18">
        <f>'Combined_End_Sem-E'!I63</f>
        <v/>
      </c>
      <c r="C59" s="18">
        <f>'Combined_End_Sem-E'!J63</f>
        <v/>
      </c>
      <c r="D59" s="18">
        <f>'Combined_End_Sem-E'!K63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'Combined_End_Sem-E'!H64</f>
        <v/>
      </c>
      <c r="B60" s="18">
        <f>'Combined_End_Sem-E'!I64</f>
        <v/>
      </c>
      <c r="C60" s="18">
        <f>'Combined_End_Sem-E'!J64</f>
        <v/>
      </c>
      <c r="D60" s="18">
        <f>'Combined_End_Sem-E'!K64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'Combined_End_Sem-E'!H65</f>
        <v/>
      </c>
      <c r="B61" s="18">
        <f>'Combined_End_Sem-E'!I65</f>
        <v/>
      </c>
      <c r="C61" s="18">
        <f>'Combined_End_Sem-E'!J65</f>
        <v/>
      </c>
      <c r="D61" s="18">
        <f>'Combined_End_Sem-E'!K65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'Combined_End_Sem-E'!H66</f>
        <v/>
      </c>
      <c r="B62" s="18">
        <f>'Combined_End_Sem-E'!I66</f>
        <v/>
      </c>
      <c r="C62" s="18">
        <f>'Combined_End_Sem-E'!J66</f>
        <v/>
      </c>
      <c r="D62" s="18">
        <f>'Combined_End_Sem-E'!K66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'Combined_End_Sem-E'!H67</f>
        <v/>
      </c>
      <c r="B63" s="18">
        <f>'Combined_End_Sem-E'!I67</f>
        <v/>
      </c>
      <c r="C63" s="18">
        <f>'Combined_End_Sem-E'!J67</f>
        <v/>
      </c>
      <c r="D63" s="18">
        <f>'Combined_End_Sem-E'!K67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'Combined_End_Sem-E'!H68</f>
        <v/>
      </c>
      <c r="B64" s="18">
        <f>'Combined_End_Sem-E'!I68</f>
        <v/>
      </c>
      <c r="C64" s="18">
        <f>'Combined_End_Sem-E'!J68</f>
        <v/>
      </c>
      <c r="D64" s="18">
        <f>'Combined_End_Sem-E'!K68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'Combined_End_Sem-E'!H69</f>
        <v/>
      </c>
      <c r="B65" s="18">
        <f>'Combined_End_Sem-E'!I69</f>
        <v/>
      </c>
      <c r="C65" s="18">
        <f>'Combined_End_Sem-E'!J69</f>
        <v/>
      </c>
      <c r="D65" s="18">
        <f>'Combined_End_Sem-E'!K69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'Combined_End_Sem-E'!H70</f>
        <v/>
      </c>
      <c r="B66" s="18">
        <f>'Combined_End_Sem-E'!I70</f>
        <v/>
      </c>
      <c r="C66" s="18">
        <f>'Combined_End_Sem-E'!J70</f>
        <v/>
      </c>
      <c r="D66" s="18">
        <f>'Combined_End_Sem-E'!K70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'Combined_End_Sem-E'!H71</f>
        <v/>
      </c>
      <c r="B67" s="18">
        <f>'Combined_End_Sem-E'!I71</f>
        <v/>
      </c>
      <c r="C67" s="18">
        <f>'Combined_End_Sem-E'!J71</f>
        <v/>
      </c>
      <c r="D67" s="18">
        <f>'Combined_End_Sem-E'!K71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'Combined_End_Sem-E'!H72</f>
        <v/>
      </c>
      <c r="B68" s="18">
        <f>'Combined_End_Sem-E'!I72</f>
        <v/>
      </c>
      <c r="C68" s="18">
        <f>'Combined_End_Sem-E'!J72</f>
        <v/>
      </c>
      <c r="D68" s="18">
        <f>'Combined_End_Sem-E'!K72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'Combined_End_Sem-E'!H73</f>
        <v/>
      </c>
      <c r="B69" s="18">
        <f>'Combined_End_Sem-E'!I73</f>
        <v/>
      </c>
      <c r="C69" s="18">
        <f>'Combined_End_Sem-E'!J73</f>
        <v/>
      </c>
      <c r="D69" s="18">
        <f>'Combined_End_Sem-E'!K73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'Combined_End_Sem-E'!H74</f>
        <v/>
      </c>
      <c r="B70" s="18">
        <f>'Combined_End_Sem-E'!I74</f>
        <v/>
      </c>
      <c r="C70" s="18">
        <f>'Combined_End_Sem-E'!J74</f>
        <v/>
      </c>
      <c r="D70" s="18">
        <f>'Combined_End_Sem-E'!K74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'Combined_End_Sem-E'!H75</f>
        <v/>
      </c>
      <c r="B71" s="18">
        <f>'Combined_End_Sem-E'!I75</f>
        <v/>
      </c>
      <c r="C71" s="18">
        <f>'Combined_End_Sem-E'!J75</f>
        <v/>
      </c>
      <c r="D71" s="18">
        <f>'Combined_End_Sem-E'!K75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'Combined_End_Sem-E'!H76</f>
        <v/>
      </c>
      <c r="B72" s="18">
        <f>'Combined_End_Sem-E'!I76</f>
        <v/>
      </c>
      <c r="C72" s="18">
        <f>'Combined_End_Sem-E'!J76</f>
        <v/>
      </c>
      <c r="D72" s="18">
        <f>'Combined_End_Sem-E'!K76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'Combined_End_Sem-E'!H77</f>
        <v/>
      </c>
      <c r="B73" s="18">
        <f>'Combined_End_Sem-E'!I77</f>
        <v/>
      </c>
      <c r="C73" s="18">
        <f>'Combined_End_Sem-E'!J77</f>
        <v/>
      </c>
      <c r="D73" s="18">
        <f>'Combined_End_Sem-E'!K77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A74" s="18">
        <f>'Combined_End_Sem-E'!H78</f>
        <v/>
      </c>
      <c r="B74" s="18">
        <f>'Combined_End_Sem-E'!I78</f>
        <v/>
      </c>
      <c r="C74" s="18">
        <f>'Combined_End_Sem-E'!J78</f>
        <v/>
      </c>
      <c r="D74" s="18">
        <f>'Combined_End_Sem-E'!K78</f>
        <v/>
      </c>
      <c r="F74" s="34" t="n"/>
      <c r="H74" s="18">
        <f>SUM(A74)</f>
        <v/>
      </c>
      <c r="I74" s="18">
        <f>SUM(B74)</f>
        <v/>
      </c>
      <c r="J74" s="18">
        <f>SUM(C74)</f>
        <v/>
      </c>
      <c r="K74" s="18">
        <f>SUM(D74)</f>
        <v/>
      </c>
    </row>
    <row r="75">
      <c r="A75" s="18">
        <f>'Combined_End_Sem-E'!H79</f>
        <v/>
      </c>
      <c r="B75" s="18">
        <f>'Combined_End_Sem-E'!I79</f>
        <v/>
      </c>
      <c r="C75" s="18">
        <f>'Combined_End_Sem-E'!J79</f>
        <v/>
      </c>
      <c r="D75" s="18">
        <f>'Combined_End_Sem-E'!K79</f>
        <v/>
      </c>
      <c r="F75" s="34" t="n"/>
      <c r="H75" s="18">
        <f>SUM(A75)</f>
        <v/>
      </c>
      <c r="I75" s="18">
        <f>SUM(B75)</f>
        <v/>
      </c>
      <c r="J75" s="18">
        <f>SUM(C75)</f>
        <v/>
      </c>
      <c r="K75" s="18">
        <f>SUM(D75)</f>
        <v/>
      </c>
    </row>
    <row r="76">
      <c r="A76" s="18">
        <f>'Combined_End_Sem-E'!H80</f>
        <v/>
      </c>
      <c r="B76" s="18">
        <f>'Combined_End_Sem-E'!I80</f>
        <v/>
      </c>
      <c r="C76" s="18">
        <f>'Combined_End_Sem-E'!J80</f>
        <v/>
      </c>
      <c r="D76" s="18">
        <f>'Combined_End_Sem-E'!K80</f>
        <v/>
      </c>
      <c r="F76" s="34" t="n"/>
      <c r="H76" s="18">
        <f>SUM(A76)</f>
        <v/>
      </c>
      <c r="I76" s="18">
        <f>SUM(B76)</f>
        <v/>
      </c>
      <c r="J76" s="18">
        <f>SUM(C76)</f>
        <v/>
      </c>
      <c r="K76" s="18">
        <f>SUM(D76)</f>
        <v/>
      </c>
    </row>
    <row r="77">
      <c r="A77" s="18">
        <f>'Combined_End_Sem-E'!H81</f>
        <v/>
      </c>
      <c r="B77" s="18">
        <f>'Combined_End_Sem-E'!I81</f>
        <v/>
      </c>
      <c r="C77" s="18">
        <f>'Combined_End_Sem-E'!J81</f>
        <v/>
      </c>
      <c r="D77" s="18">
        <f>'Combined_End_Sem-E'!K81</f>
        <v/>
      </c>
      <c r="F77" s="34" t="n"/>
      <c r="H77" s="18">
        <f>SUM(A77)</f>
        <v/>
      </c>
      <c r="I77" s="18">
        <f>SUM(B77)</f>
        <v/>
      </c>
      <c r="J77" s="18">
        <f>SUM(C77)</f>
        <v/>
      </c>
      <c r="K77" s="18">
        <f>SUM(D77)</f>
        <v/>
      </c>
    </row>
    <row r="78">
      <c r="A78" s="18">
        <f>'Combined_End_Sem-E'!H82</f>
        <v/>
      </c>
      <c r="B78" s="18">
        <f>'Combined_End_Sem-E'!I82</f>
        <v/>
      </c>
      <c r="C78" s="18">
        <f>'Combined_End_Sem-E'!J82</f>
        <v/>
      </c>
      <c r="D78" s="18">
        <f>'Combined_End_Sem-E'!K82</f>
        <v/>
      </c>
      <c r="F78" s="34" t="n"/>
      <c r="H78" s="18">
        <f>SUM(A78)</f>
        <v/>
      </c>
      <c r="I78" s="18">
        <f>SUM(B78)</f>
        <v/>
      </c>
      <c r="J78" s="18">
        <f>SUM(C78)</f>
        <v/>
      </c>
      <c r="K78" s="18">
        <f>SUM(D78)</f>
        <v/>
      </c>
    </row>
    <row r="79">
      <c r="A79" s="18">
        <f>'Combined_End_Sem-E'!H83</f>
        <v/>
      </c>
      <c r="B79" s="18">
        <f>'Combined_End_Sem-E'!I83</f>
        <v/>
      </c>
      <c r="C79" s="18">
        <f>'Combined_End_Sem-E'!J83</f>
        <v/>
      </c>
      <c r="D79" s="18">
        <f>'Combined_End_Sem-E'!K83</f>
        <v/>
      </c>
      <c r="F79" s="34" t="n"/>
      <c r="H79" s="18">
        <f>SUM(A79)</f>
        <v/>
      </c>
      <c r="I79" s="18">
        <f>SUM(B79)</f>
        <v/>
      </c>
      <c r="J79" s="18">
        <f>SUM(C79)</f>
        <v/>
      </c>
      <c r="K79" s="18">
        <f>SUM(D79)</f>
        <v/>
      </c>
    </row>
    <row r="80">
      <c r="A80" s="18">
        <f>'Combined_End_Sem-E'!H84</f>
        <v/>
      </c>
      <c r="B80" s="18">
        <f>'Combined_End_Sem-E'!I84</f>
        <v/>
      </c>
      <c r="C80" s="18">
        <f>'Combined_End_Sem-E'!J84</f>
        <v/>
      </c>
      <c r="D80" s="18">
        <f>'Combined_End_Sem-E'!K84</f>
        <v/>
      </c>
      <c r="F80" s="34" t="n"/>
      <c r="H80" s="18">
        <f>SUM(A80)</f>
        <v/>
      </c>
      <c r="I80" s="18">
        <f>SUM(B80)</f>
        <v/>
      </c>
      <c r="J80" s="18">
        <f>SUM(C80)</f>
        <v/>
      </c>
      <c r="K80" s="18">
        <f>SUM(D80)</f>
        <v/>
      </c>
    </row>
    <row r="81">
      <c r="A81" s="18">
        <f>'Combined_End_Sem-E'!H85</f>
        <v/>
      </c>
      <c r="B81" s="18">
        <f>'Combined_End_Sem-E'!I85</f>
        <v/>
      </c>
      <c r="C81" s="18">
        <f>'Combined_End_Sem-E'!J85</f>
        <v/>
      </c>
      <c r="D81" s="18">
        <f>'Combined_End_Sem-E'!K85</f>
        <v/>
      </c>
      <c r="F81" s="34" t="n"/>
      <c r="H81" s="18">
        <f>SUM(A81)</f>
        <v/>
      </c>
      <c r="I81" s="18">
        <f>SUM(B81)</f>
        <v/>
      </c>
      <c r="J81" s="18">
        <f>SUM(C81)</f>
        <v/>
      </c>
      <c r="K81" s="18">
        <f>SUM(D81)</f>
        <v/>
      </c>
    </row>
    <row r="82">
      <c r="A82" s="18">
        <f>'Combined_End_Sem-E'!H86</f>
        <v/>
      </c>
      <c r="B82" s="18">
        <f>'Combined_End_Sem-E'!I86</f>
        <v/>
      </c>
      <c r="C82" s="18">
        <f>'Combined_End_Sem-E'!J86</f>
        <v/>
      </c>
      <c r="D82" s="18">
        <f>'Combined_End_Sem-E'!K86</f>
        <v/>
      </c>
      <c r="F82" s="34" t="n"/>
      <c r="H82" s="18">
        <f>SUM(A82)</f>
        <v/>
      </c>
      <c r="I82" s="18">
        <f>SUM(B82)</f>
        <v/>
      </c>
      <c r="J82" s="18">
        <f>SUM(C82)</f>
        <v/>
      </c>
      <c r="K82" s="18">
        <f>SUM(D82)</f>
        <v/>
      </c>
    </row>
    <row r="83">
      <c r="A83" s="18">
        <f>'Combined_End_Sem-E'!H87</f>
        <v/>
      </c>
      <c r="B83" s="18">
        <f>'Combined_End_Sem-E'!I87</f>
        <v/>
      </c>
      <c r="C83" s="18">
        <f>'Combined_End_Sem-E'!J87</f>
        <v/>
      </c>
      <c r="D83" s="18">
        <f>'Combined_End_Sem-E'!K87</f>
        <v/>
      </c>
      <c r="F83" s="34" t="n"/>
      <c r="H83" s="18">
        <f>SUM(A83)</f>
        <v/>
      </c>
      <c r="I83" s="18">
        <f>SUM(B83)</f>
        <v/>
      </c>
      <c r="J83" s="18">
        <f>SUM(C83)</f>
        <v/>
      </c>
      <c r="K83" s="18">
        <f>SUM(D83)</f>
        <v/>
      </c>
    </row>
    <row r="84">
      <c r="A84" s="18">
        <f>'Combined_End_Sem-E'!H88</f>
        <v/>
      </c>
      <c r="B84" s="18">
        <f>'Combined_End_Sem-E'!I88</f>
        <v/>
      </c>
      <c r="C84" s="18">
        <f>'Combined_End_Sem-E'!J88</f>
        <v/>
      </c>
      <c r="D84" s="18">
        <f>'Combined_End_Sem-E'!K88</f>
        <v/>
      </c>
      <c r="F84" s="34" t="n"/>
      <c r="H84" s="18">
        <f>SUM(A84)</f>
        <v/>
      </c>
      <c r="I84" s="18">
        <f>SUM(B84)</f>
        <v/>
      </c>
      <c r="J84" s="18">
        <f>SUM(C84)</f>
        <v/>
      </c>
      <c r="K84" s="18">
        <f>SUM(D84)</f>
        <v/>
      </c>
    </row>
    <row r="85">
      <c r="A85" s="18">
        <f>'Combined_End_Sem-E'!H89</f>
        <v/>
      </c>
      <c r="B85" s="18">
        <f>'Combined_End_Sem-E'!I89</f>
        <v/>
      </c>
      <c r="C85" s="18">
        <f>'Combined_End_Sem-E'!J89</f>
        <v/>
      </c>
      <c r="D85" s="18">
        <f>'Combined_End_Sem-E'!K89</f>
        <v/>
      </c>
      <c r="F85" s="34" t="n"/>
      <c r="H85" s="18">
        <f>SUM(A85)</f>
        <v/>
      </c>
      <c r="I85" s="18">
        <f>SUM(B85)</f>
        <v/>
      </c>
      <c r="J85" s="18">
        <f>SUM(C85)</f>
        <v/>
      </c>
      <c r="K85" s="18">
        <f>SUM(D85)</f>
        <v/>
      </c>
    </row>
    <row r="86">
      <c r="A86" s="18">
        <f>'Combined_End_Sem-E'!H90</f>
        <v/>
      </c>
      <c r="B86" s="18">
        <f>'Combined_End_Sem-E'!I90</f>
        <v/>
      </c>
      <c r="C86" s="18">
        <f>'Combined_End_Sem-E'!J90</f>
        <v/>
      </c>
      <c r="D86" s="18">
        <f>'Combined_End_Sem-E'!K90</f>
        <v/>
      </c>
      <c r="F86" s="34" t="n"/>
      <c r="H86" s="18">
        <f>SUM(A86)</f>
        <v/>
      </c>
      <c r="I86" s="18">
        <f>SUM(B86)</f>
        <v/>
      </c>
      <c r="J86" s="18">
        <f>SUM(C86)</f>
        <v/>
      </c>
      <c r="K86" s="18">
        <f>SUM(D86)</f>
        <v/>
      </c>
    </row>
    <row r="87">
      <c r="A87" s="18">
        <f>'Combined_End_Sem-E'!H91</f>
        <v/>
      </c>
      <c r="B87" s="18">
        <f>'Combined_End_Sem-E'!I91</f>
        <v/>
      </c>
      <c r="C87" s="18">
        <f>'Combined_End_Sem-E'!J91</f>
        <v/>
      </c>
      <c r="D87" s="18">
        <f>'Combined_End_Sem-E'!K91</f>
        <v/>
      </c>
      <c r="F87" s="34" t="n"/>
      <c r="H87" s="18">
        <f>SUM(A87)</f>
        <v/>
      </c>
      <c r="I87" s="18">
        <f>SUM(B87)</f>
        <v/>
      </c>
      <c r="J87" s="18">
        <f>SUM(C87)</f>
        <v/>
      </c>
      <c r="K87" s="18">
        <f>SUM(D87)</f>
        <v/>
      </c>
    </row>
    <row r="88">
      <c r="A88" s="18">
        <f>'Combined_End_Sem-E'!H92</f>
        <v/>
      </c>
      <c r="B88" s="18">
        <f>'Combined_End_Sem-E'!I92</f>
        <v/>
      </c>
      <c r="C88" s="18">
        <f>'Combined_End_Sem-E'!J92</f>
        <v/>
      </c>
      <c r="D88" s="18">
        <f>'Combined_End_Sem-E'!K92</f>
        <v/>
      </c>
      <c r="F88" s="34" t="n"/>
      <c r="H88" s="18">
        <f>SUM(A88)</f>
        <v/>
      </c>
      <c r="I88" s="18">
        <f>SUM(B88)</f>
        <v/>
      </c>
      <c r="J88" s="18">
        <f>SUM(C88)</f>
        <v/>
      </c>
      <c r="K88" s="18">
        <f>SUM(D88)</f>
        <v/>
      </c>
    </row>
    <row r="89">
      <c r="A89" s="18">
        <f>'Combined_End_Sem-E'!H93</f>
        <v/>
      </c>
      <c r="B89" s="18">
        <f>'Combined_End_Sem-E'!I93</f>
        <v/>
      </c>
      <c r="C89" s="18">
        <f>'Combined_End_Sem-E'!J93</f>
        <v/>
      </c>
      <c r="D89" s="18">
        <f>'Combined_End_Sem-E'!K93</f>
        <v/>
      </c>
      <c r="F89" s="34" t="n"/>
      <c r="H89" s="18">
        <f>SUM(A89)</f>
        <v/>
      </c>
      <c r="I89" s="18">
        <f>SUM(B89)</f>
        <v/>
      </c>
      <c r="J89" s="18">
        <f>SUM(C89)</f>
        <v/>
      </c>
      <c r="K89" s="18">
        <f>SUM(D89)</f>
        <v/>
      </c>
    </row>
    <row r="90">
      <c r="A90" s="18">
        <f>'Combined_End_Sem-E'!H94</f>
        <v/>
      </c>
      <c r="B90" s="18">
        <f>'Combined_End_Sem-E'!I94</f>
        <v/>
      </c>
      <c r="C90" s="18">
        <f>'Combined_End_Sem-E'!J94</f>
        <v/>
      </c>
      <c r="D90" s="18">
        <f>'Combined_End_Sem-E'!K94</f>
        <v/>
      </c>
      <c r="F90" s="34" t="n"/>
      <c r="H90" s="18">
        <f>SUM(A90)</f>
        <v/>
      </c>
      <c r="I90" s="18">
        <f>SUM(B90)</f>
        <v/>
      </c>
      <c r="J90" s="18">
        <f>SUM(C90)</f>
        <v/>
      </c>
      <c r="K90" s="18">
        <f>SUM(D90)</f>
        <v/>
      </c>
    </row>
    <row r="91">
      <c r="A91" s="18">
        <f>'Combined_End_Sem-E'!H95</f>
        <v/>
      </c>
      <c r="B91" s="18">
        <f>'Combined_End_Sem-E'!I95</f>
        <v/>
      </c>
      <c r="C91" s="18">
        <f>'Combined_End_Sem-E'!J95</f>
        <v/>
      </c>
      <c r="D91" s="18">
        <f>'Combined_End_Sem-E'!K95</f>
        <v/>
      </c>
      <c r="F91" s="34" t="n"/>
      <c r="H91" s="18">
        <f>SUM(A91)</f>
        <v/>
      </c>
      <c r="I91" s="18">
        <f>SUM(B91)</f>
        <v/>
      </c>
      <c r="J91" s="18">
        <f>SUM(C91)</f>
        <v/>
      </c>
      <c r="K91" s="18">
        <f>SUM(D91)</f>
        <v/>
      </c>
    </row>
    <row r="92">
      <c r="A92" s="18">
        <f>'Combined_End_Sem-E'!H96</f>
        <v/>
      </c>
      <c r="B92" s="18">
        <f>'Combined_End_Sem-E'!I96</f>
        <v/>
      </c>
      <c r="C92" s="18">
        <f>'Combined_End_Sem-E'!J96</f>
        <v/>
      </c>
      <c r="D92" s="18">
        <f>'Combined_End_Sem-E'!K96</f>
        <v/>
      </c>
      <c r="F92" s="34" t="n"/>
      <c r="H92" s="18">
        <f>SUM(A92)</f>
        <v/>
      </c>
      <c r="I92" s="18">
        <f>SUM(B92)</f>
        <v/>
      </c>
      <c r="J92" s="18">
        <f>SUM(C92)</f>
        <v/>
      </c>
      <c r="K92" s="18">
        <f>SUM(D92)</f>
        <v/>
      </c>
    </row>
    <row r="93">
      <c r="A93" s="18">
        <f>'Combined_End_Sem-E'!H97</f>
        <v/>
      </c>
      <c r="B93" s="18">
        <f>'Combined_End_Sem-E'!I97</f>
        <v/>
      </c>
      <c r="C93" s="18">
        <f>'Combined_End_Sem-E'!J97</f>
        <v/>
      </c>
      <c r="D93" s="18">
        <f>'Combined_End_Sem-E'!K97</f>
        <v/>
      </c>
      <c r="F93" s="34" t="n"/>
      <c r="H93" s="18">
        <f>SUM(A93)</f>
        <v/>
      </c>
      <c r="I93" s="18">
        <f>SUM(B93)</f>
        <v/>
      </c>
      <c r="J93" s="18">
        <f>SUM(C93)</f>
        <v/>
      </c>
      <c r="K93" s="18">
        <f>SUM(D93)</f>
        <v/>
      </c>
    </row>
    <row r="94">
      <c r="A94" s="18">
        <f>'Combined_End_Sem-E'!H98</f>
        <v/>
      </c>
      <c r="B94" s="18">
        <f>'Combined_End_Sem-E'!I98</f>
        <v/>
      </c>
      <c r="C94" s="18">
        <f>'Combined_End_Sem-E'!J98</f>
        <v/>
      </c>
      <c r="D94" s="18">
        <f>'Combined_End_Sem-E'!K98</f>
        <v/>
      </c>
      <c r="F94" s="34" t="n"/>
      <c r="H94" s="18">
        <f>SUM(A94)</f>
        <v/>
      </c>
      <c r="I94" s="18">
        <f>SUM(B94)</f>
        <v/>
      </c>
      <c r="J94" s="18">
        <f>SUM(C94)</f>
        <v/>
      </c>
      <c r="K94" s="18">
        <f>SUM(D94)</f>
        <v/>
      </c>
    </row>
    <row r="95">
      <c r="A95" s="18">
        <f>'Combined_End_Sem-E'!H99</f>
        <v/>
      </c>
      <c r="B95" s="18">
        <f>'Combined_End_Sem-E'!I99</f>
        <v/>
      </c>
      <c r="C95" s="18">
        <f>'Combined_End_Sem-E'!J99</f>
        <v/>
      </c>
      <c r="D95" s="18">
        <f>'Combined_End_Sem-E'!K99</f>
        <v/>
      </c>
      <c r="F95" s="34" t="n"/>
      <c r="H95" s="18">
        <f>SUM(A95)</f>
        <v/>
      </c>
      <c r="I95" s="18">
        <f>SUM(B95)</f>
        <v/>
      </c>
      <c r="J95" s="18">
        <f>SUM(C95)</f>
        <v/>
      </c>
      <c r="K95" s="18">
        <f>SUM(D95)</f>
        <v/>
      </c>
    </row>
    <row r="96">
      <c r="A96" s="18">
        <f>'Combined_End_Sem-E'!H100</f>
        <v/>
      </c>
      <c r="B96" s="18">
        <f>'Combined_End_Sem-E'!I100</f>
        <v/>
      </c>
      <c r="C96" s="18">
        <f>'Combined_End_Sem-E'!J100</f>
        <v/>
      </c>
      <c r="D96" s="18">
        <f>'Combined_End_Sem-E'!K100</f>
        <v/>
      </c>
      <c r="F96" s="34" t="n"/>
      <c r="H96" s="18">
        <f>SUM(A96)</f>
        <v/>
      </c>
      <c r="I96" s="18">
        <f>SUM(B96)</f>
        <v/>
      </c>
      <c r="J96" s="18">
        <f>SUM(C96)</f>
        <v/>
      </c>
      <c r="K96" s="18">
        <f>SUM(D96)</f>
        <v/>
      </c>
    </row>
    <row r="97">
      <c r="A97" s="18">
        <f>'Combined_End_Sem-E'!H101</f>
        <v/>
      </c>
      <c r="B97" s="18">
        <f>'Combined_End_Sem-E'!I101</f>
        <v/>
      </c>
      <c r="C97" s="18">
        <f>'Combined_End_Sem-E'!J101</f>
        <v/>
      </c>
      <c r="D97" s="18">
        <f>'Combined_End_Sem-E'!K101</f>
        <v/>
      </c>
      <c r="F97" s="34" t="n"/>
      <c r="H97" s="18">
        <f>SUM(A97)</f>
        <v/>
      </c>
      <c r="I97" s="18">
        <f>SUM(B97)</f>
        <v/>
      </c>
      <c r="J97" s="18">
        <f>SUM(C97)</f>
        <v/>
      </c>
      <c r="K97" s="18">
        <f>SUM(D97)</f>
        <v/>
      </c>
    </row>
    <row r="98">
      <c r="A98" s="18">
        <f>'Combined_End_Sem-E'!H102</f>
        <v/>
      </c>
      <c r="B98" s="18">
        <f>'Combined_End_Sem-E'!I102</f>
        <v/>
      </c>
      <c r="C98" s="18">
        <f>'Combined_End_Sem-E'!J102</f>
        <v/>
      </c>
      <c r="D98" s="18">
        <f>'Combined_End_Sem-E'!K102</f>
        <v/>
      </c>
      <c r="F98" s="34" t="n"/>
      <c r="H98" s="18">
        <f>SUM(A98)</f>
        <v/>
      </c>
      <c r="I98" s="18">
        <f>SUM(B98)</f>
        <v/>
      </c>
      <c r="J98" s="18">
        <f>SUM(C98)</f>
        <v/>
      </c>
      <c r="K98" s="18">
        <f>SUM(D98)</f>
        <v/>
      </c>
    </row>
    <row r="99">
      <c r="A99" s="18">
        <f>'Combined_End_Sem-E'!H103</f>
        <v/>
      </c>
      <c r="B99" s="18">
        <f>'Combined_End_Sem-E'!I103</f>
        <v/>
      </c>
      <c r="C99" s="18">
        <f>'Combined_End_Sem-E'!J103</f>
        <v/>
      </c>
      <c r="D99" s="18">
        <f>'Combined_End_Sem-E'!K103</f>
        <v/>
      </c>
      <c r="F99" s="34" t="n"/>
      <c r="H99" s="18">
        <f>SUM(A99)</f>
        <v/>
      </c>
      <c r="I99" s="18">
        <f>SUM(B99)</f>
        <v/>
      </c>
      <c r="J99" s="18">
        <f>SUM(C99)</f>
        <v/>
      </c>
      <c r="K99" s="18">
        <f>SUM(D99)</f>
        <v/>
      </c>
    </row>
    <row r="100">
      <c r="A100" s="18">
        <f>'Combined_End_Sem-E'!H104</f>
        <v/>
      </c>
      <c r="B100" s="18">
        <f>'Combined_End_Sem-E'!I104</f>
        <v/>
      </c>
      <c r="C100" s="18">
        <f>'Combined_End_Sem-E'!J104</f>
        <v/>
      </c>
      <c r="D100" s="18">
        <f>'Combined_End_Sem-E'!K104</f>
        <v/>
      </c>
      <c r="F100" s="34" t="n"/>
      <c r="H100" s="18">
        <f>SUM(A100)</f>
        <v/>
      </c>
      <c r="I100" s="18">
        <f>SUM(B100)</f>
        <v/>
      </c>
      <c r="J100" s="18">
        <f>SUM(C100)</f>
        <v/>
      </c>
      <c r="K100" s="18">
        <f>SUM(D100)</f>
        <v/>
      </c>
    </row>
    <row r="101">
      <c r="A101" s="18">
        <f>'Combined_End_Sem-E'!H105</f>
        <v/>
      </c>
      <c r="B101" s="18">
        <f>'Combined_End_Sem-E'!I105</f>
        <v/>
      </c>
      <c r="C101" s="18">
        <f>'Combined_End_Sem-E'!J105</f>
        <v/>
      </c>
      <c r="D101" s="18">
        <f>'Combined_End_Sem-E'!K105</f>
        <v/>
      </c>
      <c r="F101" s="34" t="n"/>
      <c r="H101" s="18">
        <f>SUM(A101)</f>
        <v/>
      </c>
      <c r="I101" s="18">
        <f>SUM(B101)</f>
        <v/>
      </c>
      <c r="J101" s="18">
        <f>SUM(C101)</f>
        <v/>
      </c>
      <c r="K101" s="18">
        <f>SUM(D101)</f>
        <v/>
      </c>
    </row>
    <row r="102">
      <c r="A102" s="18">
        <f>'Combined_End_Sem-E'!H106</f>
        <v/>
      </c>
      <c r="B102" s="18">
        <f>'Combined_End_Sem-E'!I106</f>
        <v/>
      </c>
      <c r="C102" s="18">
        <f>'Combined_End_Sem-E'!J106</f>
        <v/>
      </c>
      <c r="D102" s="18">
        <f>'Combined_End_Sem-E'!K106</f>
        <v/>
      </c>
      <c r="F102" s="34" t="n"/>
      <c r="H102" s="18">
        <f>SUM(A102)</f>
        <v/>
      </c>
      <c r="I102" s="18">
        <f>SUM(B102)</f>
        <v/>
      </c>
      <c r="J102" s="18">
        <f>SUM(C102)</f>
        <v/>
      </c>
      <c r="K102" s="18">
        <f>SUM(D102)</f>
        <v/>
      </c>
    </row>
    <row r="103">
      <c r="A103" s="18">
        <f>'Combined_End_Sem-E'!H107</f>
        <v/>
      </c>
      <c r="B103" s="18">
        <f>'Combined_End_Sem-E'!I107</f>
        <v/>
      </c>
      <c r="C103" s="18">
        <f>'Combined_End_Sem-E'!J107</f>
        <v/>
      </c>
      <c r="D103" s="18">
        <f>'Combined_End_Sem-E'!K107</f>
        <v/>
      </c>
      <c r="F103" s="34" t="n"/>
      <c r="H103" s="18">
        <f>SUM(A103)</f>
        <v/>
      </c>
      <c r="I103" s="18">
        <f>SUM(B103)</f>
        <v/>
      </c>
      <c r="J103" s="18">
        <f>SUM(C103)</f>
        <v/>
      </c>
      <c r="K103" s="18">
        <f>SUM(D103)</f>
        <v/>
      </c>
    </row>
    <row r="104">
      <c r="A104" s="18">
        <f>'Combined_End_Sem-E'!H108</f>
        <v/>
      </c>
      <c r="B104" s="18">
        <f>'Combined_End_Sem-E'!I108</f>
        <v/>
      </c>
      <c r="C104" s="18">
        <f>'Combined_End_Sem-E'!J108</f>
        <v/>
      </c>
      <c r="D104" s="18">
        <f>'Combined_End_Sem-E'!K108</f>
        <v/>
      </c>
      <c r="F104" s="34" t="n"/>
      <c r="H104" s="18">
        <f>SUM(A104)</f>
        <v/>
      </c>
      <c r="I104" s="18">
        <f>SUM(B104)</f>
        <v/>
      </c>
      <c r="J104" s="18">
        <f>SUM(C104)</f>
        <v/>
      </c>
      <c r="K104" s="18">
        <f>SUM(D104)</f>
        <v/>
      </c>
    </row>
    <row r="105">
      <c r="A105" s="18">
        <f>'Combined_End_Sem-E'!H109</f>
        <v/>
      </c>
      <c r="B105" s="18">
        <f>'Combined_End_Sem-E'!I109</f>
        <v/>
      </c>
      <c r="C105" s="18">
        <f>'Combined_End_Sem-E'!J109</f>
        <v/>
      </c>
      <c r="D105" s="18">
        <f>'Combined_End_Sem-E'!K109</f>
        <v/>
      </c>
      <c r="F105" s="34" t="n"/>
      <c r="H105" s="18">
        <f>SUM(A105)</f>
        <v/>
      </c>
      <c r="I105" s="18">
        <f>SUM(B105)</f>
        <v/>
      </c>
      <c r="J105" s="18">
        <f>SUM(C105)</f>
        <v/>
      </c>
      <c r="K105" s="18">
        <f>SUM(D105)</f>
        <v/>
      </c>
    </row>
    <row r="106">
      <c r="A106" s="18">
        <f>'Combined_End_Sem-E'!H110</f>
        <v/>
      </c>
      <c r="B106" s="18">
        <f>'Combined_End_Sem-E'!I110</f>
        <v/>
      </c>
      <c r="C106" s="18">
        <f>'Combined_End_Sem-E'!J110</f>
        <v/>
      </c>
      <c r="D106" s="18">
        <f>'Combined_End_Sem-E'!K110</f>
        <v/>
      </c>
      <c r="F106" s="34" t="n"/>
      <c r="H106" s="18">
        <f>SUM(A106)</f>
        <v/>
      </c>
      <c r="I106" s="18">
        <f>SUM(B106)</f>
        <v/>
      </c>
      <c r="J106" s="18">
        <f>SUM(C106)</f>
        <v/>
      </c>
      <c r="K106" s="18">
        <f>SUM(D106)</f>
        <v/>
      </c>
    </row>
    <row r="107">
      <c r="A107" s="18">
        <f>'Combined_End_Sem-E'!H111</f>
        <v/>
      </c>
      <c r="B107" s="18">
        <f>'Combined_End_Sem-E'!I111</f>
        <v/>
      </c>
      <c r="C107" s="18">
        <f>'Combined_End_Sem-E'!J111</f>
        <v/>
      </c>
      <c r="D107" s="18">
        <f>'Combined_End_Sem-E'!K111</f>
        <v/>
      </c>
      <c r="F107" s="34" t="n"/>
      <c r="H107" s="18">
        <f>SUM(A107)</f>
        <v/>
      </c>
      <c r="I107" s="18">
        <f>SUM(B107)</f>
        <v/>
      </c>
      <c r="J107" s="18">
        <f>SUM(C107)</f>
        <v/>
      </c>
      <c r="K107" s="18">
        <f>SUM(D107)</f>
        <v/>
      </c>
    </row>
    <row r="108">
      <c r="A108" s="18">
        <f>'Combined_End_Sem-E'!H112</f>
        <v/>
      </c>
      <c r="B108" s="18">
        <f>'Combined_End_Sem-E'!I112</f>
        <v/>
      </c>
      <c r="C108" s="18">
        <f>'Combined_End_Sem-E'!J112</f>
        <v/>
      </c>
      <c r="D108" s="18">
        <f>'Combined_End_Sem-E'!K112</f>
        <v/>
      </c>
      <c r="F108" s="34" t="n"/>
      <c r="H108" s="18">
        <f>SUM(A108)</f>
        <v/>
      </c>
      <c r="I108" s="18">
        <f>SUM(B108)</f>
        <v/>
      </c>
      <c r="J108" s="18">
        <f>SUM(C108)</f>
        <v/>
      </c>
      <c r="K108" s="18">
        <f>SUM(D108)</f>
        <v/>
      </c>
    </row>
    <row r="109">
      <c r="A109" s="18">
        <f>'Combined_End_Sem-E'!H113</f>
        <v/>
      </c>
      <c r="B109" s="18">
        <f>'Combined_End_Sem-E'!I113</f>
        <v/>
      </c>
      <c r="C109" s="18">
        <f>'Combined_End_Sem-E'!J113</f>
        <v/>
      </c>
      <c r="D109" s="18">
        <f>'Combined_End_Sem-E'!K113</f>
        <v/>
      </c>
      <c r="F109" s="34" t="n"/>
      <c r="H109" s="18">
        <f>SUM(A109)</f>
        <v/>
      </c>
      <c r="I109" s="18">
        <f>SUM(B109)</f>
        <v/>
      </c>
      <c r="J109" s="18">
        <f>SUM(C109)</f>
        <v/>
      </c>
      <c r="K109" s="18">
        <f>SUM(D109)</f>
        <v/>
      </c>
    </row>
    <row r="110">
      <c r="A110" s="18">
        <f>'Combined_End_Sem-E'!H114</f>
        <v/>
      </c>
      <c r="B110" s="18">
        <f>'Combined_End_Sem-E'!I114</f>
        <v/>
      </c>
      <c r="C110" s="18">
        <f>'Combined_End_Sem-E'!J114</f>
        <v/>
      </c>
      <c r="D110" s="18">
        <f>'Combined_End_Sem-E'!K114</f>
        <v/>
      </c>
      <c r="F110" s="34" t="n"/>
      <c r="H110" s="18">
        <f>SUM(A110)</f>
        <v/>
      </c>
      <c r="I110" s="18">
        <f>SUM(B110)</f>
        <v/>
      </c>
      <c r="J110" s="18">
        <f>SUM(C110)</f>
        <v/>
      </c>
      <c r="K110" s="18">
        <f>SUM(D110)</f>
        <v/>
      </c>
    </row>
    <row r="111">
      <c r="A111" s="18">
        <f>'Combined_End_Sem-E'!H115</f>
        <v/>
      </c>
      <c r="B111" s="18">
        <f>'Combined_End_Sem-E'!I115</f>
        <v/>
      </c>
      <c r="C111" s="18">
        <f>'Combined_End_Sem-E'!J115</f>
        <v/>
      </c>
      <c r="D111" s="18">
        <f>'Combined_End_Sem-E'!K115</f>
        <v/>
      </c>
      <c r="F111" s="34" t="n"/>
      <c r="H111" s="18">
        <f>SUM(A111)</f>
        <v/>
      </c>
      <c r="I111" s="18">
        <f>SUM(B111)</f>
        <v/>
      </c>
      <c r="J111" s="18">
        <f>SUM(C111)</f>
        <v/>
      </c>
      <c r="K111" s="18">
        <f>SUM(D111)</f>
        <v/>
      </c>
    </row>
    <row r="112">
      <c r="A112" s="18">
        <f>'Combined_End_Sem-E'!H116</f>
        <v/>
      </c>
      <c r="B112" s="18">
        <f>'Combined_End_Sem-E'!I116</f>
        <v/>
      </c>
      <c r="C112" s="18">
        <f>'Combined_End_Sem-E'!J116</f>
        <v/>
      </c>
      <c r="D112" s="18">
        <f>'Combined_End_Sem-E'!K116</f>
        <v/>
      </c>
      <c r="F112" s="34" t="n"/>
      <c r="H112" s="18">
        <f>SUM(A112)</f>
        <v/>
      </c>
      <c r="I112" s="18">
        <f>SUM(B112)</f>
        <v/>
      </c>
      <c r="J112" s="18">
        <f>SUM(C112)</f>
        <v/>
      </c>
      <c r="K112" s="18">
        <f>SUM(D112)</f>
        <v/>
      </c>
    </row>
    <row r="113">
      <c r="A113" s="18">
        <f>'Combined_End_Sem-E'!H117</f>
        <v/>
      </c>
      <c r="B113" s="18">
        <f>'Combined_End_Sem-E'!I117</f>
        <v/>
      </c>
      <c r="C113" s="18">
        <f>'Combined_End_Sem-E'!J117</f>
        <v/>
      </c>
      <c r="D113" s="18">
        <f>'Combined_End_Sem-E'!K117</f>
        <v/>
      </c>
      <c r="F113" s="34" t="n"/>
      <c r="H113" s="18">
        <f>SUM(A113)</f>
        <v/>
      </c>
      <c r="I113" s="18">
        <f>SUM(B113)</f>
        <v/>
      </c>
      <c r="J113" s="18">
        <f>SUM(C113)</f>
        <v/>
      </c>
      <c r="K113" s="18">
        <f>SUM(D113)</f>
        <v/>
      </c>
    </row>
    <row r="114">
      <c r="A114" s="18">
        <f>'Combined_End_Sem-E'!H118</f>
        <v/>
      </c>
      <c r="B114" s="18">
        <f>'Combined_End_Sem-E'!I118</f>
        <v/>
      </c>
      <c r="C114" s="18">
        <f>'Combined_End_Sem-E'!J118</f>
        <v/>
      </c>
      <c r="D114" s="18">
        <f>'Combined_End_Sem-E'!K118</f>
        <v/>
      </c>
      <c r="F114" s="34" t="n"/>
      <c r="H114" s="18">
        <f>SUM(A114)</f>
        <v/>
      </c>
      <c r="I114" s="18">
        <f>SUM(B114)</f>
        <v/>
      </c>
      <c r="J114" s="18">
        <f>SUM(C114)</f>
        <v/>
      </c>
      <c r="K114" s="18">
        <f>SUM(D114)</f>
        <v/>
      </c>
    </row>
    <row r="115">
      <c r="A115" s="18">
        <f>'Combined_End_Sem-E'!H119</f>
        <v/>
      </c>
      <c r="B115" s="18">
        <f>'Combined_End_Sem-E'!I119</f>
        <v/>
      </c>
      <c r="C115" s="18">
        <f>'Combined_End_Sem-E'!J119</f>
        <v/>
      </c>
      <c r="D115" s="18">
        <f>'Combined_End_Sem-E'!K119</f>
        <v/>
      </c>
      <c r="F115" s="34" t="n"/>
      <c r="H115" s="18">
        <f>SUM(A115)</f>
        <v/>
      </c>
      <c r="I115" s="18">
        <f>SUM(B115)</f>
        <v/>
      </c>
      <c r="J115" s="18">
        <f>SUM(C115)</f>
        <v/>
      </c>
      <c r="K115" s="18">
        <f>SUM(D115)</f>
        <v/>
      </c>
    </row>
    <row r="116">
      <c r="A116" s="18">
        <f>'Combined_End_Sem-E'!H120</f>
        <v/>
      </c>
      <c r="B116" s="18">
        <f>'Combined_End_Sem-E'!I120</f>
        <v/>
      </c>
      <c r="C116" s="18">
        <f>'Combined_End_Sem-E'!J120</f>
        <v/>
      </c>
      <c r="D116" s="18">
        <f>'Combined_End_Sem-E'!K120</f>
        <v/>
      </c>
      <c r="F116" s="34" t="n"/>
      <c r="H116" s="18">
        <f>SUM(A116)</f>
        <v/>
      </c>
      <c r="I116" s="18">
        <f>SUM(B116)</f>
        <v/>
      </c>
      <c r="J116" s="18">
        <f>SUM(C116)</f>
        <v/>
      </c>
      <c r="K116" s="18">
        <f>SUM(D116)</f>
        <v/>
      </c>
    </row>
    <row r="117">
      <c r="A117" s="18">
        <f>'Combined_End_Sem-E'!H121</f>
        <v/>
      </c>
      <c r="B117" s="18">
        <f>'Combined_End_Sem-E'!I121</f>
        <v/>
      </c>
      <c r="C117" s="18">
        <f>'Combined_End_Sem-E'!J121</f>
        <v/>
      </c>
      <c r="D117" s="18">
        <f>'Combined_End_Sem-E'!K121</f>
        <v/>
      </c>
      <c r="F117" s="34" t="n"/>
      <c r="H117" s="18">
        <f>SUM(A117)</f>
        <v/>
      </c>
      <c r="I117" s="18">
        <f>SUM(B117)</f>
        <v/>
      </c>
      <c r="J117" s="18">
        <f>SUM(C117)</f>
        <v/>
      </c>
      <c r="K117" s="18">
        <f>SUM(D117)</f>
        <v/>
      </c>
    </row>
    <row r="118">
      <c r="A118" s="18">
        <f>'Combined_End_Sem-E'!H122</f>
        <v/>
      </c>
      <c r="B118" s="18">
        <f>'Combined_End_Sem-E'!I122</f>
        <v/>
      </c>
      <c r="C118" s="18">
        <f>'Combined_End_Sem-E'!J122</f>
        <v/>
      </c>
      <c r="D118" s="18">
        <f>'Combined_End_Sem-E'!K122</f>
        <v/>
      </c>
      <c r="F118" s="34" t="n"/>
      <c r="H118" s="18">
        <f>SUM(A118)</f>
        <v/>
      </c>
      <c r="I118" s="18">
        <f>SUM(B118)</f>
        <v/>
      </c>
      <c r="J118" s="18">
        <f>SUM(C118)</f>
        <v/>
      </c>
      <c r="K118" s="18">
        <f>SUM(D118)</f>
        <v/>
      </c>
    </row>
    <row r="119">
      <c r="A119" s="18">
        <f>'Combined_End_Sem-E'!H123</f>
        <v/>
      </c>
      <c r="B119" s="18">
        <f>'Combined_End_Sem-E'!I123</f>
        <v/>
      </c>
      <c r="C119" s="18">
        <f>'Combined_End_Sem-E'!J123</f>
        <v/>
      </c>
      <c r="D119" s="18">
        <f>'Combined_End_Sem-E'!K123</f>
        <v/>
      </c>
      <c r="F119" s="34" t="n"/>
      <c r="H119" s="18">
        <f>SUM(A119)</f>
        <v/>
      </c>
      <c r="I119" s="18">
        <f>SUM(B119)</f>
        <v/>
      </c>
      <c r="J119" s="18">
        <f>SUM(C119)</f>
        <v/>
      </c>
      <c r="K119" s="18">
        <f>SUM(D119)</f>
        <v/>
      </c>
    </row>
    <row r="120">
      <c r="A120" s="18">
        <f>'Combined_End_Sem-E'!H124</f>
        <v/>
      </c>
      <c r="B120" s="18">
        <f>'Combined_End_Sem-E'!I124</f>
        <v/>
      </c>
      <c r="C120" s="18">
        <f>'Combined_End_Sem-E'!J124</f>
        <v/>
      </c>
      <c r="D120" s="18">
        <f>'Combined_End_Sem-E'!K124</f>
        <v/>
      </c>
      <c r="F120" s="34" t="n"/>
      <c r="H120" s="18">
        <f>SUM(A120)</f>
        <v/>
      </c>
      <c r="I120" s="18">
        <f>SUM(B120)</f>
        <v/>
      </c>
      <c r="J120" s="18">
        <f>SUM(C120)</f>
        <v/>
      </c>
      <c r="K120" s="18">
        <f>SUM(D120)</f>
        <v/>
      </c>
    </row>
    <row r="121">
      <c r="A121" s="18">
        <f>'Combined_End_Sem-E'!H125</f>
        <v/>
      </c>
      <c r="B121" s="18">
        <f>'Combined_End_Sem-E'!I125</f>
        <v/>
      </c>
      <c r="C121" s="18">
        <f>'Combined_End_Sem-E'!J125</f>
        <v/>
      </c>
      <c r="D121" s="18">
        <f>'Combined_End_Sem-E'!K125</f>
        <v/>
      </c>
      <c r="F121" s="34" t="n"/>
      <c r="H121" s="18">
        <f>SUM(A121)</f>
        <v/>
      </c>
      <c r="I121" s="18">
        <f>SUM(B121)</f>
        <v/>
      </c>
      <c r="J121" s="18">
        <f>SUM(C121)</f>
        <v/>
      </c>
      <c r="K121" s="18">
        <f>SUM(D121)</f>
        <v/>
      </c>
    </row>
    <row r="122">
      <c r="A122" s="18">
        <f>'Combined_End_Sem-E'!H126</f>
        <v/>
      </c>
      <c r="B122" s="18">
        <f>'Combined_End_Sem-E'!I126</f>
        <v/>
      </c>
      <c r="C122" s="18">
        <f>'Combined_End_Sem-E'!J126</f>
        <v/>
      </c>
      <c r="D122" s="18">
        <f>'Combined_End_Sem-E'!K126</f>
        <v/>
      </c>
      <c r="F122" s="34" t="n"/>
      <c r="H122" s="18">
        <f>SUM(A122)</f>
        <v/>
      </c>
      <c r="I122" s="18">
        <f>SUM(B122)</f>
        <v/>
      </c>
      <c r="J122" s="18">
        <f>SUM(C122)</f>
        <v/>
      </c>
      <c r="K122" s="18">
        <f>SUM(D122)</f>
        <v/>
      </c>
    </row>
    <row r="123">
      <c r="A123" s="18">
        <f>'Combined_End_Sem-E'!H127</f>
        <v/>
      </c>
      <c r="B123" s="18">
        <f>'Combined_End_Sem-E'!I127</f>
        <v/>
      </c>
      <c r="C123" s="18">
        <f>'Combined_End_Sem-E'!J127</f>
        <v/>
      </c>
      <c r="D123" s="18">
        <f>'Combined_End_Sem-E'!K127</f>
        <v/>
      </c>
      <c r="F123" s="34" t="n"/>
      <c r="H123" s="18">
        <f>SUM(A123)</f>
        <v/>
      </c>
      <c r="I123" s="18">
        <f>SUM(B123)</f>
        <v/>
      </c>
      <c r="J123" s="18">
        <f>SUM(C123)</f>
        <v/>
      </c>
      <c r="K123" s="18">
        <f>SUM(D123)</f>
        <v/>
      </c>
    </row>
    <row r="124">
      <c r="A124" s="18">
        <f>'Combined_End_Sem-E'!H128</f>
        <v/>
      </c>
      <c r="B124" s="18">
        <f>'Combined_End_Sem-E'!I128</f>
        <v/>
      </c>
      <c r="C124" s="18">
        <f>'Combined_End_Sem-E'!J128</f>
        <v/>
      </c>
      <c r="D124" s="18">
        <f>'Combined_End_Sem-E'!K128</f>
        <v/>
      </c>
      <c r="F124" s="34" t="n"/>
      <c r="H124" s="18">
        <f>SUM(A124)</f>
        <v/>
      </c>
      <c r="I124" s="18">
        <f>SUM(B124)</f>
        <v/>
      </c>
      <c r="J124" s="18">
        <f>SUM(C124)</f>
        <v/>
      </c>
      <c r="K124" s="18">
        <f>SUM(D124)</f>
        <v/>
      </c>
    </row>
    <row r="125">
      <c r="A125" s="18">
        <f>'Combined_End_Sem-E'!H129</f>
        <v/>
      </c>
      <c r="B125" s="18">
        <f>'Combined_End_Sem-E'!I129</f>
        <v/>
      </c>
      <c r="C125" s="18">
        <f>'Combined_End_Sem-E'!J129</f>
        <v/>
      </c>
      <c r="D125" s="18">
        <f>'Combined_End_Sem-E'!K129</f>
        <v/>
      </c>
      <c r="F125" s="34" t="n"/>
      <c r="H125" s="18">
        <f>SUM(A125)</f>
        <v/>
      </c>
      <c r="I125" s="18">
        <f>SUM(B125)</f>
        <v/>
      </c>
      <c r="J125" s="18">
        <f>SUM(C125)</f>
        <v/>
      </c>
      <c r="K125" s="18">
        <f>SUM(D125)</f>
        <v/>
      </c>
    </row>
    <row r="126">
      <c r="A126" s="18">
        <f>'Combined_End_Sem-E'!H130</f>
        <v/>
      </c>
      <c r="B126" s="18">
        <f>'Combined_End_Sem-E'!I130</f>
        <v/>
      </c>
      <c r="C126" s="18">
        <f>'Combined_End_Sem-E'!J130</f>
        <v/>
      </c>
      <c r="D126" s="18">
        <f>'Combined_End_Sem-E'!K130</f>
        <v/>
      </c>
      <c r="F126" s="34" t="n"/>
      <c r="H126" s="18">
        <f>SUM(A126)</f>
        <v/>
      </c>
      <c r="I126" s="18">
        <f>SUM(B126)</f>
        <v/>
      </c>
      <c r="J126" s="18">
        <f>SUM(C126)</f>
        <v/>
      </c>
      <c r="K126" s="18">
        <f>SUM(D126)</f>
        <v/>
      </c>
    </row>
    <row r="127">
      <c r="A127" s="18">
        <f>'Combined_End_Sem-E'!H131</f>
        <v/>
      </c>
      <c r="B127" s="18">
        <f>'Combined_End_Sem-E'!I131</f>
        <v/>
      </c>
      <c r="C127" s="18">
        <f>'Combined_End_Sem-E'!J131</f>
        <v/>
      </c>
      <c r="D127" s="18">
        <f>'Combined_End_Sem-E'!K131</f>
        <v/>
      </c>
      <c r="F127" s="34" t="n"/>
      <c r="H127" s="18">
        <f>SUM(A127)</f>
        <v/>
      </c>
      <c r="I127" s="18">
        <f>SUM(B127)</f>
        <v/>
      </c>
      <c r="J127" s="18">
        <f>SUM(C127)</f>
        <v/>
      </c>
      <c r="K127" s="18">
        <f>SUM(D127)</f>
        <v/>
      </c>
    </row>
    <row r="128">
      <c r="A128" s="18">
        <f>'Combined_End_Sem-E'!H132</f>
        <v/>
      </c>
      <c r="B128" s="18">
        <f>'Combined_End_Sem-E'!I132</f>
        <v/>
      </c>
      <c r="C128" s="18">
        <f>'Combined_End_Sem-E'!J132</f>
        <v/>
      </c>
      <c r="D128" s="18">
        <f>'Combined_End_Sem-E'!K132</f>
        <v/>
      </c>
      <c r="F128" s="34" t="n"/>
      <c r="H128" s="18">
        <f>SUM(A128)</f>
        <v/>
      </c>
      <c r="I128" s="18">
        <f>SUM(B128)</f>
        <v/>
      </c>
      <c r="J128" s="18">
        <f>SUM(C128)</f>
        <v/>
      </c>
      <c r="K128" s="18">
        <f>SUM(D128)</f>
        <v/>
      </c>
    </row>
    <row r="129">
      <c r="A129" s="18">
        <f>'Combined_End_Sem-E'!H133</f>
        <v/>
      </c>
      <c r="B129" s="18">
        <f>'Combined_End_Sem-E'!I133</f>
        <v/>
      </c>
      <c r="C129" s="18">
        <f>'Combined_End_Sem-E'!J133</f>
        <v/>
      </c>
      <c r="D129" s="18">
        <f>'Combined_End_Sem-E'!K133</f>
        <v/>
      </c>
      <c r="F129" s="34" t="n"/>
      <c r="H129" s="18">
        <f>SUM(A129)</f>
        <v/>
      </c>
      <c r="I129" s="18">
        <f>SUM(B129)</f>
        <v/>
      </c>
      <c r="J129" s="18">
        <f>SUM(C129)</f>
        <v/>
      </c>
      <c r="K129" s="18">
        <f>SUM(D129)</f>
        <v/>
      </c>
    </row>
    <row r="130">
      <c r="A130" s="18">
        <f>'Combined_End_Sem-E'!H134</f>
        <v/>
      </c>
      <c r="B130" s="18">
        <f>'Combined_End_Sem-E'!I134</f>
        <v/>
      </c>
      <c r="C130" s="18">
        <f>'Combined_End_Sem-E'!J134</f>
        <v/>
      </c>
      <c r="D130" s="18">
        <f>'Combined_End_Sem-E'!K134</f>
        <v/>
      </c>
      <c r="F130" s="34" t="n"/>
      <c r="H130" s="18">
        <f>SUM(A130)</f>
        <v/>
      </c>
      <c r="I130" s="18">
        <f>SUM(B130)</f>
        <v/>
      </c>
      <c r="J130" s="18">
        <f>SUM(C130)</f>
        <v/>
      </c>
      <c r="K130" s="18">
        <f>SUM(D130)</f>
        <v/>
      </c>
    </row>
    <row r="131">
      <c r="A131" s="18">
        <f>'Combined_End_Sem-E'!H135</f>
        <v/>
      </c>
      <c r="B131" s="18">
        <f>'Combined_End_Sem-E'!I135</f>
        <v/>
      </c>
      <c r="C131" s="18">
        <f>'Combined_End_Sem-E'!J135</f>
        <v/>
      </c>
      <c r="D131" s="18">
        <f>'Combined_End_Sem-E'!K135</f>
        <v/>
      </c>
      <c r="F131" s="34" t="n"/>
      <c r="H131" s="18">
        <f>SUM(A131)</f>
        <v/>
      </c>
      <c r="I131" s="18">
        <f>SUM(B131)</f>
        <v/>
      </c>
      <c r="J131" s="18">
        <f>SUM(C131)</f>
        <v/>
      </c>
      <c r="K131" s="18">
        <f>SUM(D131)</f>
        <v/>
      </c>
    </row>
    <row r="132">
      <c r="A132" s="18">
        <f>'Combined_End_Sem-E'!H136</f>
        <v/>
      </c>
      <c r="B132" s="18">
        <f>'Combined_End_Sem-E'!I136</f>
        <v/>
      </c>
      <c r="C132" s="18">
        <f>'Combined_End_Sem-E'!J136</f>
        <v/>
      </c>
      <c r="D132" s="18">
        <f>'Combined_End_Sem-E'!K136</f>
        <v/>
      </c>
      <c r="F132" s="34" t="n"/>
      <c r="H132" s="18">
        <f>SUM(A132)</f>
        <v/>
      </c>
      <c r="I132" s="18">
        <f>SUM(B132)</f>
        <v/>
      </c>
      <c r="J132" s="18">
        <f>SUM(C132)</f>
        <v/>
      </c>
      <c r="K132" s="18">
        <f>SUM(D132)</f>
        <v/>
      </c>
    </row>
    <row r="133">
      <c r="A133" s="18">
        <f>'Combined_End_Sem-E'!H137</f>
        <v/>
      </c>
      <c r="B133" s="18">
        <f>'Combined_End_Sem-E'!I137</f>
        <v/>
      </c>
      <c r="C133" s="18">
        <f>'Combined_End_Sem-E'!J137</f>
        <v/>
      </c>
      <c r="D133" s="18">
        <f>'Combined_End_Sem-E'!K137</f>
        <v/>
      </c>
      <c r="F133" s="34" t="n"/>
      <c r="H133" s="18">
        <f>SUM(A133)</f>
        <v/>
      </c>
      <c r="I133" s="18">
        <f>SUM(B133)</f>
        <v/>
      </c>
      <c r="J133" s="18">
        <f>SUM(C133)</f>
        <v/>
      </c>
      <c r="K133" s="18">
        <f>SUM(D133)</f>
        <v/>
      </c>
    </row>
    <row r="134">
      <c r="A134" s="18">
        <f>'Combined_End_Sem-E'!H138</f>
        <v/>
      </c>
      <c r="B134" s="18">
        <f>'Combined_End_Sem-E'!I138</f>
        <v/>
      </c>
      <c r="C134" s="18">
        <f>'Combined_End_Sem-E'!J138</f>
        <v/>
      </c>
      <c r="D134" s="18">
        <f>'Combined_End_Sem-E'!K138</f>
        <v/>
      </c>
      <c r="F134" s="34" t="n"/>
      <c r="H134" s="18">
        <f>SUM(A134)</f>
        <v/>
      </c>
      <c r="I134" s="18">
        <f>SUM(B134)</f>
        <v/>
      </c>
      <c r="J134" s="18">
        <f>SUM(C134)</f>
        <v/>
      </c>
      <c r="K134" s="18">
        <f>SUM(D134)</f>
        <v/>
      </c>
    </row>
    <row r="135">
      <c r="A135" s="18">
        <f>'Combined_End_Sem-E'!H139</f>
        <v/>
      </c>
      <c r="B135" s="18">
        <f>'Combined_End_Sem-E'!I139</f>
        <v/>
      </c>
      <c r="C135" s="18">
        <f>'Combined_End_Sem-E'!J139</f>
        <v/>
      </c>
      <c r="D135" s="18">
        <f>'Combined_End_Sem-E'!K139</f>
        <v/>
      </c>
      <c r="F135" s="34" t="n"/>
      <c r="H135" s="18">
        <f>SUM(A135)</f>
        <v/>
      </c>
      <c r="I135" s="18">
        <f>SUM(B135)</f>
        <v/>
      </c>
      <c r="J135" s="18">
        <f>SUM(C135)</f>
        <v/>
      </c>
      <c r="K135" s="18">
        <f>SUM(D135)</f>
        <v/>
      </c>
    </row>
    <row r="136">
      <c r="A136" s="18">
        <f>'Combined_End_Sem-E'!H140</f>
        <v/>
      </c>
      <c r="B136" s="18">
        <f>'Combined_End_Sem-E'!I140</f>
        <v/>
      </c>
      <c r="C136" s="18">
        <f>'Combined_End_Sem-E'!J140</f>
        <v/>
      </c>
      <c r="D136" s="18">
        <f>'Combined_End_Sem-E'!K140</f>
        <v/>
      </c>
      <c r="F136" s="34" t="n"/>
      <c r="H136" s="18">
        <f>SUM(A136)</f>
        <v/>
      </c>
      <c r="I136" s="18">
        <f>SUM(B136)</f>
        <v/>
      </c>
      <c r="J136" s="18">
        <f>SUM(C136)</f>
        <v/>
      </c>
      <c r="K136" s="18">
        <f>SUM(D136)</f>
        <v/>
      </c>
    </row>
    <row r="137">
      <c r="A137" s="18">
        <f>'Combined_End_Sem-E'!H141</f>
        <v/>
      </c>
      <c r="B137" s="18">
        <f>'Combined_End_Sem-E'!I141</f>
        <v/>
      </c>
      <c r="C137" s="18">
        <f>'Combined_End_Sem-E'!J141</f>
        <v/>
      </c>
      <c r="D137" s="18">
        <f>'Combined_End_Sem-E'!K141</f>
        <v/>
      </c>
      <c r="F137" s="34" t="n"/>
      <c r="H137" s="18">
        <f>SUM(A137)</f>
        <v/>
      </c>
      <c r="I137" s="18">
        <f>SUM(B137)</f>
        <v/>
      </c>
      <c r="J137" s="18">
        <f>SUM(C137)</f>
        <v/>
      </c>
      <c r="K137" s="18">
        <f>SUM(D137)</f>
        <v/>
      </c>
    </row>
    <row r="138">
      <c r="A138" s="18">
        <f>'Combined_End_Sem-E'!H142</f>
        <v/>
      </c>
      <c r="B138" s="18">
        <f>'Combined_End_Sem-E'!I142</f>
        <v/>
      </c>
      <c r="C138" s="18">
        <f>'Combined_End_Sem-E'!J142</f>
        <v/>
      </c>
      <c r="D138" s="18">
        <f>'Combined_End_Sem-E'!K142</f>
        <v/>
      </c>
      <c r="F138" s="34" t="n"/>
      <c r="H138" s="18">
        <f>SUM(A138)</f>
        <v/>
      </c>
      <c r="I138" s="18">
        <f>SUM(B138)</f>
        <v/>
      </c>
      <c r="J138" s="18">
        <f>SUM(C138)</f>
        <v/>
      </c>
      <c r="K138" s="18">
        <f>SUM(D138)</f>
        <v/>
      </c>
    </row>
    <row r="139">
      <c r="A139" s="18">
        <f>'Combined_End_Sem-E'!H143</f>
        <v/>
      </c>
      <c r="B139" s="18">
        <f>'Combined_End_Sem-E'!I143</f>
        <v/>
      </c>
      <c r="C139" s="18">
        <f>'Combined_End_Sem-E'!J143</f>
        <v/>
      </c>
      <c r="D139" s="18">
        <f>'Combined_End_Sem-E'!K143</f>
        <v/>
      </c>
      <c r="F139" s="34" t="n"/>
      <c r="H139" s="18">
        <f>SUM(A139)</f>
        <v/>
      </c>
      <c r="I139" s="18">
        <f>SUM(B139)</f>
        <v/>
      </c>
      <c r="J139" s="18">
        <f>SUM(C139)</f>
        <v/>
      </c>
      <c r="K139" s="18">
        <f>SUM(D139)</f>
        <v/>
      </c>
    </row>
    <row r="140">
      <c r="A140" s="18">
        <f>'Combined_End_Sem-E'!H144</f>
        <v/>
      </c>
      <c r="B140" s="18">
        <f>'Combined_End_Sem-E'!I144</f>
        <v/>
      </c>
      <c r="C140" s="18">
        <f>'Combined_End_Sem-E'!J144</f>
        <v/>
      </c>
      <c r="D140" s="18">
        <f>'Combined_End_Sem-E'!K144</f>
        <v/>
      </c>
      <c r="F140" s="34" t="n"/>
      <c r="H140" s="18">
        <f>SUM(A140)</f>
        <v/>
      </c>
      <c r="I140" s="18">
        <f>SUM(B140)</f>
        <v/>
      </c>
      <c r="J140" s="18">
        <f>SUM(C140)</f>
        <v/>
      </c>
      <c r="K140" s="18">
        <f>SUM(D140)</f>
        <v/>
      </c>
    </row>
    <row r="141">
      <c r="A141" s="18">
        <f>'Combined_End_Sem-E'!H145</f>
        <v/>
      </c>
      <c r="B141" s="18">
        <f>'Combined_End_Sem-E'!I145</f>
        <v/>
      </c>
      <c r="C141" s="18">
        <f>'Combined_End_Sem-E'!J145</f>
        <v/>
      </c>
      <c r="D141" s="18">
        <f>'Combined_End_Sem-E'!K145</f>
        <v/>
      </c>
      <c r="F141" s="34" t="n"/>
      <c r="H141" s="18">
        <f>SUM(A141)</f>
        <v/>
      </c>
      <c r="I141" s="18">
        <f>SUM(B141)</f>
        <v/>
      </c>
      <c r="J141" s="18">
        <f>SUM(C141)</f>
        <v/>
      </c>
      <c r="K141" s="18">
        <f>SUM(D141)</f>
        <v/>
      </c>
    </row>
    <row r="142">
      <c r="A142" s="18">
        <f>'Combined_End_Sem-E'!H146</f>
        <v/>
      </c>
      <c r="B142" s="18">
        <f>'Combined_End_Sem-E'!I146</f>
        <v/>
      </c>
      <c r="C142" s="18">
        <f>'Combined_End_Sem-E'!J146</f>
        <v/>
      </c>
      <c r="D142" s="18">
        <f>'Combined_End_Sem-E'!K146</f>
        <v/>
      </c>
      <c r="F142" s="34" t="n"/>
      <c r="H142" s="18">
        <f>SUM(A142)</f>
        <v/>
      </c>
      <c r="I142" s="18">
        <f>SUM(B142)</f>
        <v/>
      </c>
      <c r="J142" s="18">
        <f>SUM(C142)</f>
        <v/>
      </c>
      <c r="K142" s="18">
        <f>SUM(D142)</f>
        <v/>
      </c>
    </row>
    <row r="143">
      <c r="A143" s="18">
        <f>'Combined_End_Sem-E'!H147</f>
        <v/>
      </c>
      <c r="B143" s="18">
        <f>'Combined_End_Sem-E'!I147</f>
        <v/>
      </c>
      <c r="C143" s="18">
        <f>'Combined_End_Sem-E'!J147</f>
        <v/>
      </c>
      <c r="D143" s="18">
        <f>'Combined_End_Sem-E'!K147</f>
        <v/>
      </c>
      <c r="F143" s="34" t="n"/>
      <c r="H143" s="18">
        <f>SUM(A143)</f>
        <v/>
      </c>
      <c r="I143" s="18">
        <f>SUM(B143)</f>
        <v/>
      </c>
      <c r="J143" s="18">
        <f>SUM(C143)</f>
        <v/>
      </c>
      <c r="K143" s="18">
        <f>SUM(D143)</f>
        <v/>
      </c>
    </row>
    <row r="144">
      <c r="A144" s="18">
        <f>'Combined_End_Sem-E'!H148</f>
        <v/>
      </c>
      <c r="B144" s="18">
        <f>'Combined_End_Sem-E'!I148</f>
        <v/>
      </c>
      <c r="C144" s="18">
        <f>'Combined_End_Sem-E'!J148</f>
        <v/>
      </c>
      <c r="D144" s="18">
        <f>'Combined_End_Sem-E'!K148</f>
        <v/>
      </c>
      <c r="F144" s="34" t="n"/>
      <c r="H144" s="18">
        <f>SUM(A144)</f>
        <v/>
      </c>
      <c r="I144" s="18">
        <f>SUM(B144)</f>
        <v/>
      </c>
      <c r="J144" s="18">
        <f>SUM(C144)</f>
        <v/>
      </c>
      <c r="K144" s="18">
        <f>SUM(D144)</f>
        <v/>
      </c>
    </row>
    <row r="145">
      <c r="A145" s="18">
        <f>'Combined_End_Sem-E'!H149</f>
        <v/>
      </c>
      <c r="B145" s="18">
        <f>'Combined_End_Sem-E'!I149</f>
        <v/>
      </c>
      <c r="C145" s="18">
        <f>'Combined_End_Sem-E'!J149</f>
        <v/>
      </c>
      <c r="D145" s="18">
        <f>'Combined_End_Sem-E'!K149</f>
        <v/>
      </c>
      <c r="F145" s="34" t="n"/>
      <c r="H145" s="18">
        <f>SUM(A145)</f>
        <v/>
      </c>
      <c r="I145" s="18">
        <f>SUM(B145)</f>
        <v/>
      </c>
      <c r="J145" s="18">
        <f>SUM(C145)</f>
        <v/>
      </c>
      <c r="K145" s="18">
        <f>SUM(D145)</f>
        <v/>
      </c>
    </row>
    <row r="146">
      <c r="A146" s="18">
        <f>'Combined_End_Sem-E'!H150</f>
        <v/>
      </c>
      <c r="B146" s="18">
        <f>'Combined_End_Sem-E'!I150</f>
        <v/>
      </c>
      <c r="C146" s="18">
        <f>'Combined_End_Sem-E'!J150</f>
        <v/>
      </c>
      <c r="D146" s="18">
        <f>'Combined_End_Sem-E'!K150</f>
        <v/>
      </c>
      <c r="F146" s="34" t="n"/>
      <c r="H146" s="18">
        <f>SUM(A146)</f>
        <v/>
      </c>
      <c r="I146" s="18">
        <f>SUM(B146)</f>
        <v/>
      </c>
      <c r="J146" s="18">
        <f>SUM(C146)</f>
        <v/>
      </c>
      <c r="K146" s="18">
        <f>SUM(D146)</f>
        <v/>
      </c>
    </row>
    <row r="147">
      <c r="A147" s="18">
        <f>'Combined_End_Sem-E'!H151</f>
        <v/>
      </c>
      <c r="B147" s="18">
        <f>'Combined_End_Sem-E'!I151</f>
        <v/>
      </c>
      <c r="C147" s="18">
        <f>'Combined_End_Sem-E'!J151</f>
        <v/>
      </c>
      <c r="D147" s="18">
        <f>'Combined_End_Sem-E'!K151</f>
        <v/>
      </c>
      <c r="F147" s="34" t="n"/>
      <c r="H147" s="18">
        <f>SUM(A147)</f>
        <v/>
      </c>
      <c r="I147" s="18">
        <f>SUM(B147)</f>
        <v/>
      </c>
      <c r="J147" s="18">
        <f>SUM(C147)</f>
        <v/>
      </c>
      <c r="K147" s="18">
        <f>SUM(D147)</f>
        <v/>
      </c>
    </row>
    <row r="148">
      <c r="A148" s="18">
        <f>'Combined_End_Sem-E'!H152</f>
        <v/>
      </c>
      <c r="B148" s="18">
        <f>'Combined_End_Sem-E'!I152</f>
        <v/>
      </c>
      <c r="C148" s="18">
        <f>'Combined_End_Sem-E'!J152</f>
        <v/>
      </c>
      <c r="D148" s="18">
        <f>'Combined_End_Sem-E'!K152</f>
        <v/>
      </c>
      <c r="F148" s="34" t="n"/>
      <c r="H148" s="18">
        <f>SUM(A148)</f>
        <v/>
      </c>
      <c r="I148" s="18">
        <f>SUM(B148)</f>
        <v/>
      </c>
      <c r="J148" s="18">
        <f>SUM(C148)</f>
        <v/>
      </c>
      <c r="K148" s="18">
        <f>SUM(D148)</f>
        <v/>
      </c>
    </row>
    <row r="149">
      <c r="A149" s="18">
        <f>'Combined_End_Sem-E'!H153</f>
        <v/>
      </c>
      <c r="B149" s="18">
        <f>'Combined_End_Sem-E'!I153</f>
        <v/>
      </c>
      <c r="C149" s="18">
        <f>'Combined_End_Sem-E'!J153</f>
        <v/>
      </c>
      <c r="D149" s="18">
        <f>'Combined_End_Sem-E'!K153</f>
        <v/>
      </c>
      <c r="F149" s="34" t="n"/>
      <c r="H149" s="18">
        <f>SUM(A149)</f>
        <v/>
      </c>
      <c r="I149" s="18">
        <f>SUM(B149)</f>
        <v/>
      </c>
      <c r="J149" s="18">
        <f>SUM(C149)</f>
        <v/>
      </c>
      <c r="K149" s="18">
        <f>SUM(D149)</f>
        <v/>
      </c>
    </row>
    <row r="150">
      <c r="A150" s="18">
        <f>'Combined_End_Sem-E'!H154</f>
        <v/>
      </c>
      <c r="B150" s="18">
        <f>'Combined_End_Sem-E'!I154</f>
        <v/>
      </c>
      <c r="C150" s="18">
        <f>'Combined_End_Sem-E'!J154</f>
        <v/>
      </c>
      <c r="D150" s="18">
        <f>'Combined_End_Sem-E'!K154</f>
        <v/>
      </c>
      <c r="F150" s="34" t="n"/>
      <c r="H150" s="18">
        <f>SUM(A150)</f>
        <v/>
      </c>
      <c r="I150" s="18">
        <f>SUM(B150)</f>
        <v/>
      </c>
      <c r="J150" s="18">
        <f>SUM(C150)</f>
        <v/>
      </c>
      <c r="K150" s="18">
        <f>SUM(D150)</f>
        <v/>
      </c>
    </row>
    <row r="151">
      <c r="A151" s="18">
        <f>'Combined_End_Sem-E'!H155</f>
        <v/>
      </c>
      <c r="B151" s="18">
        <f>'Combined_End_Sem-E'!I155</f>
        <v/>
      </c>
      <c r="C151" s="18">
        <f>'Combined_End_Sem-E'!J155</f>
        <v/>
      </c>
      <c r="D151" s="18">
        <f>'Combined_End_Sem-E'!K155</f>
        <v/>
      </c>
      <c r="F151" s="34" t="n"/>
      <c r="H151" s="18">
        <f>SUM(A151)</f>
        <v/>
      </c>
      <c r="I151" s="18">
        <f>SUM(B151)</f>
        <v/>
      </c>
      <c r="J151" s="18">
        <f>SUM(C151)</f>
        <v/>
      </c>
      <c r="K151" s="18">
        <f>SUM(D151)</f>
        <v/>
      </c>
    </row>
    <row r="152">
      <c r="A152" s="18">
        <f>'Combined_End_Sem-E'!H156</f>
        <v/>
      </c>
      <c r="B152" s="18">
        <f>'Combined_End_Sem-E'!I156</f>
        <v/>
      </c>
      <c r="C152" s="18">
        <f>'Combined_End_Sem-E'!J156</f>
        <v/>
      </c>
      <c r="D152" s="18">
        <f>'Combined_End_Sem-E'!K156</f>
        <v/>
      </c>
      <c r="F152" s="34" t="n"/>
      <c r="H152" s="18">
        <f>SUM(A152)</f>
        <v/>
      </c>
      <c r="I152" s="18">
        <f>SUM(B152)</f>
        <v/>
      </c>
      <c r="J152" s="18">
        <f>SUM(C152)</f>
        <v/>
      </c>
      <c r="K152" s="18">
        <f>SUM(D152)</f>
        <v/>
      </c>
    </row>
    <row r="153">
      <c r="A153" s="18">
        <f>'Combined_End_Sem-E'!H157</f>
        <v/>
      </c>
      <c r="B153" s="18">
        <f>'Combined_End_Sem-E'!I157</f>
        <v/>
      </c>
      <c r="C153" s="18">
        <f>'Combined_End_Sem-E'!J157</f>
        <v/>
      </c>
      <c r="D153" s="18">
        <f>'Combined_End_Sem-E'!K157</f>
        <v/>
      </c>
      <c r="F153" s="34" t="n"/>
      <c r="H153" s="18">
        <f>SUM(A153)</f>
        <v/>
      </c>
      <c r="I153" s="18">
        <f>SUM(B153)</f>
        <v/>
      </c>
      <c r="J153" s="18">
        <f>SUM(C153)</f>
        <v/>
      </c>
      <c r="K153" s="18">
        <f>SUM(D153)</f>
        <v/>
      </c>
    </row>
    <row r="154">
      <c r="A154" s="18">
        <f>'Combined_End_Sem-E'!H158</f>
        <v/>
      </c>
      <c r="B154" s="18">
        <f>'Combined_End_Sem-E'!I158</f>
        <v/>
      </c>
      <c r="C154" s="18">
        <f>'Combined_End_Sem-E'!J158</f>
        <v/>
      </c>
      <c r="D154" s="18">
        <f>'Combined_End_Sem-E'!K158</f>
        <v/>
      </c>
      <c r="F154" s="34" t="n"/>
      <c r="H154" s="18">
        <f>SUM(A154)</f>
        <v/>
      </c>
      <c r="I154" s="18">
        <f>SUM(B154)</f>
        <v/>
      </c>
      <c r="J154" s="18">
        <f>SUM(C154)</f>
        <v/>
      </c>
      <c r="K154" s="18">
        <f>SUM(D154)</f>
        <v/>
      </c>
    </row>
    <row r="155">
      <c r="A155" s="18">
        <f>'Combined_End_Sem-E'!H159</f>
        <v/>
      </c>
      <c r="B155" s="18">
        <f>'Combined_End_Sem-E'!I159</f>
        <v/>
      </c>
      <c r="C155" s="18">
        <f>'Combined_End_Sem-E'!J159</f>
        <v/>
      </c>
      <c r="D155" s="18">
        <f>'Combined_End_Sem-E'!K159</f>
        <v/>
      </c>
      <c r="F155" s="34" t="n"/>
      <c r="H155" s="18">
        <f>SUM(A155)</f>
        <v/>
      </c>
      <c r="I155" s="18">
        <f>SUM(B155)</f>
        <v/>
      </c>
      <c r="J155" s="18">
        <f>SUM(C155)</f>
        <v/>
      </c>
      <c r="K155" s="18">
        <f>SUM(D155)</f>
        <v/>
      </c>
    </row>
    <row r="156">
      <c r="A156" s="18">
        <f>'Combined_End_Sem-E'!H160</f>
        <v/>
      </c>
      <c r="B156" s="18">
        <f>'Combined_End_Sem-E'!I160</f>
        <v/>
      </c>
      <c r="C156" s="18">
        <f>'Combined_End_Sem-E'!J160</f>
        <v/>
      </c>
      <c r="D156" s="18">
        <f>'Combined_End_Sem-E'!K160</f>
        <v/>
      </c>
      <c r="F156" s="34" t="n"/>
      <c r="H156" s="18">
        <f>SUM(A156)</f>
        <v/>
      </c>
      <c r="I156" s="18">
        <f>SUM(B156)</f>
        <v/>
      </c>
      <c r="J156" s="18">
        <f>SUM(C156)</f>
        <v/>
      </c>
      <c r="K156" s="18">
        <f>SUM(D156)</f>
        <v/>
      </c>
    </row>
    <row r="157">
      <c r="A157" s="18">
        <f>'Combined_End_Sem-E'!H161</f>
        <v/>
      </c>
      <c r="B157" s="18">
        <f>'Combined_End_Sem-E'!I161</f>
        <v/>
      </c>
      <c r="C157" s="18">
        <f>'Combined_End_Sem-E'!J161</f>
        <v/>
      </c>
      <c r="D157" s="18">
        <f>'Combined_End_Sem-E'!K161</f>
        <v/>
      </c>
      <c r="F157" s="34" t="n"/>
      <c r="H157" s="18">
        <f>SUM(A157)</f>
        <v/>
      </c>
      <c r="I157" s="18">
        <f>SUM(B157)</f>
        <v/>
      </c>
      <c r="J157" s="18">
        <f>SUM(C157)</f>
        <v/>
      </c>
      <c r="K157" s="18">
        <f>SUM(D157)</f>
        <v/>
      </c>
    </row>
    <row r="158">
      <c r="A158" s="18">
        <f>'Combined_End_Sem-E'!H162</f>
        <v/>
      </c>
      <c r="B158" s="18">
        <f>'Combined_End_Sem-E'!I162</f>
        <v/>
      </c>
      <c r="C158" s="18">
        <f>'Combined_End_Sem-E'!J162</f>
        <v/>
      </c>
      <c r="D158" s="18">
        <f>'Combined_End_Sem-E'!K162</f>
        <v/>
      </c>
      <c r="F158" s="34" t="n"/>
      <c r="H158" s="18">
        <f>SUM(A158)</f>
        <v/>
      </c>
      <c r="I158" s="18">
        <f>SUM(B158)</f>
        <v/>
      </c>
      <c r="J158" s="18">
        <f>SUM(C158)</f>
        <v/>
      </c>
      <c r="K158" s="18">
        <f>SUM(D158)</f>
        <v/>
      </c>
    </row>
    <row r="159">
      <c r="A159" s="18">
        <f>'Combined_End_Sem-E'!H163</f>
        <v/>
      </c>
      <c r="B159" s="18">
        <f>'Combined_End_Sem-E'!I163</f>
        <v/>
      </c>
      <c r="C159" s="18">
        <f>'Combined_End_Sem-E'!J163</f>
        <v/>
      </c>
      <c r="D159" s="18">
        <f>'Combined_End_Sem-E'!K163</f>
        <v/>
      </c>
      <c r="F159" s="34" t="n"/>
      <c r="H159" s="18">
        <f>SUM(A159)</f>
        <v/>
      </c>
      <c r="I159" s="18">
        <f>SUM(B159)</f>
        <v/>
      </c>
      <c r="J159" s="18">
        <f>SUM(C159)</f>
        <v/>
      </c>
      <c r="K159" s="18">
        <f>SUM(D159)</f>
        <v/>
      </c>
    </row>
    <row r="160">
      <c r="A160" s="18">
        <f>'Combined_End_Sem-E'!H164</f>
        <v/>
      </c>
      <c r="B160" s="18">
        <f>'Combined_End_Sem-E'!I164</f>
        <v/>
      </c>
      <c r="C160" s="18">
        <f>'Combined_End_Sem-E'!J164</f>
        <v/>
      </c>
      <c r="D160" s="18">
        <f>'Combined_End_Sem-E'!K164</f>
        <v/>
      </c>
      <c r="F160" s="34" t="n"/>
      <c r="H160" s="18">
        <f>SUM(A160)</f>
        <v/>
      </c>
      <c r="I160" s="18">
        <f>SUM(B160)</f>
        <v/>
      </c>
      <c r="J160" s="18">
        <f>SUM(C160)</f>
        <v/>
      </c>
      <c r="K160" s="18">
        <f>SUM(D160)</f>
        <v/>
      </c>
    </row>
    <row r="161">
      <c r="A161" s="18">
        <f>'Combined_End_Sem-E'!H165</f>
        <v/>
      </c>
      <c r="B161" s="18">
        <f>'Combined_End_Sem-E'!I165</f>
        <v/>
      </c>
      <c r="C161" s="18">
        <f>'Combined_End_Sem-E'!J165</f>
        <v/>
      </c>
      <c r="D161" s="18">
        <f>'Combined_End_Sem-E'!K165</f>
        <v/>
      </c>
      <c r="F161" s="34" t="n"/>
      <c r="H161" s="18">
        <f>SUM(A161)</f>
        <v/>
      </c>
      <c r="I161" s="18">
        <f>SUM(B161)</f>
        <v/>
      </c>
      <c r="J161" s="18">
        <f>SUM(C161)</f>
        <v/>
      </c>
      <c r="K161" s="18">
        <f>SUM(D161)</f>
        <v/>
      </c>
    </row>
    <row r="162">
      <c r="A162" s="18">
        <f>'Combined_End_Sem-E'!H166</f>
        <v/>
      </c>
      <c r="B162" s="18">
        <f>'Combined_End_Sem-E'!I166</f>
        <v/>
      </c>
      <c r="C162" s="18">
        <f>'Combined_End_Sem-E'!J166</f>
        <v/>
      </c>
      <c r="D162" s="18">
        <f>'Combined_End_Sem-E'!K166</f>
        <v/>
      </c>
      <c r="F162" s="34" t="n"/>
      <c r="H162" s="18">
        <f>SUM(A162)</f>
        <v/>
      </c>
      <c r="I162" s="18">
        <f>SUM(B162)</f>
        <v/>
      </c>
      <c r="J162" s="18">
        <f>SUM(C162)</f>
        <v/>
      </c>
      <c r="K162" s="18">
        <f>SUM(D162)</f>
        <v/>
      </c>
    </row>
    <row r="163">
      <c r="A163" s="18">
        <f>'Combined_End_Sem-E'!H167</f>
        <v/>
      </c>
      <c r="B163" s="18">
        <f>'Combined_End_Sem-E'!I167</f>
        <v/>
      </c>
      <c r="C163" s="18">
        <f>'Combined_End_Sem-E'!J167</f>
        <v/>
      </c>
      <c r="D163" s="18">
        <f>'Combined_End_Sem-E'!K167</f>
        <v/>
      </c>
      <c r="F163" s="34" t="n"/>
      <c r="H163" s="18">
        <f>SUM(A163)</f>
        <v/>
      </c>
      <c r="I163" s="18">
        <f>SUM(B163)</f>
        <v/>
      </c>
      <c r="J163" s="18">
        <f>SUM(C163)</f>
        <v/>
      </c>
      <c r="K163" s="18">
        <f>SUM(D163)</f>
        <v/>
      </c>
    </row>
    <row r="164">
      <c r="F164" s="34" t="n"/>
    </row>
    <row r="165">
      <c r="F165" s="34" t="n"/>
      <c r="G165" s="19" t="inlineStr">
        <is>
          <t>CO</t>
        </is>
      </c>
      <c r="H165" s="37" t="inlineStr">
        <is>
          <t>CO1</t>
        </is>
      </c>
      <c r="I165" s="37" t="inlineStr">
        <is>
          <t>CO2</t>
        </is>
      </c>
      <c r="J165" s="37" t="inlineStr">
        <is>
          <t>CO3</t>
        </is>
      </c>
      <c r="K165" s="37" t="inlineStr">
        <is>
          <t>CO4</t>
        </is>
      </c>
    </row>
    <row r="166">
      <c r="F166" s="34" t="n"/>
      <c r="G166" s="19" t="inlineStr">
        <is>
          <t>CO%</t>
        </is>
      </c>
      <c r="H166" s="38">
        <f>IF(SUM(H7:H163) &gt; 0, COUNTIF(H7:H163, "&gt;=" &amp; H4), "")</f>
        <v/>
      </c>
      <c r="I166" s="38">
        <f>IF(SUM(I7:I163) &gt; 0, COUNTIF(I7:I163, "&gt;=" &amp; I4), "")</f>
        <v/>
      </c>
      <c r="J166" s="38">
        <f>IF(SUM(J7:J163) &gt; 0, COUNTIF(J7:J163, "&gt;=" &amp; J4), "")</f>
        <v/>
      </c>
      <c r="K166" s="38">
        <f>IF(SUM(K7:K163) &gt; 0, COUNTIF(K7:K163, "&gt;=" &amp; K4), "")</f>
        <v/>
      </c>
    </row>
    <row r="167">
      <c r="F167" s="34" t="n"/>
      <c r="G167" s="19" t="inlineStr">
        <is>
          <t>Total students</t>
        </is>
      </c>
      <c r="H167" s="8" t="n">
        <v>157</v>
      </c>
      <c r="I167" s="8" t="n">
        <v>157</v>
      </c>
      <c r="J167" s="8" t="n">
        <v>157</v>
      </c>
      <c r="K167" s="8" t="n">
        <v>157</v>
      </c>
    </row>
    <row r="168">
      <c r="F168" s="34" t="n"/>
      <c r="G168" s="19" t="inlineStr">
        <is>
          <t>E-attainment %</t>
        </is>
      </c>
      <c r="H168" s="38">
        <f>IF(SUM(H7:H163) &gt; 0, H166/H167*100, "0")</f>
        <v/>
      </c>
      <c r="I168" s="38">
        <f>IF(SUM(I7:I163) &gt; 0, I166/I167*100, "0")</f>
        <v/>
      </c>
      <c r="J168" s="38">
        <f>IF(SUM(J7:J163) &gt; 0, J166/J167*100, "0")</f>
        <v/>
      </c>
      <c r="K168" s="38">
        <f>IF(SUM(K7:K163) &gt; 0, K166/K167*100,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157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Combined_External_Components!H168</f>
        <v/>
      </c>
      <c r="H23" s="41">
        <f>IF(AND(G23&gt;0,G23&lt;40),1,IF(AND(G23&gt;=40,G23&lt;60),2,IF(AND(G23&gt;=60,G23&lt;=100),3,"0")))</f>
        <v/>
      </c>
      <c r="I23" s="42">
        <f>Combined_Internal_Components!H168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Combined_External_Components!I168</f>
        <v/>
      </c>
      <c r="H40" s="41">
        <f>IF(AND(G40&gt;0,G40&lt;40),1,IF(AND(G40&gt;=40,G40&lt;60),2,IF(AND(G40&gt;=60,G40&lt;=100),3,"0")))</f>
        <v/>
      </c>
      <c r="I40" s="42">
        <f>Combined_Internal_Components!I168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Combined_External_Components!J168</f>
        <v/>
      </c>
      <c r="H57" s="41">
        <f>IF(AND(G57&gt;0,G57&lt;40),1,IF(AND(G57&gt;=40,G57&lt;60),2,IF(AND(G57&gt;=60,G57&lt;=100),3,"0")))</f>
        <v/>
      </c>
      <c r="I57" s="42">
        <f>Combined_Internal_Components!J168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Combined_External_Components!K168</f>
        <v/>
      </c>
      <c r="H74" s="41">
        <f>IF(AND(G74&gt;0,G74&lt;40),1,IF(AND(G74&gt;=40,G74&lt;60),2,IF(AND(G74&gt;=60,G74&lt;=100),3,"0")))</f>
        <v/>
      </c>
      <c r="I74" s="42">
        <f>Combined_Internal_Components!K168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Simulation of Manufacturing Systems</t>
        </is>
      </c>
      <c r="D101" s="23" t="inlineStr">
        <is>
          <t>19MEE481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Simulation of Manufacturing Systems</t>
        </is>
      </c>
      <c r="F5" s="50" t="inlineStr">
        <is>
          <t>CO1</t>
        </is>
      </c>
      <c r="G5" s="46">
        <f>Combined_Course_Attainment!G23</f>
        <v/>
      </c>
      <c r="H5" s="51">
        <f>Combined_Course_Attainment!H23</f>
        <v/>
      </c>
      <c r="I5" s="46">
        <f>Combined_Course_Attainment!I23</f>
        <v/>
      </c>
      <c r="J5" s="51">
        <f>Combined_Course_Attainment!J23</f>
        <v/>
      </c>
      <c r="K5" s="46">
        <f>Combined_Course_Attainment!K23</f>
        <v/>
      </c>
      <c r="L5" s="51">
        <f>Combined_Course_Attainment!L23</f>
        <v/>
      </c>
      <c r="M5" s="46">
        <f>Combined_Course_Attainment!M23</f>
        <v/>
      </c>
      <c r="N5" s="51">
        <f>Combined_Course_Attainment!N23</f>
        <v/>
      </c>
      <c r="O5" s="46">
        <f>Combined_Course_Attainment!O23</f>
        <v/>
      </c>
      <c r="P5" s="51">
        <f>Combined_Course_Attainment!P23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1">
        <f>Combined_Course_Attainment!H40</f>
        <v/>
      </c>
      <c r="I6" s="46">
        <f>Combined_Course_Attainment!I40</f>
        <v/>
      </c>
      <c r="J6" s="51">
        <f>Combined_Course_Attainment!J40</f>
        <v/>
      </c>
      <c r="K6" s="46">
        <f>Combined_Course_Attainment!K40</f>
        <v/>
      </c>
      <c r="L6" s="51">
        <f>Combined_Course_Attainment!L40</f>
        <v/>
      </c>
      <c r="M6" s="46">
        <f>Combined_Course_Attainment!M40</f>
        <v/>
      </c>
      <c r="N6" s="51">
        <f>Combined_Course_Attainment!N40</f>
        <v/>
      </c>
      <c r="O6" s="46">
        <f>Combined_Course_Attainment!O40</f>
        <v/>
      </c>
      <c r="P6" s="51">
        <f>Combined_Course_Attainment!P40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Combined_Course_Attainment!G57</f>
        <v/>
      </c>
      <c r="H7" s="51">
        <f>Combined_Course_Attainment!H57</f>
        <v/>
      </c>
      <c r="I7" s="46">
        <f>Combined_Course_Attainment!I57</f>
        <v/>
      </c>
      <c r="J7" s="51">
        <f>Combined_Course_Attainment!J57</f>
        <v/>
      </c>
      <c r="K7" s="46">
        <f>Combined_Course_Attainment!K57</f>
        <v/>
      </c>
      <c r="L7" s="51">
        <f>Combined_Course_Attainment!L57</f>
        <v/>
      </c>
      <c r="M7" s="46">
        <f>Combined_Course_Attainment!M57</f>
        <v/>
      </c>
      <c r="N7" s="51">
        <f>Combined_Course_Attainment!N57</f>
        <v/>
      </c>
      <c r="O7" s="46">
        <f>Combined_Course_Attainment!O57</f>
        <v/>
      </c>
      <c r="P7" s="51">
        <f>Combined_Course_Attainment!P57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19MEE481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1">
        <f>Combined_Course_Attainment!H74</f>
        <v/>
      </c>
      <c r="I8" s="46">
        <f>Combined_Course_Attainment!I74</f>
        <v/>
      </c>
      <c r="J8" s="51">
        <f>Combined_Course_Attainment!J74</f>
        <v/>
      </c>
      <c r="K8" s="46">
        <f>Combined_Course_Attainment!K74</f>
        <v/>
      </c>
      <c r="L8" s="51">
        <f>Combined_Course_Attainment!L74</f>
        <v/>
      </c>
      <c r="M8" s="46">
        <f>Combined_Course_Attainment!M74</f>
        <v/>
      </c>
      <c r="N8" s="51">
        <f>Combined_Course_Attainment!N74</f>
        <v/>
      </c>
      <c r="O8" s="46">
        <f>Combined_Course_Attainment!O74</f>
        <v/>
      </c>
      <c r="P8" s="51">
        <f>Combined_Course_Attainment!P74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157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H3" s="25" t="n">
        <v>10</v>
      </c>
      <c r="I3" s="25" t="n">
        <v>10</v>
      </c>
      <c r="J3" s="25" t="n">
        <v>10</v>
      </c>
      <c r="K3" s="25" t="n">
        <v>10</v>
      </c>
    </row>
    <row r="4">
      <c r="A4" s="2" t="n"/>
      <c r="B4" s="22" t="inlineStr">
        <is>
          <t>Threshold</t>
        </is>
      </c>
      <c r="C4" s="26" t="n">
        <v>7</v>
      </c>
      <c r="D4" s="26" t="n">
        <v>7</v>
      </c>
      <c r="E4" s="26" t="n">
        <v>7</v>
      </c>
      <c r="F4" s="26" t="n">
        <v>7</v>
      </c>
      <c r="H4" s="25" t="n">
        <v>7</v>
      </c>
      <c r="I4" s="25" t="n">
        <v>7</v>
      </c>
      <c r="J4" s="25" t="n">
        <v>7</v>
      </c>
      <c r="K4" s="25" t="n">
        <v>7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8</v>
      </c>
      <c r="D11" s="24" t="n">
        <v>8</v>
      </c>
      <c r="E11" s="24" t="n">
        <v>8</v>
      </c>
      <c r="F11" s="24" t="n">
        <v>8</v>
      </c>
      <c r="H11" s="25" t="n">
        <v>8</v>
      </c>
      <c r="I11" s="25" t="n">
        <v>8</v>
      </c>
      <c r="J11" s="25" t="n">
        <v>8</v>
      </c>
      <c r="K11" s="25" t="n">
        <v>8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9</v>
      </c>
      <c r="D12" s="26" t="n">
        <v>9</v>
      </c>
      <c r="E12" s="26" t="n">
        <v>9</v>
      </c>
      <c r="F12" s="26" t="n">
        <v>9</v>
      </c>
      <c r="H12" s="25" t="n">
        <v>9</v>
      </c>
      <c r="I12" s="25" t="n">
        <v>9</v>
      </c>
      <c r="J12" s="25" t="n">
        <v>9</v>
      </c>
      <c r="K12" s="25" t="n">
        <v>9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9</v>
      </c>
      <c r="D13" s="24" t="n">
        <v>9</v>
      </c>
      <c r="E13" s="24" t="n">
        <v>9</v>
      </c>
      <c r="F13" s="24" t="n">
        <v>9</v>
      </c>
      <c r="H13" s="25" t="n">
        <v>9</v>
      </c>
      <c r="I13" s="25" t="n">
        <v>9</v>
      </c>
      <c r="J13" s="25" t="n">
        <v>9</v>
      </c>
      <c r="K13" s="25" t="n">
        <v>9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6</v>
      </c>
      <c r="D14" s="26" t="n">
        <v>6</v>
      </c>
      <c r="E14" s="26" t="n">
        <v>6</v>
      </c>
      <c r="F14" s="26" t="n">
        <v>6</v>
      </c>
      <c r="H14" s="25" t="n">
        <v>6</v>
      </c>
      <c r="I14" s="25" t="n">
        <v>6</v>
      </c>
      <c r="J14" s="25" t="n">
        <v>6</v>
      </c>
      <c r="K14" s="25" t="n">
        <v>6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7</v>
      </c>
      <c r="E15" s="24" t="n">
        <v>7</v>
      </c>
      <c r="F15" s="24" t="n">
        <v>7</v>
      </c>
      <c r="H15" s="25" t="n">
        <v>7</v>
      </c>
      <c r="I15" s="25" t="n">
        <v>7</v>
      </c>
      <c r="J15" s="25" t="n">
        <v>7</v>
      </c>
      <c r="K15" s="25" t="n">
        <v>7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9</v>
      </c>
      <c r="D16" s="26" t="n">
        <v>9</v>
      </c>
      <c r="E16" s="26" t="n">
        <v>9</v>
      </c>
      <c r="F16" s="26" t="n">
        <v>9</v>
      </c>
      <c r="H16" s="25" t="n">
        <v>9</v>
      </c>
      <c r="I16" s="25" t="n">
        <v>9</v>
      </c>
      <c r="J16" s="25" t="n">
        <v>9</v>
      </c>
      <c r="K16" s="25" t="n">
        <v>9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8</v>
      </c>
      <c r="D17" s="24" t="n">
        <v>8</v>
      </c>
      <c r="E17" s="24" t="n">
        <v>8</v>
      </c>
      <c r="F17" s="24" t="n">
        <v>8</v>
      </c>
      <c r="H17" s="25" t="n">
        <v>8</v>
      </c>
      <c r="I17" s="25" t="n">
        <v>8</v>
      </c>
      <c r="J17" s="25" t="n">
        <v>8</v>
      </c>
      <c r="K17" s="25" t="n">
        <v>8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7</v>
      </c>
      <c r="D18" s="26" t="n">
        <v>7</v>
      </c>
      <c r="E18" s="26" t="n">
        <v>7</v>
      </c>
      <c r="F18" s="26" t="n">
        <v>7</v>
      </c>
      <c r="H18" s="25" t="n">
        <v>7</v>
      </c>
      <c r="I18" s="25" t="n">
        <v>7</v>
      </c>
      <c r="J18" s="25" t="n">
        <v>7</v>
      </c>
      <c r="K18" s="25" t="n">
        <v>7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7</v>
      </c>
      <c r="D19" s="24" t="n">
        <v>7</v>
      </c>
      <c r="E19" s="24" t="n">
        <v>7</v>
      </c>
      <c r="F19" s="24" t="n">
        <v>7</v>
      </c>
      <c r="H19" s="25" t="n">
        <v>7</v>
      </c>
      <c r="I19" s="25" t="n">
        <v>7</v>
      </c>
      <c r="J19" s="25" t="n">
        <v>7</v>
      </c>
      <c r="K19" s="25" t="n">
        <v>7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8</v>
      </c>
      <c r="D20" s="26" t="n">
        <v>8</v>
      </c>
      <c r="E20" s="26" t="n">
        <v>8</v>
      </c>
      <c r="F20" s="26" t="n">
        <v>8</v>
      </c>
      <c r="H20" s="25" t="n">
        <v>8</v>
      </c>
      <c r="I20" s="25" t="n">
        <v>8</v>
      </c>
      <c r="J20" s="25" t="n">
        <v>8</v>
      </c>
      <c r="K20" s="25" t="n">
        <v>8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7</v>
      </c>
      <c r="D21" s="24" t="n">
        <v>7</v>
      </c>
      <c r="E21" s="24" t="n">
        <v>7</v>
      </c>
      <c r="F21" s="24" t="n">
        <v>7</v>
      </c>
      <c r="H21" s="25" t="n">
        <v>7</v>
      </c>
      <c r="I21" s="25" t="n">
        <v>7</v>
      </c>
      <c r="J21" s="25" t="n">
        <v>7</v>
      </c>
      <c r="K21" s="25" t="n">
        <v>7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6</v>
      </c>
      <c r="D22" s="26" t="n">
        <v>6</v>
      </c>
      <c r="E22" s="26" t="n">
        <v>6</v>
      </c>
      <c r="F22" s="26" t="n">
        <v>6</v>
      </c>
      <c r="H22" s="25" t="n">
        <v>6</v>
      </c>
      <c r="I22" s="25" t="n">
        <v>6</v>
      </c>
      <c r="J22" s="25" t="n">
        <v>6</v>
      </c>
      <c r="K22" s="25" t="n">
        <v>6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7</v>
      </c>
      <c r="D23" s="24" t="n">
        <v>7</v>
      </c>
      <c r="E23" s="24" t="n">
        <v>7</v>
      </c>
      <c r="F23" s="24" t="n">
        <v>7</v>
      </c>
      <c r="H23" s="25" t="n">
        <v>7</v>
      </c>
      <c r="I23" s="25" t="n">
        <v>7</v>
      </c>
      <c r="J23" s="25" t="n">
        <v>7</v>
      </c>
      <c r="K23" s="25" t="n">
        <v>7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7</v>
      </c>
      <c r="D24" s="26" t="n">
        <v>7</v>
      </c>
      <c r="E24" s="26" t="n">
        <v>7</v>
      </c>
      <c r="F24" s="26" t="n">
        <v>7</v>
      </c>
      <c r="H24" s="25" t="n">
        <v>7</v>
      </c>
      <c r="I24" s="25" t="n">
        <v>7</v>
      </c>
      <c r="J24" s="25" t="n">
        <v>7</v>
      </c>
      <c r="K24" s="25" t="n">
        <v>7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6</v>
      </c>
      <c r="D25" s="24" t="n">
        <v>6</v>
      </c>
      <c r="E25" s="24" t="n">
        <v>6</v>
      </c>
      <c r="F25" s="24" t="n">
        <v>6</v>
      </c>
      <c r="H25" s="25" t="n">
        <v>6</v>
      </c>
      <c r="I25" s="25" t="n">
        <v>6</v>
      </c>
      <c r="J25" s="25" t="n">
        <v>6</v>
      </c>
      <c r="K25" s="25" t="n">
        <v>6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8</v>
      </c>
      <c r="D26" s="26" t="n">
        <v>8</v>
      </c>
      <c r="E26" s="26" t="n">
        <v>8</v>
      </c>
      <c r="F26" s="26" t="n">
        <v>8</v>
      </c>
      <c r="H26" s="25" t="n">
        <v>8</v>
      </c>
      <c r="I26" s="25" t="n">
        <v>8</v>
      </c>
      <c r="J26" s="25" t="n">
        <v>8</v>
      </c>
      <c r="K26" s="25" t="n">
        <v>8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7</v>
      </c>
      <c r="D27" s="24" t="n">
        <v>7</v>
      </c>
      <c r="E27" s="24" t="n">
        <v>7</v>
      </c>
      <c r="F27" s="24" t="n">
        <v>7</v>
      </c>
      <c r="H27" s="25" t="n">
        <v>7</v>
      </c>
      <c r="I27" s="25" t="n">
        <v>7</v>
      </c>
      <c r="J27" s="25" t="n">
        <v>7</v>
      </c>
      <c r="K27" s="25" t="n">
        <v>7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6</v>
      </c>
      <c r="D28" s="26" t="n">
        <v>6</v>
      </c>
      <c r="E28" s="26" t="n">
        <v>6</v>
      </c>
      <c r="F28" s="26" t="n">
        <v>6</v>
      </c>
      <c r="H28" s="25" t="n">
        <v>6</v>
      </c>
      <c r="I28" s="25" t="n">
        <v>6</v>
      </c>
      <c r="J28" s="25" t="n">
        <v>6</v>
      </c>
      <c r="K28" s="25" t="n">
        <v>6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7</v>
      </c>
      <c r="D29" s="24" t="n">
        <v>7</v>
      </c>
      <c r="E29" s="24" t="n">
        <v>7</v>
      </c>
      <c r="F29" s="24" t="n">
        <v>7</v>
      </c>
      <c r="H29" s="25" t="n">
        <v>7</v>
      </c>
      <c r="I29" s="25" t="n">
        <v>7</v>
      </c>
      <c r="J29" s="25" t="n">
        <v>7</v>
      </c>
      <c r="K29" s="25" t="n">
        <v>7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8</v>
      </c>
      <c r="D30" s="26" t="n">
        <v>8</v>
      </c>
      <c r="E30" s="26" t="n">
        <v>8</v>
      </c>
      <c r="F30" s="26" t="n">
        <v>8</v>
      </c>
      <c r="H30" s="25" t="n">
        <v>8</v>
      </c>
      <c r="I30" s="25" t="n">
        <v>8</v>
      </c>
      <c r="J30" s="25" t="n">
        <v>8</v>
      </c>
      <c r="K30" s="25" t="n">
        <v>8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7</v>
      </c>
      <c r="D31" s="24" t="n">
        <v>7</v>
      </c>
      <c r="E31" s="24" t="n">
        <v>7</v>
      </c>
      <c r="F31" s="24" t="n">
        <v>7</v>
      </c>
      <c r="H31" s="25" t="n">
        <v>7</v>
      </c>
      <c r="I31" s="25" t="n">
        <v>7</v>
      </c>
      <c r="J31" s="25" t="n">
        <v>7</v>
      </c>
      <c r="K31" s="25" t="n">
        <v>7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9</v>
      </c>
      <c r="D32" s="26" t="n">
        <v>9</v>
      </c>
      <c r="E32" s="26" t="n">
        <v>9</v>
      </c>
      <c r="F32" s="26" t="n">
        <v>9</v>
      </c>
      <c r="H32" s="25" t="n">
        <v>9</v>
      </c>
      <c r="I32" s="25" t="n">
        <v>9</v>
      </c>
      <c r="J32" s="25" t="n">
        <v>9</v>
      </c>
      <c r="K32" s="25" t="n">
        <v>9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7</v>
      </c>
      <c r="D33" s="24" t="n">
        <v>7</v>
      </c>
      <c r="E33" s="24" t="n">
        <v>7</v>
      </c>
      <c r="F33" s="24" t="n">
        <v>7</v>
      </c>
      <c r="H33" s="25" t="n">
        <v>7</v>
      </c>
      <c r="I33" s="25" t="n">
        <v>7</v>
      </c>
      <c r="J33" s="25" t="n">
        <v>7</v>
      </c>
      <c r="K33" s="25" t="n">
        <v>7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6</v>
      </c>
      <c r="D34" s="26" t="n">
        <v>6</v>
      </c>
      <c r="E34" s="26" t="n">
        <v>6</v>
      </c>
      <c r="F34" s="26" t="n">
        <v>6</v>
      </c>
      <c r="H34" s="25" t="n">
        <v>6</v>
      </c>
      <c r="I34" s="25" t="n">
        <v>6</v>
      </c>
      <c r="J34" s="25" t="n">
        <v>6</v>
      </c>
      <c r="K34" s="25" t="n">
        <v>6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6</v>
      </c>
      <c r="D35" s="24" t="n">
        <v>6</v>
      </c>
      <c r="E35" s="24" t="n">
        <v>6</v>
      </c>
      <c r="F35" s="24" t="n">
        <v>6</v>
      </c>
      <c r="H35" s="25" t="n">
        <v>6</v>
      </c>
      <c r="I35" s="25" t="n">
        <v>6</v>
      </c>
      <c r="J35" s="25" t="n">
        <v>6</v>
      </c>
      <c r="K35" s="25" t="n">
        <v>6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7</v>
      </c>
      <c r="D36" s="26" t="n">
        <v>7</v>
      </c>
      <c r="E36" s="26" t="n">
        <v>7</v>
      </c>
      <c r="F36" s="26" t="n">
        <v>7</v>
      </c>
      <c r="H36" s="25" t="n">
        <v>7</v>
      </c>
      <c r="I36" s="25" t="n">
        <v>7</v>
      </c>
      <c r="J36" s="25" t="n">
        <v>7</v>
      </c>
      <c r="K36" s="25" t="n">
        <v>7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7</v>
      </c>
      <c r="D37" s="24" t="n">
        <v>7</v>
      </c>
      <c r="E37" s="24" t="n">
        <v>7</v>
      </c>
      <c r="F37" s="24" t="n">
        <v>7</v>
      </c>
      <c r="H37" s="25" t="n">
        <v>7</v>
      </c>
      <c r="I37" s="25" t="n">
        <v>7</v>
      </c>
      <c r="J37" s="25" t="n">
        <v>7</v>
      </c>
      <c r="K37" s="25" t="n">
        <v>7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6</v>
      </c>
      <c r="D38" s="26" t="n">
        <v>6</v>
      </c>
      <c r="E38" s="26" t="n">
        <v>6</v>
      </c>
      <c r="F38" s="26" t="n">
        <v>6</v>
      </c>
      <c r="H38" s="25" t="n">
        <v>6</v>
      </c>
      <c r="I38" s="25" t="n">
        <v>6</v>
      </c>
      <c r="J38" s="25" t="n">
        <v>6</v>
      </c>
      <c r="K38" s="25" t="n">
        <v>6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7</v>
      </c>
      <c r="D39" s="24" t="n">
        <v>7</v>
      </c>
      <c r="E39" s="24" t="n">
        <v>7</v>
      </c>
      <c r="F39" s="24" t="n">
        <v>7</v>
      </c>
      <c r="H39" s="25" t="n">
        <v>7</v>
      </c>
      <c r="I39" s="25" t="n">
        <v>7</v>
      </c>
      <c r="J39" s="25" t="n">
        <v>7</v>
      </c>
      <c r="K39" s="25" t="n">
        <v>7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6</v>
      </c>
      <c r="D40" s="26" t="n">
        <v>6</v>
      </c>
      <c r="E40" s="26" t="n">
        <v>6</v>
      </c>
      <c r="F40" s="26" t="n">
        <v>6</v>
      </c>
      <c r="H40" s="25" t="n">
        <v>6</v>
      </c>
      <c r="I40" s="25" t="n">
        <v>6</v>
      </c>
      <c r="J40" s="25" t="n">
        <v>6</v>
      </c>
      <c r="K40" s="25" t="n">
        <v>6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5</v>
      </c>
      <c r="D41" s="24" t="n">
        <v>5</v>
      </c>
      <c r="E41" s="24" t="n">
        <v>5</v>
      </c>
      <c r="F41" s="24" t="n">
        <v>5</v>
      </c>
      <c r="H41" s="25" t="n">
        <v>5</v>
      </c>
      <c r="I41" s="25" t="n">
        <v>5</v>
      </c>
      <c r="J41" s="25" t="n">
        <v>5</v>
      </c>
      <c r="K41" s="25" t="n">
        <v>5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8</v>
      </c>
      <c r="D42" s="26" t="n">
        <v>8</v>
      </c>
      <c r="E42" s="26" t="n">
        <v>8</v>
      </c>
      <c r="F42" s="26" t="n">
        <v>8</v>
      </c>
      <c r="H42" s="25" t="n">
        <v>8</v>
      </c>
      <c r="I42" s="25" t="n">
        <v>8</v>
      </c>
      <c r="J42" s="25" t="n">
        <v>8</v>
      </c>
      <c r="K42" s="25" t="n">
        <v>8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9</v>
      </c>
      <c r="D43" s="24" t="n">
        <v>9</v>
      </c>
      <c r="E43" s="24" t="n">
        <v>9</v>
      </c>
      <c r="F43" s="24" t="n">
        <v>9</v>
      </c>
      <c r="H43" s="25" t="n">
        <v>9</v>
      </c>
      <c r="I43" s="25" t="n">
        <v>9</v>
      </c>
      <c r="J43" s="25" t="n">
        <v>9</v>
      </c>
      <c r="K43" s="25" t="n">
        <v>9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7</v>
      </c>
      <c r="D44" s="26" t="n">
        <v>7</v>
      </c>
      <c r="E44" s="26" t="n">
        <v>7</v>
      </c>
      <c r="F44" s="26" t="n">
        <v>7</v>
      </c>
      <c r="H44" s="25" t="n">
        <v>7</v>
      </c>
      <c r="I44" s="25" t="n">
        <v>7</v>
      </c>
      <c r="J44" s="25" t="n">
        <v>7</v>
      </c>
      <c r="K44" s="25" t="n">
        <v>7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6</v>
      </c>
      <c r="D45" s="24" t="n">
        <v>6</v>
      </c>
      <c r="E45" s="24" t="n">
        <v>6</v>
      </c>
      <c r="F45" s="24" t="n">
        <v>6</v>
      </c>
      <c r="H45" s="25" t="n">
        <v>6</v>
      </c>
      <c r="I45" s="25" t="n">
        <v>6</v>
      </c>
      <c r="J45" s="25" t="n">
        <v>6</v>
      </c>
      <c r="K45" s="25" t="n">
        <v>6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8</v>
      </c>
      <c r="D46" s="26" t="n">
        <v>8</v>
      </c>
      <c r="E46" s="26" t="n">
        <v>8</v>
      </c>
      <c r="F46" s="26" t="n">
        <v>8</v>
      </c>
      <c r="H46" s="25" t="n">
        <v>8</v>
      </c>
      <c r="I46" s="25" t="n">
        <v>8</v>
      </c>
      <c r="J46" s="25" t="n">
        <v>8</v>
      </c>
      <c r="K46" s="25" t="n">
        <v>8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7</v>
      </c>
      <c r="D47" s="24" t="n">
        <v>7</v>
      </c>
      <c r="E47" s="24" t="n">
        <v>7</v>
      </c>
      <c r="F47" s="24" t="n">
        <v>7</v>
      </c>
      <c r="H47" s="25" t="n">
        <v>7</v>
      </c>
      <c r="I47" s="25" t="n">
        <v>7</v>
      </c>
      <c r="J47" s="25" t="n">
        <v>7</v>
      </c>
      <c r="K47" s="25" t="n">
        <v>7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6</v>
      </c>
      <c r="D48" s="26" t="n">
        <v>6</v>
      </c>
      <c r="E48" s="26" t="n">
        <v>6</v>
      </c>
      <c r="F48" s="26" t="n">
        <v>6</v>
      </c>
      <c r="H48" s="25" t="n">
        <v>6</v>
      </c>
      <c r="I48" s="25" t="n">
        <v>6</v>
      </c>
      <c r="J48" s="25" t="n">
        <v>6</v>
      </c>
      <c r="K48" s="25" t="n">
        <v>6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6</v>
      </c>
      <c r="D49" s="24" t="n">
        <v>6</v>
      </c>
      <c r="E49" s="24" t="n">
        <v>6</v>
      </c>
      <c r="F49" s="24" t="n">
        <v>6</v>
      </c>
      <c r="H49" s="25" t="n">
        <v>6</v>
      </c>
      <c r="I49" s="25" t="n">
        <v>6</v>
      </c>
      <c r="J49" s="25" t="n">
        <v>6</v>
      </c>
      <c r="K49" s="25" t="n">
        <v>6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7</v>
      </c>
      <c r="D50" s="26" t="n">
        <v>7</v>
      </c>
      <c r="E50" s="26" t="n">
        <v>7</v>
      </c>
      <c r="F50" s="26" t="n">
        <v>7</v>
      </c>
      <c r="H50" s="25" t="n">
        <v>7</v>
      </c>
      <c r="I50" s="25" t="n">
        <v>7</v>
      </c>
      <c r="J50" s="25" t="n">
        <v>7</v>
      </c>
      <c r="K50" s="25" t="n">
        <v>7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</v>
      </c>
      <c r="D51" s="24" t="n">
        <v>7</v>
      </c>
      <c r="E51" s="24" t="n">
        <v>7</v>
      </c>
      <c r="F51" s="24" t="n">
        <v>7</v>
      </c>
      <c r="H51" s="25" t="n">
        <v>7</v>
      </c>
      <c r="I51" s="25" t="n">
        <v>7</v>
      </c>
      <c r="J51" s="25" t="n">
        <v>7</v>
      </c>
      <c r="K51" s="25" t="n">
        <v>7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8</v>
      </c>
      <c r="D52" s="26" t="n">
        <v>8</v>
      </c>
      <c r="E52" s="26" t="n">
        <v>8</v>
      </c>
      <c r="F52" s="26" t="n">
        <v>8</v>
      </c>
      <c r="H52" s="25" t="n">
        <v>8</v>
      </c>
      <c r="I52" s="25" t="n">
        <v>8</v>
      </c>
      <c r="J52" s="25" t="n">
        <v>8</v>
      </c>
      <c r="K52" s="25" t="n">
        <v>8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6</v>
      </c>
      <c r="D53" s="24" t="n">
        <v>6</v>
      </c>
      <c r="E53" s="24" t="n">
        <v>6</v>
      </c>
      <c r="F53" s="24" t="n">
        <v>6</v>
      </c>
      <c r="H53" s="25" t="n">
        <v>6</v>
      </c>
      <c r="I53" s="25" t="n">
        <v>6</v>
      </c>
      <c r="J53" s="25" t="n">
        <v>6</v>
      </c>
      <c r="K53" s="25" t="n">
        <v>6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6</v>
      </c>
      <c r="D54" s="26" t="n">
        <v>6</v>
      </c>
      <c r="E54" s="26" t="n">
        <v>6</v>
      </c>
      <c r="F54" s="26" t="n">
        <v>6</v>
      </c>
      <c r="H54" s="25" t="n">
        <v>6</v>
      </c>
      <c r="I54" s="25" t="n">
        <v>6</v>
      </c>
      <c r="J54" s="25" t="n">
        <v>6</v>
      </c>
      <c r="K54" s="25" t="n">
        <v>6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6</v>
      </c>
      <c r="D55" s="24" t="n">
        <v>6</v>
      </c>
      <c r="E55" s="24" t="n">
        <v>6</v>
      </c>
      <c r="F55" s="24" t="n">
        <v>6</v>
      </c>
      <c r="H55" s="25" t="n">
        <v>6</v>
      </c>
      <c r="I55" s="25" t="n">
        <v>6</v>
      </c>
      <c r="J55" s="25" t="n">
        <v>6</v>
      </c>
      <c r="K55" s="25" t="n">
        <v>6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6</v>
      </c>
      <c r="D56" s="26" t="n">
        <v>6</v>
      </c>
      <c r="E56" s="26" t="n">
        <v>6</v>
      </c>
      <c r="F56" s="26" t="n">
        <v>6</v>
      </c>
      <c r="H56" s="25" t="n">
        <v>6</v>
      </c>
      <c r="I56" s="25" t="n">
        <v>6</v>
      </c>
      <c r="J56" s="25" t="n">
        <v>6</v>
      </c>
      <c r="K56" s="25" t="n">
        <v>6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7</v>
      </c>
      <c r="D57" s="24" t="n">
        <v>7</v>
      </c>
      <c r="E57" s="24" t="n">
        <v>7</v>
      </c>
      <c r="F57" s="24" t="n">
        <v>7</v>
      </c>
      <c r="H57" s="25" t="n">
        <v>7</v>
      </c>
      <c r="I57" s="25" t="n">
        <v>7</v>
      </c>
      <c r="J57" s="25" t="n">
        <v>7</v>
      </c>
      <c r="K57" s="25" t="n">
        <v>7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9</v>
      </c>
      <c r="D58" s="26" t="n">
        <v>9</v>
      </c>
      <c r="E58" s="26" t="n">
        <v>9</v>
      </c>
      <c r="F58" s="26" t="n">
        <v>9</v>
      </c>
      <c r="H58" s="25" t="n">
        <v>9</v>
      </c>
      <c r="I58" s="25" t="n">
        <v>9</v>
      </c>
      <c r="J58" s="25" t="n">
        <v>9</v>
      </c>
      <c r="K58" s="25" t="n">
        <v>9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7</v>
      </c>
      <c r="D59" s="24" t="n">
        <v>7</v>
      </c>
      <c r="E59" s="24" t="n">
        <v>7</v>
      </c>
      <c r="F59" s="24" t="n">
        <v>7</v>
      </c>
      <c r="H59" s="25" t="n">
        <v>7</v>
      </c>
      <c r="I59" s="25" t="n">
        <v>7</v>
      </c>
      <c r="J59" s="25" t="n">
        <v>7</v>
      </c>
      <c r="K59" s="25" t="n">
        <v>7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8</v>
      </c>
      <c r="D60" s="26" t="n">
        <v>8</v>
      </c>
      <c r="E60" s="26" t="n">
        <v>8</v>
      </c>
      <c r="F60" s="26" t="n">
        <v>8</v>
      </c>
      <c r="H60" s="25" t="n">
        <v>8</v>
      </c>
      <c r="I60" s="25" t="n">
        <v>8</v>
      </c>
      <c r="J60" s="25" t="n">
        <v>8</v>
      </c>
      <c r="K60" s="25" t="n">
        <v>8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8</v>
      </c>
      <c r="D61" s="24" t="n">
        <v>8</v>
      </c>
      <c r="E61" s="24" t="n">
        <v>8</v>
      </c>
      <c r="F61" s="24" t="n">
        <v>8</v>
      </c>
      <c r="H61" s="25" t="n">
        <v>8</v>
      </c>
      <c r="I61" s="25" t="n">
        <v>8</v>
      </c>
      <c r="J61" s="25" t="n">
        <v>8</v>
      </c>
      <c r="K61" s="25" t="n">
        <v>8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8</v>
      </c>
      <c r="D62" s="26" t="n">
        <v>8</v>
      </c>
      <c r="E62" s="26" t="n">
        <v>8</v>
      </c>
      <c r="F62" s="26" t="n">
        <v>8</v>
      </c>
      <c r="H62" s="25" t="n">
        <v>8</v>
      </c>
      <c r="I62" s="25" t="n">
        <v>8</v>
      </c>
      <c r="J62" s="25" t="n">
        <v>8</v>
      </c>
      <c r="K62" s="25" t="n">
        <v>8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7</v>
      </c>
      <c r="D63" s="24" t="n">
        <v>7</v>
      </c>
      <c r="E63" s="24" t="n">
        <v>7</v>
      </c>
      <c r="F63" s="24" t="n">
        <v>7</v>
      </c>
      <c r="H63" s="25" t="n">
        <v>7</v>
      </c>
      <c r="I63" s="25" t="n">
        <v>7</v>
      </c>
      <c r="J63" s="25" t="n">
        <v>7</v>
      </c>
      <c r="K63" s="25" t="n">
        <v>7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8</v>
      </c>
      <c r="D64" s="26" t="n">
        <v>8</v>
      </c>
      <c r="E64" s="26" t="n">
        <v>8</v>
      </c>
      <c r="F64" s="26" t="n">
        <v>8</v>
      </c>
      <c r="H64" s="25" t="n">
        <v>8</v>
      </c>
      <c r="I64" s="25" t="n">
        <v>8</v>
      </c>
      <c r="J64" s="25" t="n">
        <v>8</v>
      </c>
      <c r="K64" s="25" t="n">
        <v>8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8</v>
      </c>
      <c r="D65" s="24" t="n">
        <v>8</v>
      </c>
      <c r="E65" s="24" t="n">
        <v>8</v>
      </c>
      <c r="F65" s="24" t="n">
        <v>8</v>
      </c>
      <c r="H65" s="25" t="n">
        <v>8</v>
      </c>
      <c r="I65" s="25" t="n">
        <v>8</v>
      </c>
      <c r="J65" s="25" t="n">
        <v>8</v>
      </c>
      <c r="K65" s="25" t="n">
        <v>8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40</v>
      </c>
      <c r="B3" s="18" t="n">
        <v>40</v>
      </c>
      <c r="C3" s="18" t="n">
        <v>40</v>
      </c>
      <c r="D3" s="18" t="n">
        <v>40</v>
      </c>
      <c r="F3" s="34" t="n"/>
      <c r="H3" s="18" t="n">
        <v>40</v>
      </c>
      <c r="I3" s="18" t="n">
        <v>40</v>
      </c>
      <c r="J3" s="18" t="n">
        <v>40</v>
      </c>
      <c r="K3" s="18" t="n">
        <v>40</v>
      </c>
    </row>
    <row r="4">
      <c r="A4" s="18" t="n">
        <v>28</v>
      </c>
      <c r="B4" s="18" t="n">
        <v>28</v>
      </c>
      <c r="C4" s="18" t="n">
        <v>28</v>
      </c>
      <c r="D4" s="18" t="n">
        <v>28</v>
      </c>
      <c r="F4" s="34" t="n"/>
      <c r="H4" s="18" t="n">
        <v>28</v>
      </c>
      <c r="I4" s="18" t="n">
        <v>28</v>
      </c>
      <c r="J4" s="18" t="n">
        <v>28</v>
      </c>
      <c r="K4" s="18" t="n">
        <v>28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30</v>
      </c>
      <c r="B7" s="18" t="n">
        <v>30</v>
      </c>
      <c r="C7" s="18" t="n">
        <v>30</v>
      </c>
      <c r="D7" s="18" t="n">
        <v>30</v>
      </c>
      <c r="F7" s="34" t="n"/>
      <c r="H7" s="18" t="n">
        <v>30</v>
      </c>
      <c r="I7" s="18" t="n">
        <v>30</v>
      </c>
      <c r="J7" s="18" t="n">
        <v>30</v>
      </c>
      <c r="K7" s="18" t="n">
        <v>30</v>
      </c>
    </row>
    <row r="8">
      <c r="A8" s="18" t="n">
        <v>31</v>
      </c>
      <c r="B8" s="18" t="n">
        <v>31</v>
      </c>
      <c r="C8" s="18" t="n">
        <v>31</v>
      </c>
      <c r="D8" s="18" t="n">
        <v>31</v>
      </c>
      <c r="F8" s="34" t="n"/>
      <c r="H8" s="18" t="n">
        <v>31</v>
      </c>
      <c r="I8" s="18" t="n">
        <v>31</v>
      </c>
      <c r="J8" s="18" t="n">
        <v>31</v>
      </c>
      <c r="K8" s="18" t="n">
        <v>31</v>
      </c>
    </row>
    <row r="9">
      <c r="A9" s="18" t="n">
        <v>39</v>
      </c>
      <c r="B9" s="18" t="n">
        <v>39</v>
      </c>
      <c r="C9" s="18" t="n">
        <v>39</v>
      </c>
      <c r="D9" s="18" t="n">
        <v>39</v>
      </c>
      <c r="F9" s="34" t="n"/>
      <c r="H9" s="18" t="n">
        <v>39</v>
      </c>
      <c r="I9" s="18" t="n">
        <v>39</v>
      </c>
      <c r="J9" s="18" t="n">
        <v>39</v>
      </c>
      <c r="K9" s="18" t="n">
        <v>39</v>
      </c>
    </row>
    <row r="10">
      <c r="A10" s="18" t="n">
        <v>34</v>
      </c>
      <c r="B10" s="18" t="n">
        <v>34</v>
      </c>
      <c r="C10" s="18" t="n">
        <v>34</v>
      </c>
      <c r="D10" s="18" t="n">
        <v>34</v>
      </c>
      <c r="F10" s="34" t="n"/>
      <c r="H10" s="18" t="n">
        <v>34</v>
      </c>
      <c r="I10" s="18" t="n">
        <v>34</v>
      </c>
      <c r="J10" s="18" t="n">
        <v>34</v>
      </c>
      <c r="K10" s="18" t="n">
        <v>34</v>
      </c>
    </row>
    <row r="11">
      <c r="A11" s="18" t="n">
        <v>28</v>
      </c>
      <c r="B11" s="18" t="n">
        <v>28</v>
      </c>
      <c r="C11" s="18" t="n">
        <v>28</v>
      </c>
      <c r="D11" s="18" t="n">
        <v>28</v>
      </c>
      <c r="F11" s="34" t="n"/>
      <c r="H11" s="18" t="n">
        <v>28</v>
      </c>
      <c r="I11" s="18" t="n">
        <v>28</v>
      </c>
      <c r="J11" s="18" t="n">
        <v>28</v>
      </c>
      <c r="K11" s="18" t="n">
        <v>28</v>
      </c>
    </row>
    <row r="12">
      <c r="A12" s="18" t="n">
        <v>36</v>
      </c>
      <c r="B12" s="18" t="n">
        <v>36</v>
      </c>
      <c r="C12" s="18" t="n">
        <v>36</v>
      </c>
      <c r="D12" s="18" t="n">
        <v>36</v>
      </c>
      <c r="F12" s="34" t="n"/>
      <c r="H12" s="18" t="n">
        <v>36</v>
      </c>
      <c r="I12" s="18" t="n">
        <v>36</v>
      </c>
      <c r="J12" s="18" t="n">
        <v>36</v>
      </c>
      <c r="K12" s="18" t="n">
        <v>36</v>
      </c>
    </row>
    <row r="13">
      <c r="A13" s="18" t="n">
        <v>30</v>
      </c>
      <c r="B13" s="18" t="n">
        <v>30</v>
      </c>
      <c r="C13" s="18" t="n">
        <v>30</v>
      </c>
      <c r="D13" s="18" t="n">
        <v>30</v>
      </c>
      <c r="F13" s="34" t="n"/>
      <c r="H13" s="18" t="n">
        <v>30</v>
      </c>
      <c r="I13" s="18" t="n">
        <v>30</v>
      </c>
      <c r="J13" s="18" t="n">
        <v>30</v>
      </c>
      <c r="K13" s="18" t="n">
        <v>30</v>
      </c>
    </row>
    <row r="14">
      <c r="A14" s="18" t="n">
        <v>35</v>
      </c>
      <c r="B14" s="18" t="n">
        <v>35</v>
      </c>
      <c r="C14" s="18" t="n">
        <v>35</v>
      </c>
      <c r="D14" s="18" t="n">
        <v>35</v>
      </c>
      <c r="F14" s="34" t="n"/>
      <c r="H14" s="18" t="n">
        <v>35</v>
      </c>
      <c r="I14" s="18" t="n">
        <v>35</v>
      </c>
      <c r="J14" s="18" t="n">
        <v>35</v>
      </c>
      <c r="K14" s="18" t="n">
        <v>35</v>
      </c>
    </row>
    <row r="15">
      <c r="A15" s="18" t="n">
        <v>23</v>
      </c>
      <c r="B15" s="18" t="n">
        <v>23</v>
      </c>
      <c r="C15" s="18" t="n">
        <v>23</v>
      </c>
      <c r="D15" s="18" t="n">
        <v>23</v>
      </c>
      <c r="F15" s="34" t="n"/>
      <c r="H15" s="18" t="n">
        <v>23</v>
      </c>
      <c r="I15" s="18" t="n">
        <v>23</v>
      </c>
      <c r="J15" s="18" t="n">
        <v>23</v>
      </c>
      <c r="K15" s="18" t="n">
        <v>23</v>
      </c>
    </row>
    <row r="16">
      <c r="A16" s="18" t="n">
        <v>28</v>
      </c>
      <c r="B16" s="18" t="n">
        <v>28</v>
      </c>
      <c r="C16" s="18" t="n">
        <v>28</v>
      </c>
      <c r="D16" s="18" t="n">
        <v>28</v>
      </c>
      <c r="F16" s="34" t="n"/>
      <c r="H16" s="18" t="n">
        <v>28</v>
      </c>
      <c r="I16" s="18" t="n">
        <v>28</v>
      </c>
      <c r="J16" s="18" t="n">
        <v>28</v>
      </c>
      <c r="K16" s="18" t="n">
        <v>28</v>
      </c>
    </row>
    <row r="17">
      <c r="A17" s="18" t="n">
        <v>28</v>
      </c>
      <c r="B17" s="18" t="n">
        <v>28</v>
      </c>
      <c r="C17" s="18" t="n">
        <v>28</v>
      </c>
      <c r="D17" s="18" t="n">
        <v>28</v>
      </c>
      <c r="F17" s="34" t="n"/>
      <c r="H17" s="18" t="n">
        <v>28</v>
      </c>
      <c r="I17" s="18" t="n">
        <v>28</v>
      </c>
      <c r="J17" s="18" t="n">
        <v>28</v>
      </c>
      <c r="K17" s="18" t="n">
        <v>28</v>
      </c>
    </row>
    <row r="18">
      <c r="A18" s="18" t="n">
        <v>35</v>
      </c>
      <c r="B18" s="18" t="n">
        <v>35</v>
      </c>
      <c r="C18" s="18" t="n">
        <v>35</v>
      </c>
      <c r="D18" s="18" t="n">
        <v>35</v>
      </c>
      <c r="F18" s="34" t="n"/>
      <c r="H18" s="18" t="n">
        <v>35</v>
      </c>
      <c r="I18" s="18" t="n">
        <v>35</v>
      </c>
      <c r="J18" s="18" t="n">
        <v>35</v>
      </c>
      <c r="K18" s="18" t="n">
        <v>35</v>
      </c>
    </row>
    <row r="19">
      <c r="A19" s="18" t="n">
        <v>25</v>
      </c>
      <c r="B19" s="18" t="n">
        <v>25</v>
      </c>
      <c r="C19" s="18" t="n">
        <v>25</v>
      </c>
      <c r="D19" s="18" t="n">
        <v>25</v>
      </c>
      <c r="F19" s="34" t="n"/>
      <c r="H19" s="18" t="n">
        <v>25</v>
      </c>
      <c r="I19" s="18" t="n">
        <v>25</v>
      </c>
      <c r="J19" s="18" t="n">
        <v>25</v>
      </c>
      <c r="K19" s="18" t="n">
        <v>25</v>
      </c>
    </row>
    <row r="20">
      <c r="A20" s="18" t="n">
        <v>24</v>
      </c>
      <c r="B20" s="18" t="n">
        <v>24</v>
      </c>
      <c r="C20" s="18" t="n">
        <v>24</v>
      </c>
      <c r="D20" s="18" t="n">
        <v>24</v>
      </c>
      <c r="F20" s="34" t="n"/>
      <c r="H20" s="18" t="n">
        <v>24</v>
      </c>
      <c r="I20" s="18" t="n">
        <v>24</v>
      </c>
      <c r="J20" s="18" t="n">
        <v>24</v>
      </c>
      <c r="K20" s="18" t="n">
        <v>24</v>
      </c>
    </row>
    <row r="21">
      <c r="A21" s="18" t="n">
        <v>29</v>
      </c>
      <c r="B21" s="18" t="n">
        <v>29</v>
      </c>
      <c r="C21" s="18" t="n">
        <v>29</v>
      </c>
      <c r="D21" s="18" t="n">
        <v>29</v>
      </c>
      <c r="F21" s="34" t="n"/>
      <c r="H21" s="18" t="n">
        <v>29</v>
      </c>
      <c r="I21" s="18" t="n">
        <v>29</v>
      </c>
      <c r="J21" s="18" t="n">
        <v>29</v>
      </c>
      <c r="K21" s="18" t="n">
        <v>29</v>
      </c>
    </row>
    <row r="22">
      <c r="A22" s="18" t="n">
        <v>28</v>
      </c>
      <c r="B22" s="18" t="n">
        <v>28</v>
      </c>
      <c r="C22" s="18" t="n">
        <v>28</v>
      </c>
      <c r="D22" s="18" t="n">
        <v>28</v>
      </c>
      <c r="F22" s="34" t="n"/>
      <c r="H22" s="18" t="n">
        <v>28</v>
      </c>
      <c r="I22" s="18" t="n">
        <v>28</v>
      </c>
      <c r="J22" s="18" t="n">
        <v>28</v>
      </c>
      <c r="K22" s="18" t="n">
        <v>28</v>
      </c>
    </row>
    <row r="23">
      <c r="A23" s="18" t="n">
        <v>33</v>
      </c>
      <c r="B23" s="18" t="n">
        <v>33</v>
      </c>
      <c r="C23" s="18" t="n">
        <v>33</v>
      </c>
      <c r="D23" s="18" t="n">
        <v>33</v>
      </c>
      <c r="F23" s="34" t="n"/>
      <c r="H23" s="18" t="n">
        <v>33</v>
      </c>
      <c r="I23" s="18" t="n">
        <v>33</v>
      </c>
      <c r="J23" s="18" t="n">
        <v>33</v>
      </c>
      <c r="K23" s="18" t="n">
        <v>33</v>
      </c>
    </row>
    <row r="24">
      <c r="A24" s="18" t="n">
        <v>28</v>
      </c>
      <c r="B24" s="18" t="n">
        <v>28</v>
      </c>
      <c r="C24" s="18" t="n">
        <v>28</v>
      </c>
      <c r="D24" s="18" t="n">
        <v>28</v>
      </c>
      <c r="F24" s="34" t="n"/>
      <c r="H24" s="18" t="n">
        <v>28</v>
      </c>
      <c r="I24" s="18" t="n">
        <v>28</v>
      </c>
      <c r="J24" s="18" t="n">
        <v>28</v>
      </c>
      <c r="K24" s="18" t="n">
        <v>28</v>
      </c>
    </row>
    <row r="25">
      <c r="A25" s="18" t="n">
        <v>25</v>
      </c>
      <c r="B25" s="18" t="n">
        <v>25</v>
      </c>
      <c r="C25" s="18" t="n">
        <v>25</v>
      </c>
      <c r="D25" s="18" t="n">
        <v>25</v>
      </c>
      <c r="F25" s="34" t="n"/>
      <c r="H25" s="18" t="n">
        <v>25</v>
      </c>
      <c r="I25" s="18" t="n">
        <v>25</v>
      </c>
      <c r="J25" s="18" t="n">
        <v>25</v>
      </c>
      <c r="K25" s="18" t="n">
        <v>25</v>
      </c>
    </row>
    <row r="26">
      <c r="A26" s="18" t="n">
        <v>39</v>
      </c>
      <c r="B26" s="18" t="n">
        <v>39</v>
      </c>
      <c r="C26" s="18" t="n">
        <v>39</v>
      </c>
      <c r="D26" s="18" t="n">
        <v>39</v>
      </c>
      <c r="F26" s="34" t="n"/>
      <c r="H26" s="18" t="n">
        <v>39</v>
      </c>
      <c r="I26" s="18" t="n">
        <v>39</v>
      </c>
      <c r="J26" s="18" t="n">
        <v>39</v>
      </c>
      <c r="K26" s="18" t="n">
        <v>39</v>
      </c>
    </row>
    <row r="27">
      <c r="A27" s="18" t="n">
        <v>34</v>
      </c>
      <c r="B27" s="18" t="n">
        <v>34</v>
      </c>
      <c r="C27" s="18" t="n">
        <v>34</v>
      </c>
      <c r="D27" s="18" t="n">
        <v>34</v>
      </c>
      <c r="F27" s="34" t="n"/>
      <c r="H27" s="18" t="n">
        <v>34</v>
      </c>
      <c r="I27" s="18" t="n">
        <v>34</v>
      </c>
      <c r="J27" s="18" t="n">
        <v>34</v>
      </c>
      <c r="K27" s="18" t="n">
        <v>34</v>
      </c>
    </row>
    <row r="28">
      <c r="A28" s="18" t="n">
        <v>30</v>
      </c>
      <c r="B28" s="18" t="n">
        <v>30</v>
      </c>
      <c r="C28" s="18" t="n">
        <v>30</v>
      </c>
      <c r="D28" s="18" t="n">
        <v>30</v>
      </c>
      <c r="F28" s="34" t="n"/>
      <c r="H28" s="18" t="n">
        <v>30</v>
      </c>
      <c r="I28" s="18" t="n">
        <v>30</v>
      </c>
      <c r="J28" s="18" t="n">
        <v>30</v>
      </c>
      <c r="K28" s="18" t="n">
        <v>30</v>
      </c>
    </row>
    <row r="29">
      <c r="A29" s="18" t="n">
        <v>33</v>
      </c>
      <c r="B29" s="18" t="n">
        <v>33</v>
      </c>
      <c r="C29" s="18" t="n">
        <v>33</v>
      </c>
      <c r="D29" s="18" t="n">
        <v>33</v>
      </c>
      <c r="F29" s="34" t="n"/>
      <c r="H29" s="18" t="n">
        <v>33</v>
      </c>
      <c r="I29" s="18" t="n">
        <v>33</v>
      </c>
      <c r="J29" s="18" t="n">
        <v>33</v>
      </c>
      <c r="K29" s="18" t="n">
        <v>33</v>
      </c>
    </row>
    <row r="30">
      <c r="A30" s="18" t="n">
        <v>28</v>
      </c>
      <c r="B30" s="18" t="n">
        <v>28</v>
      </c>
      <c r="C30" s="18" t="n">
        <v>28</v>
      </c>
      <c r="D30" s="18" t="n">
        <v>28</v>
      </c>
      <c r="F30" s="34" t="n"/>
      <c r="H30" s="18" t="n">
        <v>28</v>
      </c>
      <c r="I30" s="18" t="n">
        <v>28</v>
      </c>
      <c r="J30" s="18" t="n">
        <v>28</v>
      </c>
      <c r="K30" s="18" t="n">
        <v>28</v>
      </c>
    </row>
    <row r="31">
      <c r="A31" s="18" t="n">
        <v>28</v>
      </c>
      <c r="B31" s="18" t="n">
        <v>28</v>
      </c>
      <c r="C31" s="18" t="n">
        <v>28</v>
      </c>
      <c r="D31" s="18" t="n">
        <v>28</v>
      </c>
      <c r="F31" s="34" t="n"/>
      <c r="H31" s="18" t="n">
        <v>28</v>
      </c>
      <c r="I31" s="18" t="n">
        <v>28</v>
      </c>
      <c r="J31" s="18" t="n">
        <v>28</v>
      </c>
      <c r="K31" s="18" t="n">
        <v>28</v>
      </c>
    </row>
    <row r="32">
      <c r="A32" s="18" t="n">
        <v>28</v>
      </c>
      <c r="B32" s="18" t="n">
        <v>28</v>
      </c>
      <c r="C32" s="18" t="n">
        <v>28</v>
      </c>
      <c r="D32" s="18" t="n">
        <v>28</v>
      </c>
      <c r="F32" s="34" t="n"/>
      <c r="H32" s="18" t="n">
        <v>28</v>
      </c>
      <c r="I32" s="18" t="n">
        <v>28</v>
      </c>
      <c r="J32" s="18" t="n">
        <v>28</v>
      </c>
      <c r="K32" s="18" t="n">
        <v>28</v>
      </c>
    </row>
    <row r="33">
      <c r="A33" s="18" t="n">
        <v>24</v>
      </c>
      <c r="B33" s="18" t="n">
        <v>24</v>
      </c>
      <c r="C33" s="18" t="n">
        <v>24</v>
      </c>
      <c r="D33" s="18" t="n">
        <v>24</v>
      </c>
      <c r="F33" s="34" t="n"/>
      <c r="H33" s="18" t="n">
        <v>24</v>
      </c>
      <c r="I33" s="18" t="n">
        <v>24</v>
      </c>
      <c r="J33" s="18" t="n">
        <v>24</v>
      </c>
      <c r="K33" s="18" t="n">
        <v>24</v>
      </c>
    </row>
    <row r="34">
      <c r="A34" s="18" t="n">
        <v>20</v>
      </c>
      <c r="B34" s="18" t="n">
        <v>20</v>
      </c>
      <c r="C34" s="18" t="n">
        <v>20</v>
      </c>
      <c r="D34" s="18" t="n">
        <v>20</v>
      </c>
      <c r="F34" s="34" t="n"/>
      <c r="H34" s="18" t="n">
        <v>20</v>
      </c>
      <c r="I34" s="18" t="n">
        <v>20</v>
      </c>
      <c r="J34" s="18" t="n">
        <v>20</v>
      </c>
      <c r="K34" s="18" t="n">
        <v>20</v>
      </c>
    </row>
    <row r="35">
      <c r="A35" s="18" t="n">
        <v>35</v>
      </c>
      <c r="B35" s="18" t="n">
        <v>35</v>
      </c>
      <c r="C35" s="18" t="n">
        <v>35</v>
      </c>
      <c r="D35" s="18" t="n">
        <v>35</v>
      </c>
      <c r="F35" s="34" t="n"/>
      <c r="H35" s="18" t="n">
        <v>35</v>
      </c>
      <c r="I35" s="18" t="n">
        <v>35</v>
      </c>
      <c r="J35" s="18" t="n">
        <v>35</v>
      </c>
      <c r="K35" s="18" t="n">
        <v>35</v>
      </c>
    </row>
    <row r="36">
      <c r="A36" s="18" t="n">
        <v>28</v>
      </c>
      <c r="B36" s="18" t="n">
        <v>28</v>
      </c>
      <c r="C36" s="18" t="n">
        <v>28</v>
      </c>
      <c r="D36" s="18" t="n">
        <v>28</v>
      </c>
      <c r="F36" s="34" t="n"/>
      <c r="H36" s="18" t="n">
        <v>28</v>
      </c>
      <c r="I36" s="18" t="n">
        <v>28</v>
      </c>
      <c r="J36" s="18" t="n">
        <v>28</v>
      </c>
      <c r="K36" s="18" t="n">
        <v>28</v>
      </c>
    </row>
    <row r="37">
      <c r="A37" s="18" t="n">
        <v>21</v>
      </c>
      <c r="B37" s="18" t="n">
        <v>21</v>
      </c>
      <c r="C37" s="18" t="n">
        <v>21</v>
      </c>
      <c r="D37" s="18" t="n">
        <v>21</v>
      </c>
      <c r="F37" s="34" t="n"/>
      <c r="H37" s="18" t="n">
        <v>21</v>
      </c>
      <c r="I37" s="18" t="n">
        <v>21</v>
      </c>
      <c r="J37" s="18" t="n">
        <v>21</v>
      </c>
      <c r="K37" s="18" t="n">
        <v>21</v>
      </c>
    </row>
    <row r="38">
      <c r="A38" s="18" t="n">
        <v>33</v>
      </c>
      <c r="B38" s="18" t="n">
        <v>33</v>
      </c>
      <c r="C38" s="18" t="n">
        <v>33</v>
      </c>
      <c r="D38" s="18" t="n">
        <v>33</v>
      </c>
      <c r="F38" s="34" t="n"/>
      <c r="H38" s="18" t="n">
        <v>33</v>
      </c>
      <c r="I38" s="18" t="n">
        <v>33</v>
      </c>
      <c r="J38" s="18" t="n">
        <v>33</v>
      </c>
      <c r="K38" s="18" t="n">
        <v>33</v>
      </c>
    </row>
    <row r="39">
      <c r="A39" s="18" t="n">
        <v>36</v>
      </c>
      <c r="B39" s="18" t="n">
        <v>36</v>
      </c>
      <c r="C39" s="18" t="n">
        <v>36</v>
      </c>
      <c r="D39" s="18" t="n">
        <v>36</v>
      </c>
      <c r="F39" s="34" t="n"/>
      <c r="H39" s="18" t="n">
        <v>36</v>
      </c>
      <c r="I39" s="18" t="n">
        <v>36</v>
      </c>
      <c r="J39" s="18" t="n">
        <v>36</v>
      </c>
      <c r="K39" s="18" t="n">
        <v>36</v>
      </c>
    </row>
    <row r="40">
      <c r="A40" s="18" t="n">
        <v>22</v>
      </c>
      <c r="B40" s="18" t="n">
        <v>22</v>
      </c>
      <c r="C40" s="18" t="n">
        <v>22</v>
      </c>
      <c r="D40" s="18" t="n">
        <v>22</v>
      </c>
      <c r="F40" s="34" t="n"/>
      <c r="H40" s="18" t="n">
        <v>22</v>
      </c>
      <c r="I40" s="18" t="n">
        <v>22</v>
      </c>
      <c r="J40" s="18" t="n">
        <v>22</v>
      </c>
      <c r="K40" s="18" t="n">
        <v>22</v>
      </c>
    </row>
    <row r="41">
      <c r="A41" s="18" t="n">
        <v>28</v>
      </c>
      <c r="B41" s="18" t="n">
        <v>28</v>
      </c>
      <c r="C41" s="18" t="n">
        <v>28</v>
      </c>
      <c r="D41" s="18" t="n">
        <v>28</v>
      </c>
      <c r="F41" s="34" t="n"/>
      <c r="H41" s="18" t="n">
        <v>28</v>
      </c>
      <c r="I41" s="18" t="n">
        <v>28</v>
      </c>
      <c r="J41" s="18" t="n">
        <v>28</v>
      </c>
      <c r="K41" s="18" t="n">
        <v>28</v>
      </c>
    </row>
    <row r="42">
      <c r="A42" s="18" t="n">
        <v>33</v>
      </c>
      <c r="B42" s="18" t="n">
        <v>33</v>
      </c>
      <c r="C42" s="18" t="n">
        <v>33</v>
      </c>
      <c r="D42" s="18" t="n">
        <v>33</v>
      </c>
      <c r="F42" s="34" t="n"/>
      <c r="H42" s="18" t="n">
        <v>33</v>
      </c>
      <c r="I42" s="18" t="n">
        <v>33</v>
      </c>
      <c r="J42" s="18" t="n">
        <v>33</v>
      </c>
      <c r="K42" s="18" t="n">
        <v>33</v>
      </c>
    </row>
    <row r="43">
      <c r="A43" s="18" t="n">
        <v>28</v>
      </c>
      <c r="B43" s="18" t="n">
        <v>28</v>
      </c>
      <c r="C43" s="18" t="n">
        <v>28</v>
      </c>
      <c r="D43" s="18" t="n">
        <v>28</v>
      </c>
      <c r="F43" s="34" t="n"/>
      <c r="H43" s="18" t="n">
        <v>28</v>
      </c>
      <c r="I43" s="18" t="n">
        <v>28</v>
      </c>
      <c r="J43" s="18" t="n">
        <v>28</v>
      </c>
      <c r="K43" s="18" t="n">
        <v>28</v>
      </c>
    </row>
    <row r="44">
      <c r="A44" s="18" t="n">
        <v>29</v>
      </c>
      <c r="B44" s="18" t="n">
        <v>29</v>
      </c>
      <c r="C44" s="18" t="n">
        <v>29</v>
      </c>
      <c r="D44" s="18" t="n">
        <v>29</v>
      </c>
      <c r="F44" s="34" t="n"/>
      <c r="H44" s="18" t="n">
        <v>29</v>
      </c>
      <c r="I44" s="18" t="n">
        <v>29</v>
      </c>
      <c r="J44" s="18" t="n">
        <v>29</v>
      </c>
      <c r="K44" s="18" t="n">
        <v>29</v>
      </c>
    </row>
    <row r="45">
      <c r="A45" s="18" t="n">
        <v>28</v>
      </c>
      <c r="B45" s="18" t="n">
        <v>28</v>
      </c>
      <c r="C45" s="18" t="n">
        <v>28</v>
      </c>
      <c r="D45" s="18" t="n">
        <v>28</v>
      </c>
      <c r="F45" s="34" t="n"/>
      <c r="H45" s="18" t="n">
        <v>28</v>
      </c>
      <c r="I45" s="18" t="n">
        <v>28</v>
      </c>
      <c r="J45" s="18" t="n">
        <v>28</v>
      </c>
      <c r="K45" s="18" t="n">
        <v>28</v>
      </c>
    </row>
    <row r="46">
      <c r="A46" s="18" t="n">
        <v>21</v>
      </c>
      <c r="B46" s="18" t="n">
        <v>21</v>
      </c>
      <c r="C46" s="18" t="n">
        <v>21</v>
      </c>
      <c r="D46" s="18" t="n">
        <v>21</v>
      </c>
      <c r="F46" s="34" t="n"/>
      <c r="H46" s="18" t="n">
        <v>21</v>
      </c>
      <c r="I46" s="18" t="n">
        <v>21</v>
      </c>
      <c r="J46" s="18" t="n">
        <v>21</v>
      </c>
      <c r="K46" s="18" t="n">
        <v>21</v>
      </c>
    </row>
    <row r="47">
      <c r="A47" s="18" t="n">
        <v>32</v>
      </c>
      <c r="B47" s="18" t="n">
        <v>32</v>
      </c>
      <c r="C47" s="18" t="n">
        <v>32</v>
      </c>
      <c r="D47" s="18" t="n">
        <v>32</v>
      </c>
      <c r="F47" s="34" t="n"/>
      <c r="H47" s="18" t="n">
        <v>32</v>
      </c>
      <c r="I47" s="18" t="n">
        <v>32</v>
      </c>
      <c r="J47" s="18" t="n">
        <v>32</v>
      </c>
      <c r="K47" s="18" t="n">
        <v>32</v>
      </c>
    </row>
    <row r="48">
      <c r="A48" s="18" t="n">
        <v>29</v>
      </c>
      <c r="B48" s="18" t="n">
        <v>29</v>
      </c>
      <c r="C48" s="18" t="n">
        <v>29</v>
      </c>
      <c r="D48" s="18" t="n">
        <v>29</v>
      </c>
      <c r="F48" s="34" t="n"/>
      <c r="H48" s="18" t="n">
        <v>29</v>
      </c>
      <c r="I48" s="18" t="n">
        <v>29</v>
      </c>
      <c r="J48" s="18" t="n">
        <v>29</v>
      </c>
      <c r="K48" s="18" t="n">
        <v>29</v>
      </c>
    </row>
    <row r="49">
      <c r="A49" s="18" t="n">
        <v>28</v>
      </c>
      <c r="B49" s="18" t="n">
        <v>28</v>
      </c>
      <c r="C49" s="18" t="n">
        <v>28</v>
      </c>
      <c r="D49" s="18" t="n">
        <v>28</v>
      </c>
      <c r="F49" s="34" t="n"/>
      <c r="H49" s="18" t="n">
        <v>28</v>
      </c>
      <c r="I49" s="18" t="n">
        <v>28</v>
      </c>
      <c r="J49" s="18" t="n">
        <v>28</v>
      </c>
      <c r="K49" s="18" t="n">
        <v>28</v>
      </c>
    </row>
    <row r="50">
      <c r="A50" s="18" t="n">
        <v>39</v>
      </c>
      <c r="B50" s="18" t="n">
        <v>39</v>
      </c>
      <c r="C50" s="18" t="n">
        <v>39</v>
      </c>
      <c r="D50" s="18" t="n">
        <v>39</v>
      </c>
      <c r="F50" s="34" t="n"/>
      <c r="H50" s="18" t="n">
        <v>39</v>
      </c>
      <c r="I50" s="18" t="n">
        <v>39</v>
      </c>
      <c r="J50" s="18" t="n">
        <v>39</v>
      </c>
      <c r="K50" s="18" t="n">
        <v>39</v>
      </c>
    </row>
    <row r="51">
      <c r="A51" s="18" t="n">
        <v>24</v>
      </c>
      <c r="B51" s="18" t="n">
        <v>24</v>
      </c>
      <c r="C51" s="18" t="n">
        <v>24</v>
      </c>
      <c r="D51" s="18" t="n">
        <v>24</v>
      </c>
      <c r="F51" s="34" t="n"/>
      <c r="H51" s="18" t="n">
        <v>24</v>
      </c>
      <c r="I51" s="18" t="n">
        <v>24</v>
      </c>
      <c r="J51" s="18" t="n">
        <v>24</v>
      </c>
      <c r="K51" s="18" t="n">
        <v>24</v>
      </c>
    </row>
    <row r="52">
      <c r="A52" s="18" t="n">
        <v>28</v>
      </c>
      <c r="B52" s="18" t="n">
        <v>28</v>
      </c>
      <c r="C52" s="18" t="n">
        <v>28</v>
      </c>
      <c r="D52" s="18" t="n">
        <v>28</v>
      </c>
      <c r="F52" s="34" t="n"/>
      <c r="H52" s="18" t="n">
        <v>28</v>
      </c>
      <c r="I52" s="18" t="n">
        <v>28</v>
      </c>
      <c r="J52" s="18" t="n">
        <v>28</v>
      </c>
      <c r="K52" s="18" t="n">
        <v>28</v>
      </c>
    </row>
    <row r="53">
      <c r="A53" s="18" t="n">
        <v>28</v>
      </c>
      <c r="B53" s="18" t="n">
        <v>28</v>
      </c>
      <c r="C53" s="18" t="n">
        <v>28</v>
      </c>
      <c r="D53" s="18" t="n">
        <v>28</v>
      </c>
      <c r="F53" s="34" t="n"/>
      <c r="H53" s="18" t="n">
        <v>28</v>
      </c>
      <c r="I53" s="18" t="n">
        <v>28</v>
      </c>
      <c r="J53" s="18" t="n">
        <v>28</v>
      </c>
      <c r="K53" s="18" t="n">
        <v>28</v>
      </c>
    </row>
    <row r="54">
      <c r="A54" s="18" t="n">
        <v>31</v>
      </c>
      <c r="B54" s="18" t="n">
        <v>31</v>
      </c>
      <c r="C54" s="18" t="n">
        <v>31</v>
      </c>
      <c r="D54" s="18" t="n">
        <v>31</v>
      </c>
      <c r="F54" s="34" t="n"/>
      <c r="H54" s="18" t="n">
        <v>31</v>
      </c>
      <c r="I54" s="18" t="n">
        <v>31</v>
      </c>
      <c r="J54" s="18" t="n">
        <v>31</v>
      </c>
      <c r="K54" s="18" t="n">
        <v>31</v>
      </c>
    </row>
    <row r="55">
      <c r="A55" s="18" t="n">
        <v>28</v>
      </c>
      <c r="B55" s="18" t="n">
        <v>28</v>
      </c>
      <c r="C55" s="18" t="n">
        <v>28</v>
      </c>
      <c r="D55" s="18" t="n">
        <v>28</v>
      </c>
      <c r="F55" s="34" t="n"/>
      <c r="H55" s="18" t="n">
        <v>28</v>
      </c>
      <c r="I55" s="18" t="n">
        <v>28</v>
      </c>
      <c r="J55" s="18" t="n">
        <v>28</v>
      </c>
      <c r="K55" s="18" t="n">
        <v>28</v>
      </c>
    </row>
    <row r="56">
      <c r="A56" s="18" t="n">
        <v>24</v>
      </c>
      <c r="B56" s="18" t="n">
        <v>24</v>
      </c>
      <c r="C56" s="18" t="n">
        <v>24</v>
      </c>
      <c r="D56" s="18" t="n">
        <v>24</v>
      </c>
      <c r="F56" s="34" t="n"/>
      <c r="H56" s="18" t="n">
        <v>24</v>
      </c>
      <c r="I56" s="18" t="n">
        <v>24</v>
      </c>
      <c r="J56" s="18" t="n">
        <v>24</v>
      </c>
      <c r="K56" s="18" t="n">
        <v>24</v>
      </c>
    </row>
    <row r="57">
      <c r="A57" s="18" t="n">
        <v>33</v>
      </c>
      <c r="B57" s="18" t="n">
        <v>33</v>
      </c>
      <c r="C57" s="18" t="n">
        <v>33</v>
      </c>
      <c r="D57" s="18" t="n">
        <v>33</v>
      </c>
      <c r="F57" s="34" t="n"/>
      <c r="H57" s="18" t="n">
        <v>33</v>
      </c>
      <c r="I57" s="18" t="n">
        <v>33</v>
      </c>
      <c r="J57" s="18" t="n">
        <v>33</v>
      </c>
      <c r="K57" s="18" t="n">
        <v>33</v>
      </c>
    </row>
    <row r="58">
      <c r="A58" s="18" t="n">
        <v>30</v>
      </c>
      <c r="B58" s="18" t="n">
        <v>30</v>
      </c>
      <c r="C58" s="18" t="n">
        <v>30</v>
      </c>
      <c r="D58" s="18" t="n">
        <v>30</v>
      </c>
      <c r="F58" s="34" t="n"/>
      <c r="H58" s="18" t="n">
        <v>30</v>
      </c>
      <c r="I58" s="18" t="n">
        <v>30</v>
      </c>
      <c r="J58" s="18" t="n">
        <v>30</v>
      </c>
      <c r="K58" s="18" t="n">
        <v>30</v>
      </c>
    </row>
    <row r="59">
      <c r="A59" s="18" t="n">
        <v>19</v>
      </c>
      <c r="B59" s="18" t="n">
        <v>19</v>
      </c>
      <c r="C59" s="18" t="n">
        <v>19</v>
      </c>
      <c r="D59" s="18" t="n">
        <v>19</v>
      </c>
      <c r="F59" s="34" t="n"/>
      <c r="H59" s="18" t="n">
        <v>19</v>
      </c>
      <c r="I59" s="18" t="n">
        <v>19</v>
      </c>
      <c r="J59" s="18" t="n">
        <v>19</v>
      </c>
      <c r="K59" s="18" t="n">
        <v>19</v>
      </c>
    </row>
    <row r="60">
      <c r="A60" s="18" t="n">
        <v>29</v>
      </c>
      <c r="B60" s="18" t="n">
        <v>29</v>
      </c>
      <c r="C60" s="18" t="n">
        <v>29</v>
      </c>
      <c r="D60" s="18" t="n">
        <v>29</v>
      </c>
      <c r="F60" s="34" t="n"/>
      <c r="H60" s="18" t="n">
        <v>29</v>
      </c>
      <c r="I60" s="18" t="n">
        <v>29</v>
      </c>
      <c r="J60" s="18" t="n">
        <v>29</v>
      </c>
      <c r="K60" s="18" t="n">
        <v>29</v>
      </c>
    </row>
    <row r="61">
      <c r="A61" s="18" t="n">
        <v>23</v>
      </c>
      <c r="B61" s="18" t="n">
        <v>23</v>
      </c>
      <c r="C61" s="18" t="n">
        <v>23</v>
      </c>
      <c r="D61" s="18" t="n">
        <v>23</v>
      </c>
      <c r="F61" s="34" t="n"/>
      <c r="H61" s="18" t="n">
        <v>23</v>
      </c>
      <c r="I61" s="18" t="n">
        <v>23</v>
      </c>
      <c r="J61" s="18" t="n">
        <v>23</v>
      </c>
      <c r="K61" s="18" t="n">
        <v>23</v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 t="n">
        <v>42</v>
      </c>
      <c r="I64" s="38" t="n">
        <v>42</v>
      </c>
      <c r="J64" s="38" t="n">
        <v>42</v>
      </c>
      <c r="K64" s="38" t="n">
        <v>42</v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I-attainment %</t>
        </is>
      </c>
      <c r="H66" s="38" t="n">
        <v>76.36363636363637</v>
      </c>
      <c r="I66" s="38" t="n">
        <v>76.36363636363637</v>
      </c>
      <c r="J66" s="38" t="n">
        <v>76.36363636363637</v>
      </c>
      <c r="K66" s="38" t="n">
        <v>76.36363636363637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10</v>
      </c>
      <c r="B3" s="18" t="n">
        <v>10</v>
      </c>
      <c r="C3" s="18" t="n">
        <v>10</v>
      </c>
      <c r="D3" s="18" t="n">
        <v>10</v>
      </c>
      <c r="F3" s="34" t="n"/>
      <c r="H3" s="18" t="n">
        <v>10</v>
      </c>
      <c r="I3" s="18" t="n">
        <v>10</v>
      </c>
      <c r="J3" s="18" t="n">
        <v>10</v>
      </c>
      <c r="K3" s="18" t="n">
        <v>10</v>
      </c>
    </row>
    <row r="4">
      <c r="A4" s="18" t="n">
        <v>7</v>
      </c>
      <c r="B4" s="18" t="n">
        <v>7</v>
      </c>
      <c r="C4" s="18" t="n">
        <v>7</v>
      </c>
      <c r="D4" s="18" t="n">
        <v>7</v>
      </c>
      <c r="F4" s="34" t="n"/>
      <c r="H4" s="18" t="n">
        <v>7</v>
      </c>
      <c r="I4" s="18" t="n">
        <v>7</v>
      </c>
      <c r="J4" s="18" t="n">
        <v>7</v>
      </c>
      <c r="K4" s="18" t="n">
        <v>7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8</v>
      </c>
      <c r="B7" s="18" t="n">
        <v>8</v>
      </c>
      <c r="C7" s="18" t="n">
        <v>8</v>
      </c>
      <c r="D7" s="18" t="n">
        <v>8</v>
      </c>
      <c r="F7" s="34" t="n"/>
      <c r="H7" s="18" t="n">
        <v>8</v>
      </c>
      <c r="I7" s="18" t="n">
        <v>8</v>
      </c>
      <c r="J7" s="18" t="n">
        <v>8</v>
      </c>
      <c r="K7" s="18" t="n">
        <v>8</v>
      </c>
    </row>
    <row r="8">
      <c r="A8" s="18" t="n">
        <v>9</v>
      </c>
      <c r="B8" s="18" t="n">
        <v>9</v>
      </c>
      <c r="C8" s="18" t="n">
        <v>9</v>
      </c>
      <c r="D8" s="18" t="n">
        <v>9</v>
      </c>
      <c r="F8" s="34" t="n"/>
      <c r="H8" s="18" t="n">
        <v>9</v>
      </c>
      <c r="I8" s="18" t="n">
        <v>9</v>
      </c>
      <c r="J8" s="18" t="n">
        <v>9</v>
      </c>
      <c r="K8" s="18" t="n">
        <v>9</v>
      </c>
    </row>
    <row r="9">
      <c r="A9" s="18" t="n">
        <v>9</v>
      </c>
      <c r="B9" s="18" t="n">
        <v>9</v>
      </c>
      <c r="C9" s="18" t="n">
        <v>9</v>
      </c>
      <c r="D9" s="18" t="n">
        <v>9</v>
      </c>
      <c r="F9" s="34" t="n"/>
      <c r="H9" s="18" t="n">
        <v>9</v>
      </c>
      <c r="I9" s="18" t="n">
        <v>9</v>
      </c>
      <c r="J9" s="18" t="n">
        <v>9</v>
      </c>
      <c r="K9" s="18" t="n">
        <v>9</v>
      </c>
    </row>
    <row r="10">
      <c r="A10" s="18" t="n">
        <v>6</v>
      </c>
      <c r="B10" s="18" t="n">
        <v>6</v>
      </c>
      <c r="C10" s="18" t="n">
        <v>6</v>
      </c>
      <c r="D10" s="18" t="n">
        <v>6</v>
      </c>
      <c r="F10" s="34" t="n"/>
      <c r="H10" s="18" t="n">
        <v>6</v>
      </c>
      <c r="I10" s="18" t="n">
        <v>6</v>
      </c>
      <c r="J10" s="18" t="n">
        <v>6</v>
      </c>
      <c r="K10" s="18" t="n">
        <v>6</v>
      </c>
    </row>
    <row r="11">
      <c r="A11" s="18" t="n">
        <v>7</v>
      </c>
      <c r="B11" s="18" t="n">
        <v>7</v>
      </c>
      <c r="C11" s="18" t="n">
        <v>7</v>
      </c>
      <c r="D11" s="18" t="n">
        <v>7</v>
      </c>
      <c r="F11" s="34" t="n"/>
      <c r="H11" s="18" t="n">
        <v>7</v>
      </c>
      <c r="I11" s="18" t="n">
        <v>7</v>
      </c>
      <c r="J11" s="18" t="n">
        <v>7</v>
      </c>
      <c r="K11" s="18" t="n">
        <v>7</v>
      </c>
    </row>
    <row r="12">
      <c r="A12" s="18" t="n">
        <v>9</v>
      </c>
      <c r="B12" s="18" t="n">
        <v>9</v>
      </c>
      <c r="C12" s="18" t="n">
        <v>9</v>
      </c>
      <c r="D12" s="18" t="n">
        <v>9</v>
      </c>
      <c r="F12" s="34" t="n"/>
      <c r="H12" s="18" t="n">
        <v>9</v>
      </c>
      <c r="I12" s="18" t="n">
        <v>9</v>
      </c>
      <c r="J12" s="18" t="n">
        <v>9</v>
      </c>
      <c r="K12" s="18" t="n">
        <v>9</v>
      </c>
    </row>
    <row r="13">
      <c r="A13" s="18" t="n">
        <v>8</v>
      </c>
      <c r="B13" s="18" t="n">
        <v>8</v>
      </c>
      <c r="C13" s="18" t="n">
        <v>8</v>
      </c>
      <c r="D13" s="18" t="n">
        <v>8</v>
      </c>
      <c r="F13" s="34" t="n"/>
      <c r="H13" s="18" t="n">
        <v>8</v>
      </c>
      <c r="I13" s="18" t="n">
        <v>8</v>
      </c>
      <c r="J13" s="18" t="n">
        <v>8</v>
      </c>
      <c r="K13" s="18" t="n">
        <v>8</v>
      </c>
    </row>
    <row r="14">
      <c r="A14" s="18" t="n">
        <v>7</v>
      </c>
      <c r="B14" s="18" t="n">
        <v>7</v>
      </c>
      <c r="C14" s="18" t="n">
        <v>7</v>
      </c>
      <c r="D14" s="18" t="n">
        <v>7</v>
      </c>
      <c r="F14" s="34" t="n"/>
      <c r="H14" s="18" t="n">
        <v>7</v>
      </c>
      <c r="I14" s="18" t="n">
        <v>7</v>
      </c>
      <c r="J14" s="18" t="n">
        <v>7</v>
      </c>
      <c r="K14" s="18" t="n">
        <v>7</v>
      </c>
    </row>
    <row r="15">
      <c r="A15" s="18" t="n">
        <v>7</v>
      </c>
      <c r="B15" s="18" t="n">
        <v>7</v>
      </c>
      <c r="C15" s="18" t="n">
        <v>7</v>
      </c>
      <c r="D15" s="18" t="n">
        <v>7</v>
      </c>
      <c r="F15" s="34" t="n"/>
      <c r="H15" s="18" t="n">
        <v>7</v>
      </c>
      <c r="I15" s="18" t="n">
        <v>7</v>
      </c>
      <c r="J15" s="18" t="n">
        <v>7</v>
      </c>
      <c r="K15" s="18" t="n">
        <v>7</v>
      </c>
    </row>
    <row r="16">
      <c r="A16" s="18" t="n">
        <v>8</v>
      </c>
      <c r="B16" s="18" t="n">
        <v>8</v>
      </c>
      <c r="C16" s="18" t="n">
        <v>8</v>
      </c>
      <c r="D16" s="18" t="n">
        <v>8</v>
      </c>
      <c r="F16" s="34" t="n"/>
      <c r="H16" s="18" t="n">
        <v>8</v>
      </c>
      <c r="I16" s="18" t="n">
        <v>8</v>
      </c>
      <c r="J16" s="18" t="n">
        <v>8</v>
      </c>
      <c r="K16" s="18" t="n">
        <v>8</v>
      </c>
    </row>
    <row r="17">
      <c r="A17" s="18" t="n">
        <v>7</v>
      </c>
      <c r="B17" s="18" t="n">
        <v>7</v>
      </c>
      <c r="C17" s="18" t="n">
        <v>7</v>
      </c>
      <c r="D17" s="18" t="n">
        <v>7</v>
      </c>
      <c r="F17" s="34" t="n"/>
      <c r="H17" s="18" t="n">
        <v>7</v>
      </c>
      <c r="I17" s="18" t="n">
        <v>7</v>
      </c>
      <c r="J17" s="18" t="n">
        <v>7</v>
      </c>
      <c r="K17" s="18" t="n">
        <v>7</v>
      </c>
    </row>
    <row r="18">
      <c r="A18" s="18" t="n">
        <v>6</v>
      </c>
      <c r="B18" s="18" t="n">
        <v>6</v>
      </c>
      <c r="C18" s="18" t="n">
        <v>6</v>
      </c>
      <c r="D18" s="18" t="n">
        <v>6</v>
      </c>
      <c r="F18" s="34" t="n"/>
      <c r="H18" s="18" t="n">
        <v>6</v>
      </c>
      <c r="I18" s="18" t="n">
        <v>6</v>
      </c>
      <c r="J18" s="18" t="n">
        <v>6</v>
      </c>
      <c r="K18" s="18" t="n">
        <v>6</v>
      </c>
    </row>
    <row r="19">
      <c r="A19" s="18" t="n">
        <v>7</v>
      </c>
      <c r="B19" s="18" t="n">
        <v>7</v>
      </c>
      <c r="C19" s="18" t="n">
        <v>7</v>
      </c>
      <c r="D19" s="18" t="n">
        <v>7</v>
      </c>
      <c r="F19" s="34" t="n"/>
      <c r="H19" s="18" t="n">
        <v>7</v>
      </c>
      <c r="I19" s="18" t="n">
        <v>7</v>
      </c>
      <c r="J19" s="18" t="n">
        <v>7</v>
      </c>
      <c r="K19" s="18" t="n">
        <v>7</v>
      </c>
    </row>
    <row r="20">
      <c r="A20" s="18" t="n">
        <v>7</v>
      </c>
      <c r="B20" s="18" t="n">
        <v>7</v>
      </c>
      <c r="C20" s="18" t="n">
        <v>7</v>
      </c>
      <c r="D20" s="18" t="n">
        <v>7</v>
      </c>
      <c r="F20" s="34" t="n"/>
      <c r="H20" s="18" t="n">
        <v>7</v>
      </c>
      <c r="I20" s="18" t="n">
        <v>7</v>
      </c>
      <c r="J20" s="18" t="n">
        <v>7</v>
      </c>
      <c r="K20" s="18" t="n">
        <v>7</v>
      </c>
    </row>
    <row r="21">
      <c r="A21" s="18" t="n">
        <v>6</v>
      </c>
      <c r="B21" s="18" t="n">
        <v>6</v>
      </c>
      <c r="C21" s="18" t="n">
        <v>6</v>
      </c>
      <c r="D21" s="18" t="n">
        <v>6</v>
      </c>
      <c r="F21" s="34" t="n"/>
      <c r="H21" s="18" t="n">
        <v>6</v>
      </c>
      <c r="I21" s="18" t="n">
        <v>6</v>
      </c>
      <c r="J21" s="18" t="n">
        <v>6</v>
      </c>
      <c r="K21" s="18" t="n">
        <v>6</v>
      </c>
    </row>
    <row r="22">
      <c r="A22" s="18" t="n">
        <v>8</v>
      </c>
      <c r="B22" s="18" t="n">
        <v>8</v>
      </c>
      <c r="C22" s="18" t="n">
        <v>8</v>
      </c>
      <c r="D22" s="18" t="n">
        <v>8</v>
      </c>
      <c r="F22" s="34" t="n"/>
      <c r="H22" s="18" t="n">
        <v>8</v>
      </c>
      <c r="I22" s="18" t="n">
        <v>8</v>
      </c>
      <c r="J22" s="18" t="n">
        <v>8</v>
      </c>
      <c r="K22" s="18" t="n">
        <v>8</v>
      </c>
    </row>
    <row r="23">
      <c r="A23" s="18" t="n">
        <v>7</v>
      </c>
      <c r="B23" s="18" t="n">
        <v>7</v>
      </c>
      <c r="C23" s="18" t="n">
        <v>7</v>
      </c>
      <c r="D23" s="18" t="n">
        <v>7</v>
      </c>
      <c r="F23" s="34" t="n"/>
      <c r="H23" s="18" t="n">
        <v>7</v>
      </c>
      <c r="I23" s="18" t="n">
        <v>7</v>
      </c>
      <c r="J23" s="18" t="n">
        <v>7</v>
      </c>
      <c r="K23" s="18" t="n">
        <v>7</v>
      </c>
    </row>
    <row r="24">
      <c r="A24" s="18" t="n">
        <v>6</v>
      </c>
      <c r="B24" s="18" t="n">
        <v>6</v>
      </c>
      <c r="C24" s="18" t="n">
        <v>6</v>
      </c>
      <c r="D24" s="18" t="n">
        <v>6</v>
      </c>
      <c r="F24" s="34" t="n"/>
      <c r="H24" s="18" t="n">
        <v>6</v>
      </c>
      <c r="I24" s="18" t="n">
        <v>6</v>
      </c>
      <c r="J24" s="18" t="n">
        <v>6</v>
      </c>
      <c r="K24" s="18" t="n">
        <v>6</v>
      </c>
    </row>
    <row r="25">
      <c r="A25" s="18" t="n">
        <v>7</v>
      </c>
      <c r="B25" s="18" t="n">
        <v>7</v>
      </c>
      <c r="C25" s="18" t="n">
        <v>7</v>
      </c>
      <c r="D25" s="18" t="n">
        <v>7</v>
      </c>
      <c r="F25" s="34" t="n"/>
      <c r="H25" s="18" t="n">
        <v>7</v>
      </c>
      <c r="I25" s="18" t="n">
        <v>7</v>
      </c>
      <c r="J25" s="18" t="n">
        <v>7</v>
      </c>
      <c r="K25" s="18" t="n">
        <v>7</v>
      </c>
    </row>
    <row r="26">
      <c r="A26" s="18" t="n">
        <v>8</v>
      </c>
      <c r="B26" s="18" t="n">
        <v>8</v>
      </c>
      <c r="C26" s="18" t="n">
        <v>8</v>
      </c>
      <c r="D26" s="18" t="n">
        <v>8</v>
      </c>
      <c r="F26" s="34" t="n"/>
      <c r="H26" s="18" t="n">
        <v>8</v>
      </c>
      <c r="I26" s="18" t="n">
        <v>8</v>
      </c>
      <c r="J26" s="18" t="n">
        <v>8</v>
      </c>
      <c r="K26" s="18" t="n">
        <v>8</v>
      </c>
    </row>
    <row r="27">
      <c r="A27" s="18" t="n">
        <v>7</v>
      </c>
      <c r="B27" s="18" t="n">
        <v>7</v>
      </c>
      <c r="C27" s="18" t="n">
        <v>7</v>
      </c>
      <c r="D27" s="18" t="n">
        <v>7</v>
      </c>
      <c r="F27" s="34" t="n"/>
      <c r="H27" s="18" t="n">
        <v>7</v>
      </c>
      <c r="I27" s="18" t="n">
        <v>7</v>
      </c>
      <c r="J27" s="18" t="n">
        <v>7</v>
      </c>
      <c r="K27" s="18" t="n">
        <v>7</v>
      </c>
    </row>
    <row r="28">
      <c r="A28" s="18" t="n">
        <v>9</v>
      </c>
      <c r="B28" s="18" t="n">
        <v>9</v>
      </c>
      <c r="C28" s="18" t="n">
        <v>9</v>
      </c>
      <c r="D28" s="18" t="n">
        <v>9</v>
      </c>
      <c r="F28" s="34" t="n"/>
      <c r="H28" s="18" t="n">
        <v>9</v>
      </c>
      <c r="I28" s="18" t="n">
        <v>9</v>
      </c>
      <c r="J28" s="18" t="n">
        <v>9</v>
      </c>
      <c r="K28" s="18" t="n">
        <v>9</v>
      </c>
    </row>
    <row r="29">
      <c r="A29" s="18" t="n">
        <v>7</v>
      </c>
      <c r="B29" s="18" t="n">
        <v>7</v>
      </c>
      <c r="C29" s="18" t="n">
        <v>7</v>
      </c>
      <c r="D29" s="18" t="n">
        <v>7</v>
      </c>
      <c r="F29" s="34" t="n"/>
      <c r="H29" s="18" t="n">
        <v>7</v>
      </c>
      <c r="I29" s="18" t="n">
        <v>7</v>
      </c>
      <c r="J29" s="18" t="n">
        <v>7</v>
      </c>
      <c r="K29" s="18" t="n">
        <v>7</v>
      </c>
    </row>
    <row r="30">
      <c r="A30" s="18" t="n">
        <v>6</v>
      </c>
      <c r="B30" s="18" t="n">
        <v>6</v>
      </c>
      <c r="C30" s="18" t="n">
        <v>6</v>
      </c>
      <c r="D30" s="18" t="n">
        <v>6</v>
      </c>
      <c r="F30" s="34" t="n"/>
      <c r="H30" s="18" t="n">
        <v>6</v>
      </c>
      <c r="I30" s="18" t="n">
        <v>6</v>
      </c>
      <c r="J30" s="18" t="n">
        <v>6</v>
      </c>
      <c r="K30" s="18" t="n">
        <v>6</v>
      </c>
    </row>
    <row r="31">
      <c r="A31" s="18" t="n">
        <v>6</v>
      </c>
      <c r="B31" s="18" t="n">
        <v>6</v>
      </c>
      <c r="C31" s="18" t="n">
        <v>6</v>
      </c>
      <c r="D31" s="18" t="n">
        <v>6</v>
      </c>
      <c r="F31" s="34" t="n"/>
      <c r="H31" s="18" t="n">
        <v>6</v>
      </c>
      <c r="I31" s="18" t="n">
        <v>6</v>
      </c>
      <c r="J31" s="18" t="n">
        <v>6</v>
      </c>
      <c r="K31" s="18" t="n">
        <v>6</v>
      </c>
    </row>
    <row r="32">
      <c r="A32" s="18" t="n">
        <v>7</v>
      </c>
      <c r="B32" s="18" t="n">
        <v>7</v>
      </c>
      <c r="C32" s="18" t="n">
        <v>7</v>
      </c>
      <c r="D32" s="18" t="n">
        <v>7</v>
      </c>
      <c r="F32" s="34" t="n"/>
      <c r="H32" s="18" t="n">
        <v>7</v>
      </c>
      <c r="I32" s="18" t="n">
        <v>7</v>
      </c>
      <c r="J32" s="18" t="n">
        <v>7</v>
      </c>
      <c r="K32" s="18" t="n">
        <v>7</v>
      </c>
    </row>
    <row r="33">
      <c r="A33" s="18" t="n">
        <v>7</v>
      </c>
      <c r="B33" s="18" t="n">
        <v>7</v>
      </c>
      <c r="C33" s="18" t="n">
        <v>7</v>
      </c>
      <c r="D33" s="18" t="n">
        <v>7</v>
      </c>
      <c r="F33" s="34" t="n"/>
      <c r="H33" s="18" t="n">
        <v>7</v>
      </c>
      <c r="I33" s="18" t="n">
        <v>7</v>
      </c>
      <c r="J33" s="18" t="n">
        <v>7</v>
      </c>
      <c r="K33" s="18" t="n">
        <v>7</v>
      </c>
    </row>
    <row r="34">
      <c r="A34" s="18" t="n">
        <v>6</v>
      </c>
      <c r="B34" s="18" t="n">
        <v>6</v>
      </c>
      <c r="C34" s="18" t="n">
        <v>6</v>
      </c>
      <c r="D34" s="18" t="n">
        <v>6</v>
      </c>
      <c r="F34" s="34" t="n"/>
      <c r="H34" s="18" t="n">
        <v>6</v>
      </c>
      <c r="I34" s="18" t="n">
        <v>6</v>
      </c>
      <c r="J34" s="18" t="n">
        <v>6</v>
      </c>
      <c r="K34" s="18" t="n">
        <v>6</v>
      </c>
    </row>
    <row r="35">
      <c r="A35" s="18" t="n">
        <v>7</v>
      </c>
      <c r="B35" s="18" t="n">
        <v>7</v>
      </c>
      <c r="C35" s="18" t="n">
        <v>7</v>
      </c>
      <c r="D35" s="18" t="n">
        <v>7</v>
      </c>
      <c r="F35" s="34" t="n"/>
      <c r="H35" s="18" t="n">
        <v>7</v>
      </c>
      <c r="I35" s="18" t="n">
        <v>7</v>
      </c>
      <c r="J35" s="18" t="n">
        <v>7</v>
      </c>
      <c r="K35" s="18" t="n">
        <v>7</v>
      </c>
    </row>
    <row r="36">
      <c r="A36" s="18" t="n">
        <v>6</v>
      </c>
      <c r="B36" s="18" t="n">
        <v>6</v>
      </c>
      <c r="C36" s="18" t="n">
        <v>6</v>
      </c>
      <c r="D36" s="18" t="n">
        <v>6</v>
      </c>
      <c r="F36" s="34" t="n"/>
      <c r="H36" s="18" t="n">
        <v>6</v>
      </c>
      <c r="I36" s="18" t="n">
        <v>6</v>
      </c>
      <c r="J36" s="18" t="n">
        <v>6</v>
      </c>
      <c r="K36" s="18" t="n">
        <v>6</v>
      </c>
    </row>
    <row r="37">
      <c r="A37" s="18" t="n">
        <v>5</v>
      </c>
      <c r="B37" s="18" t="n">
        <v>5</v>
      </c>
      <c r="C37" s="18" t="n">
        <v>5</v>
      </c>
      <c r="D37" s="18" t="n">
        <v>5</v>
      </c>
      <c r="F37" s="34" t="n"/>
      <c r="H37" s="18" t="n">
        <v>5</v>
      </c>
      <c r="I37" s="18" t="n">
        <v>5</v>
      </c>
      <c r="J37" s="18" t="n">
        <v>5</v>
      </c>
      <c r="K37" s="18" t="n">
        <v>5</v>
      </c>
    </row>
    <row r="38">
      <c r="A38" s="18" t="n">
        <v>8</v>
      </c>
      <c r="B38" s="18" t="n">
        <v>8</v>
      </c>
      <c r="C38" s="18" t="n">
        <v>8</v>
      </c>
      <c r="D38" s="18" t="n">
        <v>8</v>
      </c>
      <c r="F38" s="34" t="n"/>
      <c r="H38" s="18" t="n">
        <v>8</v>
      </c>
      <c r="I38" s="18" t="n">
        <v>8</v>
      </c>
      <c r="J38" s="18" t="n">
        <v>8</v>
      </c>
      <c r="K38" s="18" t="n">
        <v>8</v>
      </c>
    </row>
    <row r="39">
      <c r="A39" s="18" t="n">
        <v>9</v>
      </c>
      <c r="B39" s="18" t="n">
        <v>9</v>
      </c>
      <c r="C39" s="18" t="n">
        <v>9</v>
      </c>
      <c r="D39" s="18" t="n">
        <v>9</v>
      </c>
      <c r="F39" s="34" t="n"/>
      <c r="H39" s="18" t="n">
        <v>9</v>
      </c>
      <c r="I39" s="18" t="n">
        <v>9</v>
      </c>
      <c r="J39" s="18" t="n">
        <v>9</v>
      </c>
      <c r="K39" s="18" t="n">
        <v>9</v>
      </c>
    </row>
    <row r="40">
      <c r="A40" s="18" t="n">
        <v>7</v>
      </c>
      <c r="B40" s="18" t="n">
        <v>7</v>
      </c>
      <c r="C40" s="18" t="n">
        <v>7</v>
      </c>
      <c r="D40" s="18" t="n">
        <v>7</v>
      </c>
      <c r="F40" s="34" t="n"/>
      <c r="H40" s="18" t="n">
        <v>7</v>
      </c>
      <c r="I40" s="18" t="n">
        <v>7</v>
      </c>
      <c r="J40" s="18" t="n">
        <v>7</v>
      </c>
      <c r="K40" s="18" t="n">
        <v>7</v>
      </c>
    </row>
    <row r="41">
      <c r="A41" s="18" t="n">
        <v>6</v>
      </c>
      <c r="B41" s="18" t="n">
        <v>6</v>
      </c>
      <c r="C41" s="18" t="n">
        <v>6</v>
      </c>
      <c r="D41" s="18" t="n">
        <v>6</v>
      </c>
      <c r="F41" s="34" t="n"/>
      <c r="H41" s="18" t="n">
        <v>6</v>
      </c>
      <c r="I41" s="18" t="n">
        <v>6</v>
      </c>
      <c r="J41" s="18" t="n">
        <v>6</v>
      </c>
      <c r="K41" s="18" t="n">
        <v>6</v>
      </c>
    </row>
    <row r="42">
      <c r="A42" s="18" t="n">
        <v>8</v>
      </c>
      <c r="B42" s="18" t="n">
        <v>8</v>
      </c>
      <c r="C42" s="18" t="n">
        <v>8</v>
      </c>
      <c r="D42" s="18" t="n">
        <v>8</v>
      </c>
      <c r="F42" s="34" t="n"/>
      <c r="H42" s="18" t="n">
        <v>8</v>
      </c>
      <c r="I42" s="18" t="n">
        <v>8</v>
      </c>
      <c r="J42" s="18" t="n">
        <v>8</v>
      </c>
      <c r="K42" s="18" t="n">
        <v>8</v>
      </c>
    </row>
    <row r="43">
      <c r="A43" s="18" t="n">
        <v>7</v>
      </c>
      <c r="B43" s="18" t="n">
        <v>7</v>
      </c>
      <c r="C43" s="18" t="n">
        <v>7</v>
      </c>
      <c r="D43" s="18" t="n">
        <v>7</v>
      </c>
      <c r="F43" s="34" t="n"/>
      <c r="H43" s="18" t="n">
        <v>7</v>
      </c>
      <c r="I43" s="18" t="n">
        <v>7</v>
      </c>
      <c r="J43" s="18" t="n">
        <v>7</v>
      </c>
      <c r="K43" s="18" t="n">
        <v>7</v>
      </c>
    </row>
    <row r="44">
      <c r="A44" s="18" t="n">
        <v>6</v>
      </c>
      <c r="B44" s="18" t="n">
        <v>6</v>
      </c>
      <c r="C44" s="18" t="n">
        <v>6</v>
      </c>
      <c r="D44" s="18" t="n">
        <v>6</v>
      </c>
      <c r="F44" s="34" t="n"/>
      <c r="H44" s="18" t="n">
        <v>6</v>
      </c>
      <c r="I44" s="18" t="n">
        <v>6</v>
      </c>
      <c r="J44" s="18" t="n">
        <v>6</v>
      </c>
      <c r="K44" s="18" t="n">
        <v>6</v>
      </c>
    </row>
    <row r="45">
      <c r="A45" s="18" t="n">
        <v>6</v>
      </c>
      <c r="B45" s="18" t="n">
        <v>6</v>
      </c>
      <c r="C45" s="18" t="n">
        <v>6</v>
      </c>
      <c r="D45" s="18" t="n">
        <v>6</v>
      </c>
      <c r="F45" s="34" t="n"/>
      <c r="H45" s="18" t="n">
        <v>6</v>
      </c>
      <c r="I45" s="18" t="n">
        <v>6</v>
      </c>
      <c r="J45" s="18" t="n">
        <v>6</v>
      </c>
      <c r="K45" s="18" t="n">
        <v>6</v>
      </c>
    </row>
    <row r="46">
      <c r="A46" s="18" t="n">
        <v>7</v>
      </c>
      <c r="B46" s="18" t="n">
        <v>7</v>
      </c>
      <c r="C46" s="18" t="n">
        <v>7</v>
      </c>
      <c r="D46" s="18" t="n">
        <v>7</v>
      </c>
      <c r="F46" s="34" t="n"/>
      <c r="H46" s="18" t="n">
        <v>7</v>
      </c>
      <c r="I46" s="18" t="n">
        <v>7</v>
      </c>
      <c r="J46" s="18" t="n">
        <v>7</v>
      </c>
      <c r="K46" s="18" t="n">
        <v>7</v>
      </c>
    </row>
    <row r="47">
      <c r="A47" s="18" t="n">
        <v>7</v>
      </c>
      <c r="B47" s="18" t="n">
        <v>7</v>
      </c>
      <c r="C47" s="18" t="n">
        <v>7</v>
      </c>
      <c r="D47" s="18" t="n">
        <v>7</v>
      </c>
      <c r="F47" s="34" t="n"/>
      <c r="H47" s="18" t="n">
        <v>7</v>
      </c>
      <c r="I47" s="18" t="n">
        <v>7</v>
      </c>
      <c r="J47" s="18" t="n">
        <v>7</v>
      </c>
      <c r="K47" s="18" t="n">
        <v>7</v>
      </c>
    </row>
    <row r="48">
      <c r="A48" s="18" t="n">
        <v>8</v>
      </c>
      <c r="B48" s="18" t="n">
        <v>8</v>
      </c>
      <c r="C48" s="18" t="n">
        <v>8</v>
      </c>
      <c r="D48" s="18" t="n">
        <v>8</v>
      </c>
      <c r="F48" s="34" t="n"/>
      <c r="H48" s="18" t="n">
        <v>8</v>
      </c>
      <c r="I48" s="18" t="n">
        <v>8</v>
      </c>
      <c r="J48" s="18" t="n">
        <v>8</v>
      </c>
      <c r="K48" s="18" t="n">
        <v>8</v>
      </c>
    </row>
    <row r="49">
      <c r="A49" s="18" t="n">
        <v>6</v>
      </c>
      <c r="B49" s="18" t="n">
        <v>6</v>
      </c>
      <c r="C49" s="18" t="n">
        <v>6</v>
      </c>
      <c r="D49" s="18" t="n">
        <v>6</v>
      </c>
      <c r="F49" s="34" t="n"/>
      <c r="H49" s="18" t="n">
        <v>6</v>
      </c>
      <c r="I49" s="18" t="n">
        <v>6</v>
      </c>
      <c r="J49" s="18" t="n">
        <v>6</v>
      </c>
      <c r="K49" s="18" t="n">
        <v>6</v>
      </c>
    </row>
    <row r="50">
      <c r="A50" s="18" t="n">
        <v>6</v>
      </c>
      <c r="B50" s="18" t="n">
        <v>6</v>
      </c>
      <c r="C50" s="18" t="n">
        <v>6</v>
      </c>
      <c r="D50" s="18" t="n">
        <v>6</v>
      </c>
      <c r="F50" s="34" t="n"/>
      <c r="H50" s="18" t="n">
        <v>6</v>
      </c>
      <c r="I50" s="18" t="n">
        <v>6</v>
      </c>
      <c r="J50" s="18" t="n">
        <v>6</v>
      </c>
      <c r="K50" s="18" t="n">
        <v>6</v>
      </c>
    </row>
    <row r="51">
      <c r="A51" s="18" t="n">
        <v>6</v>
      </c>
      <c r="B51" s="18" t="n">
        <v>6</v>
      </c>
      <c r="C51" s="18" t="n">
        <v>6</v>
      </c>
      <c r="D51" s="18" t="n">
        <v>6</v>
      </c>
      <c r="F51" s="34" t="n"/>
      <c r="H51" s="18" t="n">
        <v>6</v>
      </c>
      <c r="I51" s="18" t="n">
        <v>6</v>
      </c>
      <c r="J51" s="18" t="n">
        <v>6</v>
      </c>
      <c r="K51" s="18" t="n">
        <v>6</v>
      </c>
    </row>
    <row r="52">
      <c r="A52" s="18" t="n">
        <v>6</v>
      </c>
      <c r="B52" s="18" t="n">
        <v>6</v>
      </c>
      <c r="C52" s="18" t="n">
        <v>6</v>
      </c>
      <c r="D52" s="18" t="n">
        <v>6</v>
      </c>
      <c r="F52" s="34" t="n"/>
      <c r="H52" s="18" t="n">
        <v>6</v>
      </c>
      <c r="I52" s="18" t="n">
        <v>6</v>
      </c>
      <c r="J52" s="18" t="n">
        <v>6</v>
      </c>
      <c r="K52" s="18" t="n">
        <v>6</v>
      </c>
    </row>
    <row r="53">
      <c r="A53" s="18" t="n">
        <v>7</v>
      </c>
      <c r="B53" s="18" t="n">
        <v>7</v>
      </c>
      <c r="C53" s="18" t="n">
        <v>7</v>
      </c>
      <c r="D53" s="18" t="n">
        <v>7</v>
      </c>
      <c r="F53" s="34" t="n"/>
      <c r="H53" s="18" t="n">
        <v>7</v>
      </c>
      <c r="I53" s="18" t="n">
        <v>7</v>
      </c>
      <c r="J53" s="18" t="n">
        <v>7</v>
      </c>
      <c r="K53" s="18" t="n">
        <v>7</v>
      </c>
    </row>
    <row r="54">
      <c r="A54" s="18" t="n">
        <v>9</v>
      </c>
      <c r="B54" s="18" t="n">
        <v>9</v>
      </c>
      <c r="C54" s="18" t="n">
        <v>9</v>
      </c>
      <c r="D54" s="18" t="n">
        <v>9</v>
      </c>
      <c r="F54" s="34" t="n"/>
      <c r="H54" s="18" t="n">
        <v>9</v>
      </c>
      <c r="I54" s="18" t="n">
        <v>9</v>
      </c>
      <c r="J54" s="18" t="n">
        <v>9</v>
      </c>
      <c r="K54" s="18" t="n">
        <v>9</v>
      </c>
    </row>
    <row r="55">
      <c r="A55" s="18" t="n">
        <v>7</v>
      </c>
      <c r="B55" s="18" t="n">
        <v>7</v>
      </c>
      <c r="C55" s="18" t="n">
        <v>7</v>
      </c>
      <c r="D55" s="18" t="n">
        <v>7</v>
      </c>
      <c r="F55" s="34" t="n"/>
      <c r="H55" s="18" t="n">
        <v>7</v>
      </c>
      <c r="I55" s="18" t="n">
        <v>7</v>
      </c>
      <c r="J55" s="18" t="n">
        <v>7</v>
      </c>
      <c r="K55" s="18" t="n">
        <v>7</v>
      </c>
    </row>
    <row r="56">
      <c r="A56" s="18" t="n">
        <v>8</v>
      </c>
      <c r="B56" s="18" t="n">
        <v>8</v>
      </c>
      <c r="C56" s="18" t="n">
        <v>8</v>
      </c>
      <c r="D56" s="18" t="n">
        <v>8</v>
      </c>
      <c r="F56" s="34" t="n"/>
      <c r="H56" s="18" t="n">
        <v>8</v>
      </c>
      <c r="I56" s="18" t="n">
        <v>8</v>
      </c>
      <c r="J56" s="18" t="n">
        <v>8</v>
      </c>
      <c r="K56" s="18" t="n">
        <v>8</v>
      </c>
    </row>
    <row r="57">
      <c r="A57" s="18" t="n">
        <v>8</v>
      </c>
      <c r="B57" s="18" t="n">
        <v>8</v>
      </c>
      <c r="C57" s="18" t="n">
        <v>8</v>
      </c>
      <c r="D57" s="18" t="n">
        <v>8</v>
      </c>
      <c r="F57" s="34" t="n"/>
      <c r="H57" s="18" t="n">
        <v>8</v>
      </c>
      <c r="I57" s="18" t="n">
        <v>8</v>
      </c>
      <c r="J57" s="18" t="n">
        <v>8</v>
      </c>
      <c r="K57" s="18" t="n">
        <v>8</v>
      </c>
    </row>
    <row r="58">
      <c r="A58" s="18" t="n">
        <v>8</v>
      </c>
      <c r="B58" s="18" t="n">
        <v>8</v>
      </c>
      <c r="C58" s="18" t="n">
        <v>8</v>
      </c>
      <c r="D58" s="18" t="n">
        <v>8</v>
      </c>
      <c r="F58" s="34" t="n"/>
      <c r="H58" s="18" t="n">
        <v>8</v>
      </c>
      <c r="I58" s="18" t="n">
        <v>8</v>
      </c>
      <c r="J58" s="18" t="n">
        <v>8</v>
      </c>
      <c r="K58" s="18" t="n">
        <v>8</v>
      </c>
    </row>
    <row r="59">
      <c r="A59" s="18" t="n">
        <v>7</v>
      </c>
      <c r="B59" s="18" t="n">
        <v>7</v>
      </c>
      <c r="C59" s="18" t="n">
        <v>7</v>
      </c>
      <c r="D59" s="18" t="n">
        <v>7</v>
      </c>
      <c r="F59" s="34" t="n"/>
      <c r="H59" s="18" t="n">
        <v>7</v>
      </c>
      <c r="I59" s="18" t="n">
        <v>7</v>
      </c>
      <c r="J59" s="18" t="n">
        <v>7</v>
      </c>
      <c r="K59" s="18" t="n">
        <v>7</v>
      </c>
    </row>
    <row r="60">
      <c r="A60" s="18" t="n">
        <v>8</v>
      </c>
      <c r="B60" s="18" t="n">
        <v>8</v>
      </c>
      <c r="C60" s="18" t="n">
        <v>8</v>
      </c>
      <c r="D60" s="18" t="n">
        <v>8</v>
      </c>
      <c r="F60" s="34" t="n"/>
      <c r="H60" s="18" t="n">
        <v>8</v>
      </c>
      <c r="I60" s="18" t="n">
        <v>8</v>
      </c>
      <c r="J60" s="18" t="n">
        <v>8</v>
      </c>
      <c r="K60" s="18" t="n">
        <v>8</v>
      </c>
    </row>
    <row r="61">
      <c r="A61" s="18" t="n">
        <v>8</v>
      </c>
      <c r="B61" s="18" t="n">
        <v>8</v>
      </c>
      <c r="C61" s="18" t="n">
        <v>8</v>
      </c>
      <c r="D61" s="18" t="n">
        <v>8</v>
      </c>
      <c r="F61" s="34" t="n"/>
      <c r="H61" s="18" t="n">
        <v>8</v>
      </c>
      <c r="I61" s="18" t="n">
        <v>8</v>
      </c>
      <c r="J61" s="18" t="n">
        <v>8</v>
      </c>
      <c r="K61" s="18" t="n">
        <v>8</v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 t="n">
        <v>39</v>
      </c>
      <c r="I64" s="38" t="n">
        <v>39</v>
      </c>
      <c r="J64" s="38" t="n">
        <v>39</v>
      </c>
      <c r="K64" s="38" t="n">
        <v>39</v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E-attainment %</t>
        </is>
      </c>
      <c r="H66" s="38" t="n">
        <v>70.90909090909091</v>
      </c>
      <c r="I66" s="38" t="n">
        <v>70.90909090909091</v>
      </c>
      <c r="J66" s="38" t="n">
        <v>70.90909090909091</v>
      </c>
      <c r="K66" s="38" t="n">
        <v>70.90909090909091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1</v>
      </c>
      <c r="F3" s="6" t="n">
        <v>1</v>
      </c>
      <c r="G3" s="6" t="n">
        <v>1</v>
      </c>
      <c r="H3" s="6" t="n">
        <v>1</v>
      </c>
      <c r="I3" s="6" t="n">
        <v>1</v>
      </c>
      <c r="J3" s="6" t="n">
        <v>0</v>
      </c>
      <c r="K3" s="6" t="n">
        <v>1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3</v>
      </c>
      <c r="J4" s="8" t="n">
        <v>0</v>
      </c>
      <c r="K4" s="8" t="n">
        <v>2</v>
      </c>
      <c r="L4" s="8" t="n">
        <v>0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1</v>
      </c>
      <c r="F5" s="6" t="n">
        <v>1</v>
      </c>
      <c r="G5" s="6" t="n">
        <v>1</v>
      </c>
      <c r="H5" s="6" t="n">
        <v>3</v>
      </c>
      <c r="I5" s="6" t="n">
        <v>2</v>
      </c>
      <c r="J5" s="6" t="n">
        <v>1</v>
      </c>
      <c r="K5" s="6" t="n">
        <v>1</v>
      </c>
      <c r="L5" s="6" t="n">
        <v>0</v>
      </c>
      <c r="M5" s="6" t="n">
        <v>1</v>
      </c>
      <c r="N5" s="6" t="n">
        <v>1</v>
      </c>
      <c r="O5" s="6" t="n">
        <v>1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1</v>
      </c>
      <c r="F6" s="8" t="n">
        <v>1</v>
      </c>
      <c r="G6" s="8" t="n">
        <v>1</v>
      </c>
      <c r="H6" s="8" t="n">
        <v>1</v>
      </c>
      <c r="I6" s="8" t="n">
        <v>1</v>
      </c>
      <c r="J6" s="8" t="n">
        <v>1</v>
      </c>
      <c r="K6" s="8" t="n">
        <v>1</v>
      </c>
      <c r="L6" s="8" t="n">
        <v>0</v>
      </c>
      <c r="M6" s="8" t="n">
        <v>1</v>
      </c>
      <c r="N6" s="8" t="n">
        <v>1</v>
      </c>
      <c r="O6" s="8" t="n">
        <v>3</v>
      </c>
      <c r="P6" s="8" t="n">
        <v>1</v>
      </c>
      <c r="Q6" s="8" t="n">
        <v>1</v>
      </c>
      <c r="R6" s="8" t="n">
        <v>0</v>
      </c>
      <c r="S6" s="8" t="n">
        <v>2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89</v>
      </c>
    </row>
    <row r="12">
      <c r="A12" s="2" t="n"/>
      <c r="B12" s="2" t="n"/>
      <c r="D12" s="13" t="inlineStr">
        <is>
          <t>CO2</t>
        </is>
      </c>
      <c r="E12" s="13" t="n">
        <v>88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90</v>
      </c>
    </row>
    <row r="14">
      <c r="A14" s="3" t="inlineStr">
        <is>
          <t>Default Threshold %</t>
        </is>
      </c>
      <c r="B14" s="3" t="n">
        <v>70</v>
      </c>
      <c r="D14" s="13" t="inlineStr">
        <is>
          <t>CO4</t>
        </is>
      </c>
      <c r="E14" s="13" t="n">
        <v>88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(20 SEE + 80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1</v>
      </c>
      <c r="G23" s="42" t="n">
        <v>70.90909090909091</v>
      </c>
      <c r="H23" s="41" t="n">
        <v>3</v>
      </c>
      <c r="I23" s="42" t="n">
        <v>76.36363636363637</v>
      </c>
      <c r="J23" s="41" t="n">
        <v>3</v>
      </c>
      <c r="K23" s="42" t="n">
        <v>75.27272727272728</v>
      </c>
      <c r="L23" s="41" t="n">
        <v>3</v>
      </c>
      <c r="M23" s="42" t="n">
        <v>89</v>
      </c>
      <c r="N23" s="41" t="n">
        <v>3</v>
      </c>
      <c r="O23" s="42" t="n">
        <v>78.01818181818183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1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1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1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1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1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1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1</v>
      </c>
      <c r="G40" s="42" t="n">
        <v>70.90909090909091</v>
      </c>
      <c r="H40" s="41" t="n">
        <v>3</v>
      </c>
      <c r="I40" s="42" t="n">
        <v>76.36363636363637</v>
      </c>
      <c r="J40" s="41" t="n">
        <v>3</v>
      </c>
      <c r="K40" s="42" t="n">
        <v>75.27272727272728</v>
      </c>
      <c r="L40" s="41" t="n">
        <v>3</v>
      </c>
      <c r="M40" s="42" t="n">
        <v>88</v>
      </c>
      <c r="N40" s="41" t="n">
        <v>3</v>
      </c>
      <c r="O40" s="42" t="n">
        <v>77.81818181818183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1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1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1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3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2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1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1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1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2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3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1</v>
      </c>
      <c r="G57" s="42" t="n">
        <v>70.90909090909091</v>
      </c>
      <c r="H57" s="41" t="n">
        <v>3</v>
      </c>
      <c r="I57" s="42" t="n">
        <v>76.36363636363637</v>
      </c>
      <c r="J57" s="41" t="n">
        <v>3</v>
      </c>
      <c r="K57" s="42" t="n">
        <v>75.27272727272728</v>
      </c>
      <c r="L57" s="41" t="n">
        <v>3</v>
      </c>
      <c r="M57" s="42" t="n">
        <v>90</v>
      </c>
      <c r="N57" s="41" t="n">
        <v>3</v>
      </c>
      <c r="O57" s="42" t="n">
        <v>78.21818181818182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1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1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3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2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1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1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1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1</v>
      </c>
      <c r="G74" s="42" t="n">
        <v>70.90909090909091</v>
      </c>
      <c r="H74" s="41" t="n">
        <v>3</v>
      </c>
      <c r="I74" s="42" t="n">
        <v>76.36363636363637</v>
      </c>
      <c r="J74" s="41" t="n">
        <v>3</v>
      </c>
      <c r="K74" s="42" t="n">
        <v>75.27272727272728</v>
      </c>
      <c r="L74" s="41" t="n">
        <v>3</v>
      </c>
      <c r="M74" s="42" t="n">
        <v>88</v>
      </c>
      <c r="N74" s="41" t="n">
        <v>3</v>
      </c>
      <c r="O74" s="42" t="n">
        <v>77.81818181818183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1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1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1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1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1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1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3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1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2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3</v>
      </c>
      <c r="F96" s="25" t="n">
        <v>3</v>
      </c>
      <c r="G96" s="25" t="n">
        <v>3</v>
      </c>
      <c r="H96" s="25" t="n">
        <v>3</v>
      </c>
      <c r="I96" s="25" t="n">
        <v>3</v>
      </c>
      <c r="J96" s="25" t="n">
        <v>0</v>
      </c>
      <c r="K96" s="25" t="n">
        <v>3</v>
      </c>
      <c r="L96" s="25" t="n">
        <v>0</v>
      </c>
      <c r="M96" s="25" t="n">
        <v>3</v>
      </c>
      <c r="N96" s="25" t="n">
        <v>3</v>
      </c>
      <c r="O96" s="25" t="n">
        <v>0</v>
      </c>
      <c r="P96" s="25" t="n">
        <v>3</v>
      </c>
      <c r="Q96" s="25" t="n">
        <v>3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3</v>
      </c>
      <c r="F97" s="25" t="n">
        <v>3</v>
      </c>
      <c r="G97" s="25" t="n">
        <v>3</v>
      </c>
      <c r="H97" s="25" t="n">
        <v>3</v>
      </c>
      <c r="I97" s="25" t="n">
        <v>9</v>
      </c>
      <c r="J97" s="25" t="n">
        <v>0</v>
      </c>
      <c r="K97" s="25" t="n">
        <v>6</v>
      </c>
      <c r="L97" s="25" t="n">
        <v>0</v>
      </c>
      <c r="M97" s="25" t="n">
        <v>3</v>
      </c>
      <c r="N97" s="25" t="n">
        <v>3</v>
      </c>
      <c r="O97" s="25" t="n">
        <v>3</v>
      </c>
      <c r="P97" s="25" t="n">
        <v>3</v>
      </c>
      <c r="Q97" s="25" t="n">
        <v>6</v>
      </c>
      <c r="R97" s="25" t="n">
        <v>9</v>
      </c>
      <c r="S97" s="25" t="n">
        <v>0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3</v>
      </c>
      <c r="F98" s="25" t="n">
        <v>3</v>
      </c>
      <c r="G98" s="25" t="n">
        <v>3</v>
      </c>
      <c r="H98" s="25" t="n">
        <v>9</v>
      </c>
      <c r="I98" s="25" t="n">
        <v>6</v>
      </c>
      <c r="J98" s="25" t="n">
        <v>3</v>
      </c>
      <c r="K98" s="25" t="n">
        <v>3</v>
      </c>
      <c r="L98" s="25" t="n">
        <v>0</v>
      </c>
      <c r="M98" s="25" t="n">
        <v>3</v>
      </c>
      <c r="N98" s="25" t="n">
        <v>3</v>
      </c>
      <c r="O98" s="25" t="n">
        <v>3</v>
      </c>
      <c r="P98" s="25" t="n">
        <v>3</v>
      </c>
      <c r="Q98" s="25" t="n">
        <v>3</v>
      </c>
      <c r="R98" s="25" t="n">
        <v>3</v>
      </c>
      <c r="S98" s="25" t="n">
        <v>0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3</v>
      </c>
      <c r="F99" s="25" t="n">
        <v>3</v>
      </c>
      <c r="G99" s="25" t="n">
        <v>3</v>
      </c>
      <c r="H99" s="25" t="n">
        <v>3</v>
      </c>
      <c r="I99" s="25" t="n">
        <v>3</v>
      </c>
      <c r="J99" s="25" t="n">
        <v>3</v>
      </c>
      <c r="K99" s="25" t="n">
        <v>3</v>
      </c>
      <c r="L99" s="25" t="n">
        <v>0</v>
      </c>
      <c r="M99" s="25" t="n">
        <v>3</v>
      </c>
      <c r="N99" s="25" t="n">
        <v>3</v>
      </c>
      <c r="O99" s="25" t="n">
        <v>9</v>
      </c>
      <c r="P99" s="25" t="n">
        <v>3</v>
      </c>
      <c r="Q99" s="25" t="n">
        <v>3</v>
      </c>
      <c r="R99" s="25" t="n">
        <v>0</v>
      </c>
      <c r="S99" s="25" t="n">
        <v>6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Simulation of Manufacturing Systems</t>
        </is>
      </c>
      <c r="D101" s="23" t="inlineStr">
        <is>
          <t>19MEE481</t>
        </is>
      </c>
      <c r="E101" s="18" t="n">
        <v>3</v>
      </c>
      <c r="F101" s="18" t="n">
        <v>3</v>
      </c>
      <c r="G101" s="18" t="n">
        <v>3</v>
      </c>
      <c r="H101" s="18" t="n">
        <v>3</v>
      </c>
      <c r="I101" s="18" t="n">
        <v>3</v>
      </c>
      <c r="J101" s="18" t="n">
        <v>3</v>
      </c>
      <c r="K101" s="18" t="n">
        <v>3</v>
      </c>
      <c r="L101" s="18" t="n">
        <v>0</v>
      </c>
      <c r="M101" s="18" t="n">
        <v>3</v>
      </c>
      <c r="N101" s="18" t="n">
        <v>3</v>
      </c>
      <c r="O101" s="18" t="n">
        <v>3</v>
      </c>
      <c r="P101" s="18" t="n">
        <v>3</v>
      </c>
      <c r="Q101" s="18" t="n">
        <v>3</v>
      </c>
      <c r="R101" s="18" t="n">
        <v>3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Simulation of Manufacturing Systems</t>
        </is>
      </c>
      <c r="F5" s="50" t="inlineStr">
        <is>
          <t>CO1</t>
        </is>
      </c>
      <c r="G5" s="46" t="n">
        <v>70.90909090909091</v>
      </c>
      <c r="H5" s="51" t="n">
        <v>3</v>
      </c>
      <c r="I5" s="46" t="n">
        <v>76.36363636363637</v>
      </c>
      <c r="J5" s="51" t="n">
        <v>3</v>
      </c>
      <c r="K5" s="46" t="n">
        <v>75.27272727272728</v>
      </c>
      <c r="L5" s="51" t="n">
        <v>3</v>
      </c>
      <c r="M5" s="46" t="n">
        <v>89</v>
      </c>
      <c r="N5" s="51" t="n">
        <v>3</v>
      </c>
      <c r="O5" s="46" t="n">
        <v>78.01818181818183</v>
      </c>
      <c r="P5" s="51" t="n">
        <v>3</v>
      </c>
      <c r="Q5" s="50" t="n">
        <v>70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70.90909090909091</v>
      </c>
      <c r="H6" s="51" t="n">
        <v>3</v>
      </c>
      <c r="I6" s="46" t="n">
        <v>76.36363636363637</v>
      </c>
      <c r="J6" s="51" t="n">
        <v>3</v>
      </c>
      <c r="K6" s="46" t="n">
        <v>75.27272727272728</v>
      </c>
      <c r="L6" s="51" t="n">
        <v>3</v>
      </c>
      <c r="M6" s="46" t="n">
        <v>88</v>
      </c>
      <c r="N6" s="51" t="n">
        <v>3</v>
      </c>
      <c r="O6" s="46" t="n">
        <v>77.81818181818183</v>
      </c>
      <c r="P6" s="51" t="n">
        <v>3</v>
      </c>
      <c r="Q6" s="50" t="n">
        <v>70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 t="n">
        <v>70.90909090909091</v>
      </c>
      <c r="H7" s="51" t="n">
        <v>3</v>
      </c>
      <c r="I7" s="46" t="n">
        <v>76.36363636363637</v>
      </c>
      <c r="J7" s="51" t="n">
        <v>3</v>
      </c>
      <c r="K7" s="46" t="n">
        <v>75.27272727272728</v>
      </c>
      <c r="L7" s="51" t="n">
        <v>3</v>
      </c>
      <c r="M7" s="46" t="n">
        <v>90</v>
      </c>
      <c r="N7" s="51" t="n">
        <v>3</v>
      </c>
      <c r="O7" s="46" t="n">
        <v>78.21818181818182</v>
      </c>
      <c r="P7" s="51" t="n">
        <v>3</v>
      </c>
      <c r="Q7" s="50" t="n">
        <v>70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46" t="n"/>
      <c r="E8" s="46" t="n"/>
      <c r="F8" s="46" t="inlineStr">
        <is>
          <t>CO4</t>
        </is>
      </c>
      <c r="G8" s="46" t="n">
        <v>70.90909090909091</v>
      </c>
      <c r="H8" s="51" t="n">
        <v>3</v>
      </c>
      <c r="I8" s="46" t="n">
        <v>76.36363636363637</v>
      </c>
      <c r="J8" s="51" t="n">
        <v>3</v>
      </c>
      <c r="K8" s="46" t="n">
        <v>75.27272727272728</v>
      </c>
      <c r="L8" s="51" t="n">
        <v>3</v>
      </c>
      <c r="M8" s="46" t="n">
        <v>88</v>
      </c>
      <c r="N8" s="51" t="n">
        <v>3</v>
      </c>
      <c r="O8" s="46" t="n">
        <v>77.81818181818183</v>
      </c>
      <c r="P8" s="51" t="n">
        <v>3</v>
      </c>
      <c r="Q8" s="50" t="n">
        <v>70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/>
      <c r="K3" s="7" t="n">
        <v>1</v>
      </c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/>
      <c r="S3" s="7" t="n">
        <v>1</v>
      </c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3</v>
      </c>
      <c r="J4" s="9" t="n"/>
      <c r="K4" s="9" t="n">
        <v>2</v>
      </c>
      <c r="L4" s="9" t="n"/>
      <c r="M4" s="9" t="n">
        <v>1</v>
      </c>
      <c r="N4" s="9" t="n">
        <v>1</v>
      </c>
      <c r="O4" s="9" t="n">
        <v>1</v>
      </c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1</v>
      </c>
      <c r="F5" s="7" t="n">
        <v>1</v>
      </c>
      <c r="G5" s="7" t="n">
        <v>1</v>
      </c>
      <c r="H5" s="7" t="n">
        <v>3</v>
      </c>
      <c r="I5" s="7" t="n">
        <v>2</v>
      </c>
      <c r="J5" s="7" t="n">
        <v>1</v>
      </c>
      <c r="K5" s="7" t="n">
        <v>1</v>
      </c>
      <c r="L5" s="7" t="n"/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/>
      <c r="M6" s="9" t="n">
        <v>1</v>
      </c>
      <c r="N6" s="9" t="n">
        <v>1</v>
      </c>
      <c r="O6" s="9" t="n">
        <v>3</v>
      </c>
      <c r="P6" s="9" t="n">
        <v>1</v>
      </c>
      <c r="Q6" s="9" t="n">
        <v>1</v>
      </c>
      <c r="R6" s="9" t="n"/>
      <c r="S6" s="9" t="n">
        <v>2</v>
      </c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88</v>
      </c>
    </row>
    <row r="12">
      <c r="A12" s="2" t="n"/>
      <c r="B12" s="2" t="n"/>
      <c r="C12" s="2" t="n"/>
      <c r="D12" s="13" t="inlineStr">
        <is>
          <t>CO2</t>
        </is>
      </c>
      <c r="E12" s="14" t="n">
        <v>89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88</v>
      </c>
    </row>
    <row r="14">
      <c r="A14" s="3" t="inlineStr">
        <is>
          <t>Default Threshold %</t>
        </is>
      </c>
      <c r="B14" s="15" t="n">
        <v>70</v>
      </c>
      <c r="C14" s="2" t="n"/>
      <c r="D14" s="13" t="inlineStr">
        <is>
          <t>CO4</t>
        </is>
      </c>
      <c r="E14" s="14" t="n">
        <v>89</v>
      </c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B_End_Sem-E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F3" s="24" t="n">
        <v>40</v>
      </c>
      <c r="H3" s="25" t="n">
        <v>40</v>
      </c>
      <c r="I3" s="25" t="n">
        <v>40</v>
      </c>
      <c r="J3" s="25" t="n">
        <v>40</v>
      </c>
      <c r="K3" s="25" t="n">
        <v>40</v>
      </c>
    </row>
    <row r="4">
      <c r="A4" s="2" t="n"/>
      <c r="B4" s="22" t="inlineStr">
        <is>
          <t>Threshold</t>
        </is>
      </c>
      <c r="C4" s="26" t="n">
        <v>28</v>
      </c>
      <c r="D4" s="26" t="n">
        <v>28</v>
      </c>
      <c r="E4" s="26" t="n">
        <v>28</v>
      </c>
      <c r="F4" s="26" t="n">
        <v>28</v>
      </c>
      <c r="H4" s="25" t="n">
        <v>28</v>
      </c>
      <c r="I4" s="25" t="n">
        <v>28</v>
      </c>
      <c r="J4" s="25" t="n">
        <v>28</v>
      </c>
      <c r="K4" s="25" t="n">
        <v>28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28</v>
      </c>
      <c r="D11" s="24" t="n">
        <v>28</v>
      </c>
      <c r="E11" s="24" t="n">
        <v>28</v>
      </c>
      <c r="F11" s="24" t="n">
        <v>28</v>
      </c>
      <c r="H11" s="25" t="n">
        <v>28</v>
      </c>
      <c r="I11" s="25" t="n">
        <v>28</v>
      </c>
      <c r="J11" s="25" t="n">
        <v>28</v>
      </c>
      <c r="K11" s="25" t="n">
        <v>28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28</v>
      </c>
      <c r="D12" s="26" t="n">
        <v>28</v>
      </c>
      <c r="E12" s="26" t="n">
        <v>28</v>
      </c>
      <c r="F12" s="26" t="n">
        <v>28</v>
      </c>
      <c r="H12" s="25" t="n">
        <v>28</v>
      </c>
      <c r="I12" s="25" t="n">
        <v>28</v>
      </c>
      <c r="J12" s="25" t="n">
        <v>28</v>
      </c>
      <c r="K12" s="25" t="n">
        <v>28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24</v>
      </c>
      <c r="D13" s="24" t="n">
        <v>24</v>
      </c>
      <c r="E13" s="24" t="n">
        <v>24</v>
      </c>
      <c r="F13" s="24" t="n">
        <v>24</v>
      </c>
      <c r="H13" s="25" t="n">
        <v>24</v>
      </c>
      <c r="I13" s="25" t="n">
        <v>24</v>
      </c>
      <c r="J13" s="25" t="n">
        <v>24</v>
      </c>
      <c r="K13" s="25" t="n">
        <v>24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28</v>
      </c>
      <c r="D14" s="26" t="n">
        <v>28</v>
      </c>
      <c r="E14" s="26" t="n">
        <v>28</v>
      </c>
      <c r="F14" s="26" t="n">
        <v>28</v>
      </c>
      <c r="H14" s="25" t="n">
        <v>28</v>
      </c>
      <c r="I14" s="25" t="n">
        <v>28</v>
      </c>
      <c r="J14" s="25" t="n">
        <v>28</v>
      </c>
      <c r="K14" s="25" t="n">
        <v>28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28</v>
      </c>
      <c r="D15" s="24" t="n">
        <v>28</v>
      </c>
      <c r="E15" s="24" t="n">
        <v>28</v>
      </c>
      <c r="F15" s="24" t="n">
        <v>28</v>
      </c>
      <c r="H15" s="25" t="n">
        <v>28</v>
      </c>
      <c r="I15" s="25" t="n">
        <v>28</v>
      </c>
      <c r="J15" s="25" t="n">
        <v>28</v>
      </c>
      <c r="K15" s="25" t="n">
        <v>28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29</v>
      </c>
      <c r="D16" s="26" t="n">
        <v>29</v>
      </c>
      <c r="E16" s="26" t="n">
        <v>29</v>
      </c>
      <c r="F16" s="26" t="n">
        <v>29</v>
      </c>
      <c r="H16" s="25" t="n">
        <v>29</v>
      </c>
      <c r="I16" s="25" t="n">
        <v>29</v>
      </c>
      <c r="J16" s="25" t="n">
        <v>29</v>
      </c>
      <c r="K16" s="25" t="n">
        <v>29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29</v>
      </c>
      <c r="D17" s="24" t="n">
        <v>29</v>
      </c>
      <c r="E17" s="24" t="n">
        <v>29</v>
      </c>
      <c r="F17" s="24" t="n">
        <v>29</v>
      </c>
      <c r="H17" s="25" t="n">
        <v>29</v>
      </c>
      <c r="I17" s="25" t="n">
        <v>29</v>
      </c>
      <c r="J17" s="25" t="n">
        <v>29</v>
      </c>
      <c r="K17" s="25" t="n">
        <v>29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22</v>
      </c>
      <c r="D18" s="26" t="n">
        <v>22</v>
      </c>
      <c r="E18" s="26" t="n">
        <v>22</v>
      </c>
      <c r="F18" s="26" t="n">
        <v>22</v>
      </c>
      <c r="H18" s="25" t="n">
        <v>22</v>
      </c>
      <c r="I18" s="25" t="n">
        <v>22</v>
      </c>
      <c r="J18" s="25" t="n">
        <v>22</v>
      </c>
      <c r="K18" s="25" t="n">
        <v>22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32</v>
      </c>
      <c r="D19" s="24" t="n">
        <v>32</v>
      </c>
      <c r="E19" s="24" t="n">
        <v>32</v>
      </c>
      <c r="F19" s="24" t="n">
        <v>32</v>
      </c>
      <c r="H19" s="25" t="n">
        <v>32</v>
      </c>
      <c r="I19" s="25" t="n">
        <v>32</v>
      </c>
      <c r="J19" s="25" t="n">
        <v>32</v>
      </c>
      <c r="K19" s="25" t="n">
        <v>32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24</v>
      </c>
      <c r="D20" s="26" t="n">
        <v>24</v>
      </c>
      <c r="E20" s="26" t="n">
        <v>24</v>
      </c>
      <c r="F20" s="26" t="n">
        <v>24</v>
      </c>
      <c r="H20" s="25" t="n">
        <v>24</v>
      </c>
      <c r="I20" s="25" t="n">
        <v>24</v>
      </c>
      <c r="J20" s="25" t="n">
        <v>24</v>
      </c>
      <c r="K20" s="25" t="n">
        <v>24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29</v>
      </c>
      <c r="D21" s="24" t="n">
        <v>29</v>
      </c>
      <c r="E21" s="24" t="n">
        <v>29</v>
      </c>
      <c r="F21" s="24" t="n">
        <v>29</v>
      </c>
      <c r="H21" s="25" t="n">
        <v>29</v>
      </c>
      <c r="I21" s="25" t="n">
        <v>29</v>
      </c>
      <c r="J21" s="25" t="n">
        <v>29</v>
      </c>
      <c r="K21" s="25" t="n">
        <v>29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23</v>
      </c>
      <c r="D22" s="26" t="n">
        <v>23</v>
      </c>
      <c r="E22" s="26" t="n">
        <v>23</v>
      </c>
      <c r="F22" s="26" t="n">
        <v>23</v>
      </c>
      <c r="H22" s="25" t="n">
        <v>23</v>
      </c>
      <c r="I22" s="25" t="n">
        <v>23</v>
      </c>
      <c r="J22" s="25" t="n">
        <v>23</v>
      </c>
      <c r="K22" s="25" t="n">
        <v>23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30</v>
      </c>
      <c r="D23" s="24" t="n">
        <v>30</v>
      </c>
      <c r="E23" s="24" t="n">
        <v>30</v>
      </c>
      <c r="F23" s="24" t="n">
        <v>30</v>
      </c>
      <c r="H23" s="25" t="n">
        <v>30</v>
      </c>
      <c r="I23" s="25" t="n">
        <v>30</v>
      </c>
      <c r="J23" s="25" t="n">
        <v>30</v>
      </c>
      <c r="K23" s="25" t="n">
        <v>30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29</v>
      </c>
      <c r="D24" s="26" t="n">
        <v>29</v>
      </c>
      <c r="E24" s="26" t="n">
        <v>29</v>
      </c>
      <c r="F24" s="26" t="n">
        <v>29</v>
      </c>
      <c r="H24" s="25" t="n">
        <v>29</v>
      </c>
      <c r="I24" s="25" t="n">
        <v>29</v>
      </c>
      <c r="J24" s="25" t="n">
        <v>29</v>
      </c>
      <c r="K24" s="25" t="n">
        <v>29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28</v>
      </c>
      <c r="D25" s="24" t="n">
        <v>28</v>
      </c>
      <c r="E25" s="24" t="n">
        <v>28</v>
      </c>
      <c r="F25" s="24" t="n">
        <v>28</v>
      </c>
      <c r="H25" s="25" t="n">
        <v>28</v>
      </c>
      <c r="I25" s="25" t="n">
        <v>28</v>
      </c>
      <c r="J25" s="25" t="n">
        <v>28</v>
      </c>
      <c r="K25" s="25" t="n">
        <v>28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30</v>
      </c>
      <c r="D26" s="26" t="n">
        <v>30</v>
      </c>
      <c r="E26" s="26" t="n">
        <v>30</v>
      </c>
      <c r="F26" s="26" t="n">
        <v>30</v>
      </c>
      <c r="H26" s="25" t="n">
        <v>30</v>
      </c>
      <c r="I26" s="25" t="n">
        <v>30</v>
      </c>
      <c r="J26" s="25" t="n">
        <v>30</v>
      </c>
      <c r="K26" s="25" t="n">
        <v>30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28</v>
      </c>
      <c r="D27" s="24" t="n">
        <v>28</v>
      </c>
      <c r="E27" s="24" t="n">
        <v>28</v>
      </c>
      <c r="F27" s="24" t="n">
        <v>28</v>
      </c>
      <c r="H27" s="25" t="n">
        <v>28</v>
      </c>
      <c r="I27" s="25" t="n">
        <v>28</v>
      </c>
      <c r="J27" s="25" t="n">
        <v>28</v>
      </c>
      <c r="K27" s="25" t="n">
        <v>28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28</v>
      </c>
      <c r="D28" s="26" t="n">
        <v>28</v>
      </c>
      <c r="E28" s="26" t="n">
        <v>28</v>
      </c>
      <c r="F28" s="26" t="n">
        <v>28</v>
      </c>
      <c r="H28" s="25" t="n">
        <v>28</v>
      </c>
      <c r="I28" s="25" t="n">
        <v>28</v>
      </c>
      <c r="J28" s="25" t="n">
        <v>28</v>
      </c>
      <c r="K28" s="25" t="n">
        <v>28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32</v>
      </c>
      <c r="D29" s="24" t="n">
        <v>32</v>
      </c>
      <c r="E29" s="24" t="n">
        <v>32</v>
      </c>
      <c r="F29" s="24" t="n">
        <v>32</v>
      </c>
      <c r="H29" s="25" t="n">
        <v>32</v>
      </c>
      <c r="I29" s="25" t="n">
        <v>32</v>
      </c>
      <c r="J29" s="25" t="n">
        <v>32</v>
      </c>
      <c r="K29" s="25" t="n">
        <v>32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34</v>
      </c>
      <c r="D30" s="26" t="n">
        <v>34</v>
      </c>
      <c r="E30" s="26" t="n">
        <v>34</v>
      </c>
      <c r="F30" s="26" t="n">
        <v>34</v>
      </c>
      <c r="H30" s="25" t="n">
        <v>34</v>
      </c>
      <c r="I30" s="25" t="n">
        <v>34</v>
      </c>
      <c r="J30" s="25" t="n">
        <v>34</v>
      </c>
      <c r="K30" s="25" t="n">
        <v>34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23</v>
      </c>
      <c r="D31" s="24" t="n">
        <v>23</v>
      </c>
      <c r="E31" s="24" t="n">
        <v>23</v>
      </c>
      <c r="F31" s="24" t="n">
        <v>23</v>
      </c>
      <c r="H31" s="25" t="n">
        <v>23</v>
      </c>
      <c r="I31" s="25" t="n">
        <v>23</v>
      </c>
      <c r="J31" s="25" t="n">
        <v>23</v>
      </c>
      <c r="K31" s="25" t="n">
        <v>23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28</v>
      </c>
      <c r="D32" s="26" t="n">
        <v>28</v>
      </c>
      <c r="E32" s="26" t="n">
        <v>28</v>
      </c>
      <c r="F32" s="26" t="n">
        <v>28</v>
      </c>
      <c r="H32" s="25" t="n">
        <v>28</v>
      </c>
      <c r="I32" s="25" t="n">
        <v>28</v>
      </c>
      <c r="J32" s="25" t="n">
        <v>28</v>
      </c>
      <c r="K32" s="25" t="n">
        <v>28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28</v>
      </c>
      <c r="D33" s="24" t="n">
        <v>28</v>
      </c>
      <c r="E33" s="24" t="n">
        <v>28</v>
      </c>
      <c r="F33" s="24" t="n">
        <v>28</v>
      </c>
      <c r="H33" s="25" t="n">
        <v>28</v>
      </c>
      <c r="I33" s="25" t="n">
        <v>28</v>
      </c>
      <c r="J33" s="25" t="n">
        <v>28</v>
      </c>
      <c r="K33" s="25" t="n">
        <v>28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21</v>
      </c>
      <c r="D34" s="26" t="n">
        <v>21</v>
      </c>
      <c r="E34" s="26" t="n">
        <v>21</v>
      </c>
      <c r="F34" s="26" t="n">
        <v>21</v>
      </c>
      <c r="H34" s="25" t="n">
        <v>21</v>
      </c>
      <c r="I34" s="25" t="n">
        <v>21</v>
      </c>
      <c r="J34" s="25" t="n">
        <v>21</v>
      </c>
      <c r="K34" s="25" t="n">
        <v>21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19</v>
      </c>
      <c r="D35" s="24" t="n">
        <v>19</v>
      </c>
      <c r="E35" s="24" t="n">
        <v>19</v>
      </c>
      <c r="F35" s="24" t="n">
        <v>19</v>
      </c>
      <c r="H35" s="25" t="n">
        <v>19</v>
      </c>
      <c r="I35" s="25" t="n">
        <v>19</v>
      </c>
      <c r="J35" s="25" t="n">
        <v>19</v>
      </c>
      <c r="K35" s="25" t="n">
        <v>19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28</v>
      </c>
      <c r="D36" s="26" t="n">
        <v>28</v>
      </c>
      <c r="E36" s="26" t="n">
        <v>28</v>
      </c>
      <c r="F36" s="26" t="n">
        <v>28</v>
      </c>
      <c r="H36" s="25" t="n">
        <v>28</v>
      </c>
      <c r="I36" s="25" t="n">
        <v>28</v>
      </c>
      <c r="J36" s="25" t="n">
        <v>28</v>
      </c>
      <c r="K36" s="25" t="n">
        <v>28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20</v>
      </c>
      <c r="D37" s="24" t="n">
        <v>20</v>
      </c>
      <c r="E37" s="24" t="n">
        <v>20</v>
      </c>
      <c r="F37" s="24" t="n">
        <v>20</v>
      </c>
      <c r="H37" s="25" t="n">
        <v>20</v>
      </c>
      <c r="I37" s="25" t="n">
        <v>20</v>
      </c>
      <c r="J37" s="25" t="n">
        <v>20</v>
      </c>
      <c r="K37" s="25" t="n">
        <v>20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25</v>
      </c>
      <c r="D38" s="26" t="n">
        <v>25</v>
      </c>
      <c r="E38" s="26" t="n">
        <v>25</v>
      </c>
      <c r="F38" s="26" t="n">
        <v>25</v>
      </c>
      <c r="H38" s="25" t="n">
        <v>25</v>
      </c>
      <c r="I38" s="25" t="n">
        <v>25</v>
      </c>
      <c r="J38" s="25" t="n">
        <v>25</v>
      </c>
      <c r="K38" s="25" t="n">
        <v>25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32</v>
      </c>
      <c r="D39" s="24" t="n">
        <v>32</v>
      </c>
      <c r="E39" s="24" t="n">
        <v>32</v>
      </c>
      <c r="F39" s="24" t="n">
        <v>32</v>
      </c>
      <c r="H39" s="25" t="n">
        <v>32</v>
      </c>
      <c r="I39" s="25" t="n">
        <v>32</v>
      </c>
      <c r="J39" s="25" t="n">
        <v>32</v>
      </c>
      <c r="K39" s="25" t="n">
        <v>32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28</v>
      </c>
      <c r="D40" s="26" t="n">
        <v>28</v>
      </c>
      <c r="E40" s="26" t="n">
        <v>28</v>
      </c>
      <c r="F40" s="26" t="n">
        <v>28</v>
      </c>
      <c r="H40" s="25" t="n">
        <v>28</v>
      </c>
      <c r="I40" s="25" t="n">
        <v>28</v>
      </c>
      <c r="J40" s="25" t="n">
        <v>28</v>
      </c>
      <c r="K40" s="25" t="n">
        <v>28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28</v>
      </c>
      <c r="D41" s="24" t="n">
        <v>28</v>
      </c>
      <c r="E41" s="24" t="n">
        <v>28</v>
      </c>
      <c r="F41" s="24" t="n">
        <v>28</v>
      </c>
      <c r="H41" s="25" t="n">
        <v>28</v>
      </c>
      <c r="I41" s="25" t="n">
        <v>28</v>
      </c>
      <c r="J41" s="25" t="n">
        <v>28</v>
      </c>
      <c r="K41" s="25" t="n">
        <v>28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28</v>
      </c>
      <c r="D42" s="26" t="n">
        <v>28</v>
      </c>
      <c r="E42" s="26" t="n">
        <v>28</v>
      </c>
      <c r="F42" s="26" t="n">
        <v>28</v>
      </c>
      <c r="H42" s="25" t="n">
        <v>28</v>
      </c>
      <c r="I42" s="25" t="n">
        <v>28</v>
      </c>
      <c r="J42" s="25" t="n">
        <v>28</v>
      </c>
      <c r="K42" s="25" t="n">
        <v>28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30</v>
      </c>
      <c r="D43" s="24" t="n">
        <v>30</v>
      </c>
      <c r="E43" s="24" t="n">
        <v>30</v>
      </c>
      <c r="F43" s="24" t="n">
        <v>30</v>
      </c>
      <c r="H43" s="25" t="n">
        <v>30</v>
      </c>
      <c r="I43" s="25" t="n">
        <v>30</v>
      </c>
      <c r="J43" s="25" t="n">
        <v>30</v>
      </c>
      <c r="K43" s="25" t="n">
        <v>30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31</v>
      </c>
      <c r="D44" s="26" t="n">
        <v>31</v>
      </c>
      <c r="E44" s="26" t="n">
        <v>31</v>
      </c>
      <c r="F44" s="26" t="n">
        <v>31</v>
      </c>
      <c r="H44" s="25" t="n">
        <v>31</v>
      </c>
      <c r="I44" s="25" t="n">
        <v>31</v>
      </c>
      <c r="J44" s="25" t="n">
        <v>31</v>
      </c>
      <c r="K44" s="25" t="n">
        <v>31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28</v>
      </c>
      <c r="D45" s="24" t="n">
        <v>28</v>
      </c>
      <c r="E45" s="24" t="n">
        <v>28</v>
      </c>
      <c r="F45" s="24" t="n">
        <v>28</v>
      </c>
      <c r="H45" s="25" t="n">
        <v>28</v>
      </c>
      <c r="I45" s="25" t="n">
        <v>28</v>
      </c>
      <c r="J45" s="25" t="n">
        <v>28</v>
      </c>
      <c r="K45" s="25" t="n">
        <v>28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30</v>
      </c>
      <c r="D46" s="26" t="n">
        <v>30</v>
      </c>
      <c r="E46" s="26" t="n">
        <v>30</v>
      </c>
      <c r="F46" s="26" t="n">
        <v>30</v>
      </c>
      <c r="H46" s="25" t="n">
        <v>30</v>
      </c>
      <c r="I46" s="25" t="n">
        <v>30</v>
      </c>
      <c r="J46" s="25" t="n">
        <v>30</v>
      </c>
      <c r="K46" s="25" t="n">
        <v>30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28</v>
      </c>
      <c r="D47" s="24" t="n">
        <v>28</v>
      </c>
      <c r="E47" s="24" t="n">
        <v>28</v>
      </c>
      <c r="F47" s="24" t="n">
        <v>28</v>
      </c>
      <c r="H47" s="25" t="n">
        <v>28</v>
      </c>
      <c r="I47" s="25" t="n">
        <v>28</v>
      </c>
      <c r="J47" s="25" t="n">
        <v>28</v>
      </c>
      <c r="K47" s="25" t="n">
        <v>28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31</v>
      </c>
      <c r="D48" s="26" t="n">
        <v>31</v>
      </c>
      <c r="E48" s="26" t="n">
        <v>31</v>
      </c>
      <c r="F48" s="26" t="n">
        <v>31</v>
      </c>
      <c r="H48" s="25" t="n">
        <v>31</v>
      </c>
      <c r="I48" s="25" t="n">
        <v>31</v>
      </c>
      <c r="J48" s="25" t="n">
        <v>31</v>
      </c>
      <c r="K48" s="25" t="n">
        <v>31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28</v>
      </c>
      <c r="D49" s="24" t="n">
        <v>28</v>
      </c>
      <c r="E49" s="24" t="n">
        <v>28</v>
      </c>
      <c r="F49" s="24" t="n">
        <v>28</v>
      </c>
      <c r="H49" s="25" t="n">
        <v>28</v>
      </c>
      <c r="I49" s="25" t="n">
        <v>28</v>
      </c>
      <c r="J49" s="25" t="n">
        <v>28</v>
      </c>
      <c r="K49" s="25" t="n">
        <v>28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30</v>
      </c>
      <c r="D50" s="26" t="n">
        <v>30</v>
      </c>
      <c r="E50" s="26" t="n">
        <v>30</v>
      </c>
      <c r="F50" s="26" t="n">
        <v>30</v>
      </c>
      <c r="H50" s="25" t="n">
        <v>30</v>
      </c>
      <c r="I50" s="25" t="n">
        <v>30</v>
      </c>
      <c r="J50" s="25" t="n">
        <v>30</v>
      </c>
      <c r="K50" s="25" t="n">
        <v>30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30</v>
      </c>
      <c r="D51" s="24" t="n">
        <v>30</v>
      </c>
      <c r="E51" s="24" t="n">
        <v>30</v>
      </c>
      <c r="F51" s="24" t="n">
        <v>30</v>
      </c>
      <c r="H51" s="25" t="n">
        <v>30</v>
      </c>
      <c r="I51" s="25" t="n">
        <v>30</v>
      </c>
      <c r="J51" s="25" t="n">
        <v>30</v>
      </c>
      <c r="K51" s="25" t="n">
        <v>30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33</v>
      </c>
      <c r="D52" s="26" t="n">
        <v>33</v>
      </c>
      <c r="E52" s="26" t="n">
        <v>33</v>
      </c>
      <c r="F52" s="26" t="n">
        <v>33</v>
      </c>
      <c r="H52" s="25" t="n">
        <v>33</v>
      </c>
      <c r="I52" s="25" t="n">
        <v>33</v>
      </c>
      <c r="J52" s="25" t="n">
        <v>33</v>
      </c>
      <c r="K52" s="25" t="n">
        <v>33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18</v>
      </c>
      <c r="D53" s="24" t="n">
        <v>18</v>
      </c>
      <c r="E53" s="24" t="n">
        <v>18</v>
      </c>
      <c r="F53" s="24" t="n">
        <v>18</v>
      </c>
      <c r="H53" s="25" t="n">
        <v>18</v>
      </c>
      <c r="I53" s="25" t="n">
        <v>18</v>
      </c>
      <c r="J53" s="25" t="n">
        <v>18</v>
      </c>
      <c r="K53" s="25" t="n">
        <v>18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21</v>
      </c>
      <c r="D54" s="26" t="n">
        <v>21</v>
      </c>
      <c r="E54" s="26" t="n">
        <v>21</v>
      </c>
      <c r="F54" s="26" t="n">
        <v>21</v>
      </c>
      <c r="H54" s="25" t="n">
        <v>21</v>
      </c>
      <c r="I54" s="25" t="n">
        <v>21</v>
      </c>
      <c r="J54" s="25" t="n">
        <v>21</v>
      </c>
      <c r="K54" s="25" t="n">
        <v>21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28</v>
      </c>
      <c r="D55" s="24" t="n">
        <v>28</v>
      </c>
      <c r="E55" s="24" t="n">
        <v>28</v>
      </c>
      <c r="F55" s="24" t="n">
        <v>28</v>
      </c>
      <c r="H55" s="25" t="n">
        <v>28</v>
      </c>
      <c r="I55" s="25" t="n">
        <v>28</v>
      </c>
      <c r="J55" s="25" t="n">
        <v>28</v>
      </c>
      <c r="K55" s="25" t="n">
        <v>28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28</v>
      </c>
      <c r="D56" s="26" t="n">
        <v>28</v>
      </c>
      <c r="E56" s="26" t="n">
        <v>28</v>
      </c>
      <c r="F56" s="26" t="n">
        <v>28</v>
      </c>
      <c r="H56" s="25" t="n">
        <v>28</v>
      </c>
      <c r="I56" s="25" t="n">
        <v>28</v>
      </c>
      <c r="J56" s="25" t="n">
        <v>28</v>
      </c>
      <c r="K56" s="25" t="n">
        <v>28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28</v>
      </c>
      <c r="D57" s="24" t="n">
        <v>28</v>
      </c>
      <c r="E57" s="24" t="n">
        <v>28</v>
      </c>
      <c r="F57" s="24" t="n">
        <v>28</v>
      </c>
      <c r="H57" s="25" t="n">
        <v>28</v>
      </c>
      <c r="I57" s="25" t="n">
        <v>28</v>
      </c>
      <c r="J57" s="25" t="n">
        <v>28</v>
      </c>
      <c r="K57" s="25" t="n">
        <v>28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24</v>
      </c>
      <c r="D58" s="26" t="n">
        <v>24</v>
      </c>
      <c r="E58" s="26" t="n">
        <v>24</v>
      </c>
      <c r="F58" s="26" t="n">
        <v>24</v>
      </c>
      <c r="H58" s="25" t="n">
        <v>24</v>
      </c>
      <c r="I58" s="25" t="n">
        <v>24</v>
      </c>
      <c r="J58" s="25" t="n">
        <v>24</v>
      </c>
      <c r="K58" s="25" t="n">
        <v>24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28</v>
      </c>
      <c r="D59" s="24" t="n">
        <v>28</v>
      </c>
      <c r="E59" s="24" t="n">
        <v>28</v>
      </c>
      <c r="F59" s="24" t="n">
        <v>28</v>
      </c>
      <c r="H59" s="25" t="n">
        <v>28</v>
      </c>
      <c r="I59" s="25" t="n">
        <v>28</v>
      </c>
      <c r="J59" s="25" t="n">
        <v>28</v>
      </c>
      <c r="K59" s="25" t="n">
        <v>28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28</v>
      </c>
      <c r="D60" s="26" t="n">
        <v>28</v>
      </c>
      <c r="E60" s="26" t="n">
        <v>28</v>
      </c>
      <c r="F60" s="26" t="n">
        <v>28</v>
      </c>
      <c r="H60" s="25" t="n">
        <v>28</v>
      </c>
      <c r="I60" s="25" t="n">
        <v>28</v>
      </c>
      <c r="J60" s="25" t="n">
        <v>28</v>
      </c>
      <c r="K60" s="25" t="n">
        <v>28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19</v>
      </c>
      <c r="D61" s="24" t="n">
        <v>19</v>
      </c>
      <c r="E61" s="24" t="n">
        <v>19</v>
      </c>
      <c r="F61" s="24" t="n">
        <v>19</v>
      </c>
      <c r="H61" s="25" t="n">
        <v>19</v>
      </c>
      <c r="I61" s="25" t="n">
        <v>19</v>
      </c>
      <c r="J61" s="25" t="n">
        <v>19</v>
      </c>
      <c r="K61" s="25" t="n">
        <v>19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28</v>
      </c>
      <c r="D62" s="26" t="n">
        <v>28</v>
      </c>
      <c r="E62" s="26" t="n">
        <v>28</v>
      </c>
      <c r="F62" s="26" t="n">
        <v>28</v>
      </c>
      <c r="H62" s="25" t="n">
        <v>28</v>
      </c>
      <c r="I62" s="25" t="n">
        <v>28</v>
      </c>
      <c r="J62" s="25" t="n">
        <v>28</v>
      </c>
      <c r="K62" s="25" t="n">
        <v>28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2024-02-19T09:51:12Z</dcterms:created>
  <dcterms:modified xsi:type="dcterms:W3CDTF">2024-02-19T09:51:17Z</dcterms:modified>
</cp:coreProperties>
</file>