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_Input_Details" sheetId="1" state="visible" r:id="rId1"/>
    <sheet name="C_P1-I" sheetId="2" state="visible" r:id="rId2"/>
    <sheet name="C_P2-I" sheetId="3" state="visible" r:id="rId3"/>
    <sheet name="C_CA-I" sheetId="4" state="visible" r:id="rId4"/>
    <sheet name="C_END_SEM-E" sheetId="5" state="visible" r:id="rId5"/>
    <sheet name="C_Internal_Components" sheetId="6" state="visible" r:id="rId6"/>
    <sheet name="C_External_Components" sheetId="7" state="visible" r:id="rId7"/>
    <sheet name="C_Course_Attainment" sheetId="8" state="visible" r:id="rId8"/>
    <sheet name="C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C_Component_Details" displayName="C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C_P1-I</t>
        </is>
      </c>
      <c r="B23" s="18" t="n">
        <v>2</v>
      </c>
      <c r="C23" s="2" t="n"/>
      <c r="D23" s="2" t="n"/>
      <c r="E23" s="2" t="n"/>
    </row>
    <row r="24">
      <c r="A24" s="18" t="inlineStr">
        <is>
          <t>C_P2-I</t>
        </is>
      </c>
      <c r="B24" s="18" t="n">
        <v>1</v>
      </c>
      <c r="C24" s="2" t="n"/>
      <c r="D24" s="2" t="n"/>
      <c r="E24" s="2" t="n"/>
    </row>
    <row r="25">
      <c r="A25" s="18" t="inlineStr">
        <is>
          <t>C_CA-I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C_END_SEM-E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</cols>
  <sheetData>
    <row r="1">
      <c r="A1" s="2" t="n"/>
      <c r="B1" s="1" t="inlineStr">
        <is>
          <t>C_P1-I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F3" s="25">
        <f>SUMIFS(C3:D3, C6:D6, "19MEE214_CO1")</f>
        <v/>
      </c>
      <c r="G3" s="25">
        <f>SUMIFS(C3:D3, C6:D6, "19MEE214_CO2")</f>
        <v/>
      </c>
      <c r="H3" s="25">
        <f>SUMIFS(C3:D3, C6:D6, "19MEE214_CO3")</f>
        <v/>
      </c>
      <c r="I3" s="25">
        <f>SUMIFS(C3:D3, C6:D6, "19MEE214_CO4")</f>
        <v/>
      </c>
      <c r="J3" s="25">
        <f>SUMIFS(C3:D3, C6:D6, "19MEE214_CO5")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F4" s="25">
        <f>SUMIFS(C4:D4, C6:D6, "19MEE214_CO1")</f>
        <v/>
      </c>
      <c r="G4" s="25">
        <f>SUMIFS(C4:D4, C6:D6, "19MEE214_CO2")</f>
        <v/>
      </c>
      <c r="H4" s="25">
        <f>SUMIFS(C4:D4, C6:D6, "19MEE214_CO3")</f>
        <v/>
      </c>
      <c r="I4" s="25">
        <f>SUMIFS(C4:D4, C6:D6, "19MEE214_CO4")</f>
        <v/>
      </c>
      <c r="J4" s="25">
        <f>SUMIFS(C4:D4, C6:D6, "19MEE214_CO5")</f>
        <v/>
      </c>
    </row>
    <row r="5">
      <c r="A5" s="2" t="n"/>
      <c r="B5" s="22" t="inlineStr">
        <is>
          <t>CO</t>
        </is>
      </c>
      <c r="C5" s="24" t="n"/>
      <c r="D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n"/>
      <c r="B11" s="24" t="n"/>
      <c r="C11" s="24" t="n"/>
      <c r="D11" s="24" t="n"/>
      <c r="F11" s="25">
        <f>SUMIFS(C11:D11, C6:D6, "19MEE214_CO1")</f>
        <v/>
      </c>
      <c r="G11" s="25">
        <f>SUMIFS(C11:D11, C6:D6, "19MEE214_CO2")</f>
        <v/>
      </c>
      <c r="H11" s="25">
        <f>SUMIFS(C11:D11, C6:D6, "19MEE214_CO3")</f>
        <v/>
      </c>
      <c r="I11" s="25">
        <f>SUMIFS(C11:D11, C6:D6, "19MEE214_CO4")</f>
        <v/>
      </c>
      <c r="J11" s="25">
        <f>SUMIFS(C11:D11, C6:D6, "19MEE214_CO5")</f>
        <v/>
      </c>
    </row>
    <row r="12">
      <c r="A12" s="26" t="n"/>
      <c r="B12" s="26" t="n"/>
      <c r="C12" s="26" t="n"/>
      <c r="D12" s="26" t="n"/>
      <c r="F12" s="25">
        <f>SUMIFS(C12:D12, C6:D6, "19MEE214_CO1")</f>
        <v/>
      </c>
      <c r="G12" s="25">
        <f>SUMIFS(C12:D12, C6:D6, "19MEE214_CO2")</f>
        <v/>
      </c>
      <c r="H12" s="25">
        <f>SUMIFS(C12:D12, C6:D6, "19MEE214_CO3")</f>
        <v/>
      </c>
      <c r="I12" s="25">
        <f>SUMIFS(C12:D12, C6:D6, "19MEE214_CO4")</f>
        <v/>
      </c>
      <c r="J12" s="25">
        <f>SUMIFS(C12:D12, C6:D6, "19MEE214_CO5")</f>
        <v/>
      </c>
    </row>
    <row r="13">
      <c r="A13" s="24" t="n"/>
      <c r="B13" s="24" t="n"/>
      <c r="C13" s="24" t="n"/>
      <c r="D13" s="24" t="n"/>
      <c r="F13" s="25">
        <f>SUMIFS(C13:D13, C6:D6, "19MEE214_CO1")</f>
        <v/>
      </c>
      <c r="G13" s="25">
        <f>SUMIFS(C13:D13, C6:D6, "19MEE214_CO2")</f>
        <v/>
      </c>
      <c r="H13" s="25">
        <f>SUMIFS(C13:D13, C6:D6, "19MEE214_CO3")</f>
        <v/>
      </c>
      <c r="I13" s="25">
        <f>SUMIFS(C13:D13, C6:D6, "19MEE214_CO4")</f>
        <v/>
      </c>
      <c r="J13" s="25">
        <f>SUMIFS(C13:D13, C6:D6, "19MEE214_CO5")</f>
        <v/>
      </c>
    </row>
    <row r="14">
      <c r="A14" s="26" t="n"/>
      <c r="B14" s="26" t="n"/>
      <c r="C14" s="26" t="n"/>
      <c r="D14" s="26" t="n"/>
      <c r="F14" s="25">
        <f>SUMIFS(C14:D14, C6:D6, "19MEE214_CO1")</f>
        <v/>
      </c>
      <c r="G14" s="25">
        <f>SUMIFS(C14:D14, C6:D6, "19MEE214_CO2")</f>
        <v/>
      </c>
      <c r="H14" s="25">
        <f>SUMIFS(C14:D14, C6:D6, "19MEE214_CO3")</f>
        <v/>
      </c>
      <c r="I14" s="25">
        <f>SUMIFS(C14:D14, C6:D6, "19MEE214_CO4")</f>
        <v/>
      </c>
      <c r="J14" s="25">
        <f>SUMIFS(C14:D14, C6:D6, "19MEE214_CO5")</f>
        <v/>
      </c>
    </row>
    <row r="15">
      <c r="A15" s="24" t="n"/>
      <c r="B15" s="24" t="n"/>
      <c r="C15" s="24" t="n"/>
      <c r="D15" s="24" t="n"/>
      <c r="F15" s="25">
        <f>SUMIFS(C15:D15, C6:D6, "19MEE214_CO1")</f>
        <v/>
      </c>
      <c r="G15" s="25">
        <f>SUMIFS(C15:D15, C6:D6, "19MEE214_CO2")</f>
        <v/>
      </c>
      <c r="H15" s="25">
        <f>SUMIFS(C15:D15, C6:D6, "19MEE214_CO3")</f>
        <v/>
      </c>
      <c r="I15" s="25">
        <f>SUMIFS(C15:D15, C6:D6, "19MEE214_CO4")</f>
        <v/>
      </c>
      <c r="J15" s="25">
        <f>SUMIFS(C15:D15, C6:D6, "19MEE214_CO5")</f>
        <v/>
      </c>
    </row>
    <row r="16">
      <c r="A16" s="26" t="n"/>
      <c r="B16" s="26" t="n"/>
      <c r="C16" s="26" t="n"/>
      <c r="D16" s="26" t="n"/>
      <c r="F16" s="25">
        <f>SUMIFS(C16:D16, C6:D6, "19MEE214_CO1")</f>
        <v/>
      </c>
      <c r="G16" s="25">
        <f>SUMIFS(C16:D16, C6:D6, "19MEE214_CO2")</f>
        <v/>
      </c>
      <c r="H16" s="25">
        <f>SUMIFS(C16:D16, C6:D6, "19MEE214_CO3")</f>
        <v/>
      </c>
      <c r="I16" s="25">
        <f>SUMIFS(C16:D16, C6:D6, "19MEE214_CO4")</f>
        <v/>
      </c>
      <c r="J16" s="25">
        <f>SUMIFS(C16:D16, C6:D6, "19MEE214_CO5")</f>
        <v/>
      </c>
    </row>
    <row r="17">
      <c r="A17" s="24" t="n"/>
      <c r="B17" s="24" t="n"/>
      <c r="C17" s="24" t="n"/>
      <c r="D17" s="24" t="n"/>
      <c r="F17" s="25">
        <f>SUMIFS(C17:D17, C6:D6, "19MEE214_CO1")</f>
        <v/>
      </c>
      <c r="G17" s="25">
        <f>SUMIFS(C17:D17, C6:D6, "19MEE214_CO2")</f>
        <v/>
      </c>
      <c r="H17" s="25">
        <f>SUMIFS(C17:D17, C6:D6, "19MEE214_CO3")</f>
        <v/>
      </c>
      <c r="I17" s="25">
        <f>SUMIFS(C17:D17, C6:D6, "19MEE214_CO4")</f>
        <v/>
      </c>
      <c r="J17" s="25">
        <f>SUMIFS(C17:D17, C6:D6, "19MEE214_CO5")</f>
        <v/>
      </c>
    </row>
    <row r="18">
      <c r="A18" s="26" t="n"/>
      <c r="B18" s="26" t="n"/>
      <c r="C18" s="26" t="n"/>
      <c r="D18" s="26" t="n"/>
      <c r="F18" s="25">
        <f>SUMIFS(C18:D18, C6:D6, "19MEE214_CO1")</f>
        <v/>
      </c>
      <c r="G18" s="25">
        <f>SUMIFS(C18:D18, C6:D6, "19MEE214_CO2")</f>
        <v/>
      </c>
      <c r="H18" s="25">
        <f>SUMIFS(C18:D18, C6:D6, "19MEE214_CO3")</f>
        <v/>
      </c>
      <c r="I18" s="25">
        <f>SUMIFS(C18:D18, C6:D6, "19MEE214_CO4")</f>
        <v/>
      </c>
      <c r="J18" s="25">
        <f>SUMIFS(C18:D18, C6:D6, "19MEE214_CO5")</f>
        <v/>
      </c>
    </row>
    <row r="19">
      <c r="A19" s="24" t="n"/>
      <c r="B19" s="24" t="n"/>
      <c r="C19" s="24" t="n"/>
      <c r="D19" s="24" t="n"/>
      <c r="F19" s="25">
        <f>SUMIFS(C19:D19, C6:D6, "19MEE214_CO1")</f>
        <v/>
      </c>
      <c r="G19" s="25">
        <f>SUMIFS(C19:D19, C6:D6, "19MEE214_CO2")</f>
        <v/>
      </c>
      <c r="H19" s="25">
        <f>SUMIFS(C19:D19, C6:D6, "19MEE214_CO3")</f>
        <v/>
      </c>
      <c r="I19" s="25">
        <f>SUMIFS(C19:D19, C6:D6, "19MEE214_CO4")</f>
        <v/>
      </c>
      <c r="J19" s="25">
        <f>SUMIFS(C19:D19, C6:D6, "19MEE214_CO5")</f>
        <v/>
      </c>
    </row>
    <row r="20">
      <c r="A20" s="26" t="n"/>
      <c r="B20" s="26" t="n"/>
      <c r="C20" s="26" t="n"/>
      <c r="D20" s="26" t="n"/>
      <c r="F20" s="25">
        <f>SUMIFS(C20:D20, C6:D6, "19MEE214_CO1")</f>
        <v/>
      </c>
      <c r="G20" s="25">
        <f>SUMIFS(C20:D20, C6:D6, "19MEE214_CO2")</f>
        <v/>
      </c>
      <c r="H20" s="25">
        <f>SUMIFS(C20:D20, C6:D6, "19MEE214_CO3")</f>
        <v/>
      </c>
      <c r="I20" s="25">
        <f>SUMIFS(C20:D20, C6:D6, "19MEE214_CO4")</f>
        <v/>
      </c>
      <c r="J20" s="25">
        <f>SUMIFS(C20:D20, C6:D6, "19MEE214_CO5")</f>
        <v/>
      </c>
    </row>
    <row r="21">
      <c r="A21" s="24" t="n"/>
      <c r="B21" s="24" t="n"/>
      <c r="C21" s="24" t="n"/>
      <c r="D21" s="24" t="n"/>
      <c r="F21" s="25">
        <f>SUMIFS(C21:D21, C6:D6, "19MEE214_CO1")</f>
        <v/>
      </c>
      <c r="G21" s="25">
        <f>SUMIFS(C21:D21, C6:D6, "19MEE214_CO2")</f>
        <v/>
      </c>
      <c r="H21" s="25">
        <f>SUMIFS(C21:D21, C6:D6, "19MEE214_CO3")</f>
        <v/>
      </c>
      <c r="I21" s="25">
        <f>SUMIFS(C21:D21, C6:D6, "19MEE214_CO4")</f>
        <v/>
      </c>
      <c r="J21" s="25">
        <f>SUMIFS(C21:D21, C6:D6, "19MEE214_CO5")</f>
        <v/>
      </c>
    </row>
    <row r="22">
      <c r="A22" s="26" t="n"/>
      <c r="B22" s="26" t="n"/>
      <c r="C22" s="26" t="n"/>
      <c r="D22" s="26" t="n"/>
      <c r="F22" s="25">
        <f>SUMIFS(C22:D22, C6:D6, "19MEE214_CO1")</f>
        <v/>
      </c>
      <c r="G22" s="25">
        <f>SUMIFS(C22:D22, C6:D6, "19MEE214_CO2")</f>
        <v/>
      </c>
      <c r="H22" s="25">
        <f>SUMIFS(C22:D22, C6:D6, "19MEE214_CO3")</f>
        <v/>
      </c>
      <c r="I22" s="25">
        <f>SUMIFS(C22:D22, C6:D6, "19MEE214_CO4")</f>
        <v/>
      </c>
      <c r="J22" s="25">
        <f>SUMIFS(C22:D22, C6:D6, "19MEE214_CO5")</f>
        <v/>
      </c>
    </row>
    <row r="23">
      <c r="A23" s="24" t="n"/>
      <c r="B23" s="24" t="n"/>
      <c r="C23" s="24" t="n"/>
      <c r="D23" s="24" t="n"/>
      <c r="F23" s="25">
        <f>SUMIFS(C23:D23, C6:D6, "19MEE214_CO1")</f>
        <v/>
      </c>
      <c r="G23" s="25">
        <f>SUMIFS(C23:D23, C6:D6, "19MEE214_CO2")</f>
        <v/>
      </c>
      <c r="H23" s="25">
        <f>SUMIFS(C23:D23, C6:D6, "19MEE214_CO3")</f>
        <v/>
      </c>
      <c r="I23" s="25">
        <f>SUMIFS(C23:D23, C6:D6, "19MEE214_CO4")</f>
        <v/>
      </c>
      <c r="J23" s="25">
        <f>SUMIFS(C23:D23, C6:D6, "19MEE214_CO5")</f>
        <v/>
      </c>
    </row>
    <row r="24">
      <c r="A24" s="26" t="n"/>
      <c r="B24" s="26" t="n"/>
      <c r="C24" s="26" t="n"/>
      <c r="D24" s="26" t="n"/>
      <c r="F24" s="25">
        <f>SUMIFS(C24:D24, C6:D6, "19MEE214_CO1")</f>
        <v/>
      </c>
      <c r="G24" s="25">
        <f>SUMIFS(C24:D24, C6:D6, "19MEE214_CO2")</f>
        <v/>
      </c>
      <c r="H24" s="25">
        <f>SUMIFS(C24:D24, C6:D6, "19MEE214_CO3")</f>
        <v/>
      </c>
      <c r="I24" s="25">
        <f>SUMIFS(C24:D24, C6:D6, "19MEE214_CO4")</f>
        <v/>
      </c>
      <c r="J24" s="25">
        <f>SUMIFS(C24:D24, C6:D6, "19MEE214_CO5")</f>
        <v/>
      </c>
    </row>
    <row r="25">
      <c r="A25" s="24" t="n"/>
      <c r="B25" s="24" t="n"/>
      <c r="C25" s="24" t="n"/>
      <c r="D25" s="24" t="n"/>
      <c r="F25" s="25">
        <f>SUMIFS(C25:D25, C6:D6, "19MEE214_CO1")</f>
        <v/>
      </c>
      <c r="G25" s="25">
        <f>SUMIFS(C25:D25, C6:D6, "19MEE214_CO2")</f>
        <v/>
      </c>
      <c r="H25" s="25">
        <f>SUMIFS(C25:D25, C6:D6, "19MEE214_CO3")</f>
        <v/>
      </c>
      <c r="I25" s="25">
        <f>SUMIFS(C25:D25, C6:D6, "19MEE214_CO4")</f>
        <v/>
      </c>
      <c r="J25" s="25">
        <f>SUMIFS(C25:D25, C6:D6, "19MEE214_CO5")</f>
        <v/>
      </c>
    </row>
    <row r="26">
      <c r="A26" s="26" t="n"/>
      <c r="B26" s="26" t="n"/>
      <c r="C26" s="26" t="n"/>
      <c r="D26" s="26" t="n"/>
      <c r="F26" s="25">
        <f>SUMIFS(C26:D26, C6:D6, "19MEE214_CO1")</f>
        <v/>
      </c>
      <c r="G26" s="25">
        <f>SUMIFS(C26:D26, C6:D6, "19MEE214_CO2")</f>
        <v/>
      </c>
      <c r="H26" s="25">
        <f>SUMIFS(C26:D26, C6:D6, "19MEE214_CO3")</f>
        <v/>
      </c>
      <c r="I26" s="25">
        <f>SUMIFS(C26:D26, C6:D6, "19MEE214_CO4")</f>
        <v/>
      </c>
      <c r="J26" s="25">
        <f>SUMIFS(C26:D26, C6:D6, "19MEE214_CO5")</f>
        <v/>
      </c>
    </row>
    <row r="27">
      <c r="A27" s="24" t="n"/>
      <c r="B27" s="24" t="n"/>
      <c r="C27" s="24" t="n"/>
      <c r="D27" s="24" t="n"/>
      <c r="F27" s="25">
        <f>SUMIFS(C27:D27, C6:D6, "19MEE214_CO1")</f>
        <v/>
      </c>
      <c r="G27" s="25">
        <f>SUMIFS(C27:D27, C6:D6, "19MEE214_CO2")</f>
        <v/>
      </c>
      <c r="H27" s="25">
        <f>SUMIFS(C27:D27, C6:D6, "19MEE214_CO3")</f>
        <v/>
      </c>
      <c r="I27" s="25">
        <f>SUMIFS(C27:D27, C6:D6, "19MEE214_CO4")</f>
        <v/>
      </c>
      <c r="J27" s="25">
        <f>SUMIFS(C27:D27, C6:D6, "19MEE214_CO5")</f>
        <v/>
      </c>
    </row>
    <row r="28">
      <c r="A28" s="26" t="n"/>
      <c r="B28" s="26" t="n"/>
      <c r="C28" s="26" t="n"/>
      <c r="D28" s="26" t="n"/>
      <c r="F28" s="25">
        <f>SUMIFS(C28:D28, C6:D6, "19MEE214_CO1")</f>
        <v/>
      </c>
      <c r="G28" s="25">
        <f>SUMIFS(C28:D28, C6:D6, "19MEE214_CO2")</f>
        <v/>
      </c>
      <c r="H28" s="25">
        <f>SUMIFS(C28:D28, C6:D6, "19MEE214_CO3")</f>
        <v/>
      </c>
      <c r="I28" s="25">
        <f>SUMIFS(C28:D28, C6:D6, "19MEE214_CO4")</f>
        <v/>
      </c>
      <c r="J28" s="25">
        <f>SUMIFS(C28:D28, C6:D6, "19MEE214_CO5")</f>
        <v/>
      </c>
    </row>
    <row r="29">
      <c r="A29" s="24" t="n"/>
      <c r="B29" s="24" t="n"/>
      <c r="C29" s="24" t="n"/>
      <c r="D29" s="24" t="n"/>
      <c r="F29" s="25">
        <f>SUMIFS(C29:D29, C6:D6, "19MEE214_CO1")</f>
        <v/>
      </c>
      <c r="G29" s="25">
        <f>SUMIFS(C29:D29, C6:D6, "19MEE214_CO2")</f>
        <v/>
      </c>
      <c r="H29" s="25">
        <f>SUMIFS(C29:D29, C6:D6, "19MEE214_CO3")</f>
        <v/>
      </c>
      <c r="I29" s="25">
        <f>SUMIFS(C29:D29, C6:D6, "19MEE214_CO4")</f>
        <v/>
      </c>
      <c r="J29" s="25">
        <f>SUMIFS(C29:D29, C6:D6, "19MEE214_CO5")</f>
        <v/>
      </c>
    </row>
    <row r="30">
      <c r="A30" s="26" t="n"/>
      <c r="B30" s="26" t="n"/>
      <c r="C30" s="26" t="n"/>
      <c r="D30" s="26" t="n"/>
      <c r="F30" s="25">
        <f>SUMIFS(C30:D30, C6:D6, "19MEE214_CO1")</f>
        <v/>
      </c>
      <c r="G30" s="25">
        <f>SUMIFS(C30:D30, C6:D6, "19MEE214_CO2")</f>
        <v/>
      </c>
      <c r="H30" s="25">
        <f>SUMIFS(C30:D30, C6:D6, "19MEE214_CO3")</f>
        <v/>
      </c>
      <c r="I30" s="25">
        <f>SUMIFS(C30:D30, C6:D6, "19MEE214_CO4")</f>
        <v/>
      </c>
      <c r="J30" s="25">
        <f>SUMIFS(C30:D30, C6:D6, "19MEE214_CO5")</f>
        <v/>
      </c>
    </row>
    <row r="31">
      <c r="A31" s="24" t="n"/>
      <c r="B31" s="24" t="n"/>
      <c r="C31" s="24" t="n"/>
      <c r="D31" s="24" t="n"/>
      <c r="F31" s="25">
        <f>SUMIFS(C31:D31, C6:D6, "19MEE214_CO1")</f>
        <v/>
      </c>
      <c r="G31" s="25">
        <f>SUMIFS(C31:D31, C6:D6, "19MEE214_CO2")</f>
        <v/>
      </c>
      <c r="H31" s="25">
        <f>SUMIFS(C31:D31, C6:D6, "19MEE214_CO3")</f>
        <v/>
      </c>
      <c r="I31" s="25">
        <f>SUMIFS(C31:D31, C6:D6, "19MEE214_CO4")</f>
        <v/>
      </c>
      <c r="J31" s="25">
        <f>SUMIFS(C31:D31, C6:D6, "19MEE214_CO5")</f>
        <v/>
      </c>
    </row>
    <row r="32">
      <c r="A32" s="26" t="n"/>
      <c r="B32" s="26" t="n"/>
      <c r="C32" s="26" t="n"/>
      <c r="D32" s="26" t="n"/>
      <c r="F32" s="25">
        <f>SUMIFS(C32:D32, C6:D6, "19MEE214_CO1")</f>
        <v/>
      </c>
      <c r="G32" s="25">
        <f>SUMIFS(C32:D32, C6:D6, "19MEE214_CO2")</f>
        <v/>
      </c>
      <c r="H32" s="25">
        <f>SUMIFS(C32:D32, C6:D6, "19MEE214_CO3")</f>
        <v/>
      </c>
      <c r="I32" s="25">
        <f>SUMIFS(C32:D32, C6:D6, "19MEE214_CO4")</f>
        <v/>
      </c>
      <c r="J32" s="25">
        <f>SUMIFS(C32:D32, C6:D6, "19MEE214_CO5")</f>
        <v/>
      </c>
    </row>
    <row r="33">
      <c r="A33" s="24" t="n"/>
      <c r="B33" s="24" t="n"/>
      <c r="C33" s="24" t="n"/>
      <c r="D33" s="24" t="n"/>
      <c r="F33" s="25">
        <f>SUMIFS(C33:D33, C6:D6, "19MEE214_CO1")</f>
        <v/>
      </c>
      <c r="G33" s="25">
        <f>SUMIFS(C33:D33, C6:D6, "19MEE214_CO2")</f>
        <v/>
      </c>
      <c r="H33" s="25">
        <f>SUMIFS(C33:D33, C6:D6, "19MEE214_CO3")</f>
        <v/>
      </c>
      <c r="I33" s="25">
        <f>SUMIFS(C33:D33, C6:D6, "19MEE214_CO4")</f>
        <v/>
      </c>
      <c r="J33" s="25">
        <f>SUMIFS(C33:D33, C6:D6, "19MEE214_CO5")</f>
        <v/>
      </c>
    </row>
    <row r="34">
      <c r="A34" s="26" t="n"/>
      <c r="B34" s="26" t="n"/>
      <c r="C34" s="26" t="n"/>
      <c r="D34" s="26" t="n"/>
      <c r="F34" s="25">
        <f>SUMIFS(C34:D34, C6:D6, "19MEE214_CO1")</f>
        <v/>
      </c>
      <c r="G34" s="25">
        <f>SUMIFS(C34:D34, C6:D6, "19MEE214_CO2")</f>
        <v/>
      </c>
      <c r="H34" s="25">
        <f>SUMIFS(C34:D34, C6:D6, "19MEE214_CO3")</f>
        <v/>
      </c>
      <c r="I34" s="25">
        <f>SUMIFS(C34:D34, C6:D6, "19MEE214_CO4")</f>
        <v/>
      </c>
      <c r="J34" s="25">
        <f>SUMIFS(C34:D34, C6:D6, "19MEE214_CO5")</f>
        <v/>
      </c>
    </row>
    <row r="35">
      <c r="A35" s="24" t="n"/>
      <c r="B35" s="24" t="n"/>
      <c r="C35" s="24" t="n"/>
      <c r="D35" s="24" t="n"/>
      <c r="F35" s="25">
        <f>SUMIFS(C35:D35, C6:D6, "19MEE214_CO1")</f>
        <v/>
      </c>
      <c r="G35" s="25">
        <f>SUMIFS(C35:D35, C6:D6, "19MEE214_CO2")</f>
        <v/>
      </c>
      <c r="H35" s="25">
        <f>SUMIFS(C35:D35, C6:D6, "19MEE214_CO3")</f>
        <v/>
      </c>
      <c r="I35" s="25">
        <f>SUMIFS(C35:D35, C6:D6, "19MEE214_CO4")</f>
        <v/>
      </c>
      <c r="J35" s="25">
        <f>SUMIFS(C35:D35, C6:D6, "19MEE214_CO5")</f>
        <v/>
      </c>
    </row>
    <row r="36">
      <c r="A36" s="26" t="n"/>
      <c r="B36" s="26" t="n"/>
      <c r="C36" s="26" t="n"/>
      <c r="D36" s="26" t="n"/>
      <c r="F36" s="25">
        <f>SUMIFS(C36:D36, C6:D6, "19MEE214_CO1")</f>
        <v/>
      </c>
      <c r="G36" s="25">
        <f>SUMIFS(C36:D36, C6:D6, "19MEE214_CO2")</f>
        <v/>
      </c>
      <c r="H36" s="25">
        <f>SUMIFS(C36:D36, C6:D6, "19MEE214_CO3")</f>
        <v/>
      </c>
      <c r="I36" s="25">
        <f>SUMIFS(C36:D36, C6:D6, "19MEE214_CO4")</f>
        <v/>
      </c>
      <c r="J36" s="25">
        <f>SUMIFS(C36:D36, C6:D6, "19MEE214_CO5")</f>
        <v/>
      </c>
    </row>
    <row r="37">
      <c r="A37" s="24" t="n"/>
      <c r="B37" s="24" t="n"/>
      <c r="C37" s="24" t="n"/>
      <c r="D37" s="24" t="n"/>
      <c r="F37" s="25">
        <f>SUMIFS(C37:D37, C6:D6, "19MEE214_CO1")</f>
        <v/>
      </c>
      <c r="G37" s="25">
        <f>SUMIFS(C37:D37, C6:D6, "19MEE214_CO2")</f>
        <v/>
      </c>
      <c r="H37" s="25">
        <f>SUMIFS(C37:D37, C6:D6, "19MEE214_CO3")</f>
        <v/>
      </c>
      <c r="I37" s="25">
        <f>SUMIFS(C37:D37, C6:D6, "19MEE214_CO4")</f>
        <v/>
      </c>
      <c r="J37" s="25">
        <f>SUMIFS(C37:D37, C6:D6, "19MEE214_CO5")</f>
        <v/>
      </c>
    </row>
    <row r="38">
      <c r="A38" s="26" t="n"/>
      <c r="B38" s="26" t="n"/>
      <c r="C38" s="26" t="n"/>
      <c r="D38" s="26" t="n"/>
      <c r="F38" s="25">
        <f>SUMIFS(C38:D38, C6:D6, "19MEE214_CO1")</f>
        <v/>
      </c>
      <c r="G38" s="25">
        <f>SUMIFS(C38:D38, C6:D6, "19MEE214_CO2")</f>
        <v/>
      </c>
      <c r="H38" s="25">
        <f>SUMIFS(C38:D38, C6:D6, "19MEE214_CO3")</f>
        <v/>
      </c>
      <c r="I38" s="25">
        <f>SUMIFS(C38:D38, C6:D6, "19MEE214_CO4")</f>
        <v/>
      </c>
      <c r="J38" s="25">
        <f>SUMIFS(C38:D38, C6:D6, "19MEE214_CO5")</f>
        <v/>
      </c>
    </row>
    <row r="39">
      <c r="A39" s="24" t="n"/>
      <c r="B39" s="24" t="n"/>
      <c r="C39" s="24" t="n"/>
      <c r="D39" s="24" t="n"/>
      <c r="F39" s="25">
        <f>SUMIFS(C39:D39, C6:D6, "19MEE214_CO1")</f>
        <v/>
      </c>
      <c r="G39" s="25">
        <f>SUMIFS(C39:D39, C6:D6, "19MEE214_CO2")</f>
        <v/>
      </c>
      <c r="H39" s="25">
        <f>SUMIFS(C39:D39, C6:D6, "19MEE214_CO3")</f>
        <v/>
      </c>
      <c r="I39" s="25">
        <f>SUMIFS(C39:D39, C6:D6, "19MEE214_CO4")</f>
        <v/>
      </c>
      <c r="J39" s="25">
        <f>SUMIFS(C39:D39, C6:D6, "19MEE214_CO5")</f>
        <v/>
      </c>
    </row>
    <row r="40">
      <c r="A40" s="26" t="n"/>
      <c r="B40" s="26" t="n"/>
      <c r="C40" s="26" t="n"/>
      <c r="D40" s="26" t="n"/>
      <c r="F40" s="25">
        <f>SUMIFS(C40:D40, C6:D6, "19MEE214_CO1")</f>
        <v/>
      </c>
      <c r="G40" s="25">
        <f>SUMIFS(C40:D40, C6:D6, "19MEE214_CO2")</f>
        <v/>
      </c>
      <c r="H40" s="25">
        <f>SUMIFS(C40:D40, C6:D6, "19MEE214_CO3")</f>
        <v/>
      </c>
      <c r="I40" s="25">
        <f>SUMIFS(C40:D40, C6:D6, "19MEE214_CO4")</f>
        <v/>
      </c>
      <c r="J40" s="25">
        <f>SUMIFS(C40:D40, C6:D6, "19MEE214_CO5")</f>
        <v/>
      </c>
    </row>
    <row r="41">
      <c r="A41" s="24" t="n"/>
      <c r="B41" s="24" t="n"/>
      <c r="C41" s="24" t="n"/>
      <c r="D41" s="24" t="n"/>
      <c r="F41" s="25">
        <f>SUMIFS(C41:D41, C6:D6, "19MEE214_CO1")</f>
        <v/>
      </c>
      <c r="G41" s="25">
        <f>SUMIFS(C41:D41, C6:D6, "19MEE214_CO2")</f>
        <v/>
      </c>
      <c r="H41" s="25">
        <f>SUMIFS(C41:D41, C6:D6, "19MEE214_CO3")</f>
        <v/>
      </c>
      <c r="I41" s="25">
        <f>SUMIFS(C41:D41, C6:D6, "19MEE214_CO4")</f>
        <v/>
      </c>
      <c r="J41" s="25">
        <f>SUMIFS(C41:D41, C6:D6, "19MEE214_CO5")</f>
        <v/>
      </c>
    </row>
    <row r="42">
      <c r="A42" s="26" t="n"/>
      <c r="B42" s="26" t="n"/>
      <c r="C42" s="26" t="n"/>
      <c r="D42" s="26" t="n"/>
      <c r="F42" s="25">
        <f>SUMIFS(C42:D42, C6:D6, "19MEE214_CO1")</f>
        <v/>
      </c>
      <c r="G42" s="25">
        <f>SUMIFS(C42:D42, C6:D6, "19MEE214_CO2")</f>
        <v/>
      </c>
      <c r="H42" s="25">
        <f>SUMIFS(C42:D42, C6:D6, "19MEE214_CO3")</f>
        <v/>
      </c>
      <c r="I42" s="25">
        <f>SUMIFS(C42:D42, C6:D6, "19MEE214_CO4")</f>
        <v/>
      </c>
      <c r="J42" s="25">
        <f>SUMIFS(C42:D42, C6:D6, "19MEE214_CO5")</f>
        <v/>
      </c>
    </row>
    <row r="43">
      <c r="A43" s="24" t="n"/>
      <c r="B43" s="24" t="n"/>
      <c r="C43" s="24" t="n"/>
      <c r="D43" s="24" t="n"/>
      <c r="F43" s="25">
        <f>SUMIFS(C43:D43, C6:D6, "19MEE214_CO1")</f>
        <v/>
      </c>
      <c r="G43" s="25">
        <f>SUMIFS(C43:D43, C6:D6, "19MEE214_CO2")</f>
        <v/>
      </c>
      <c r="H43" s="25">
        <f>SUMIFS(C43:D43, C6:D6, "19MEE214_CO3")</f>
        <v/>
      </c>
      <c r="I43" s="25">
        <f>SUMIFS(C43:D43, C6:D6, "19MEE214_CO4")</f>
        <v/>
      </c>
      <c r="J43" s="25">
        <f>SUMIFS(C43:D43, C6:D6, "19MEE214_CO5")</f>
        <v/>
      </c>
    </row>
    <row r="44">
      <c r="A44" s="26" t="n"/>
      <c r="B44" s="26" t="n"/>
      <c r="C44" s="26" t="n"/>
      <c r="D44" s="26" t="n"/>
      <c r="F44" s="25">
        <f>SUMIFS(C44:D44, C6:D6, "19MEE214_CO1")</f>
        <v/>
      </c>
      <c r="G44" s="25">
        <f>SUMIFS(C44:D44, C6:D6, "19MEE214_CO2")</f>
        <v/>
      </c>
      <c r="H44" s="25">
        <f>SUMIFS(C44:D44, C6:D6, "19MEE214_CO3")</f>
        <v/>
      </c>
      <c r="I44" s="25">
        <f>SUMIFS(C44:D44, C6:D6, "19MEE214_CO4")</f>
        <v/>
      </c>
      <c r="J44" s="25">
        <f>SUMIFS(C44:D44, C6:D6, "19MEE214_CO5")</f>
        <v/>
      </c>
    </row>
    <row r="45">
      <c r="A45" s="24" t="n"/>
      <c r="B45" s="24" t="n"/>
      <c r="C45" s="24" t="n"/>
      <c r="D45" s="24" t="n"/>
      <c r="F45" s="25">
        <f>SUMIFS(C45:D45, C6:D6, "19MEE214_CO1")</f>
        <v/>
      </c>
      <c r="G45" s="25">
        <f>SUMIFS(C45:D45, C6:D6, "19MEE214_CO2")</f>
        <v/>
      </c>
      <c r="H45" s="25">
        <f>SUMIFS(C45:D45, C6:D6, "19MEE214_CO3")</f>
        <v/>
      </c>
      <c r="I45" s="25">
        <f>SUMIFS(C45:D45, C6:D6, "19MEE214_CO4")</f>
        <v/>
      </c>
      <c r="J45" s="25">
        <f>SUMIFS(C45:D45, C6:D6, "19MEE214_CO5")</f>
        <v/>
      </c>
    </row>
    <row r="46">
      <c r="A46" s="26" t="n"/>
      <c r="B46" s="26" t="n"/>
      <c r="C46" s="26" t="n"/>
      <c r="D46" s="26" t="n"/>
      <c r="F46" s="25">
        <f>SUMIFS(C46:D46, C6:D6, "19MEE214_CO1")</f>
        <v/>
      </c>
      <c r="G46" s="25">
        <f>SUMIFS(C46:D46, C6:D6, "19MEE214_CO2")</f>
        <v/>
      </c>
      <c r="H46" s="25">
        <f>SUMIFS(C46:D46, C6:D6, "19MEE214_CO3")</f>
        <v/>
      </c>
      <c r="I46" s="25">
        <f>SUMIFS(C46:D46, C6:D6, "19MEE214_CO4")</f>
        <v/>
      </c>
      <c r="J46" s="25">
        <f>SUMIFS(C46:D46, C6:D6, "19MEE214_CO5")</f>
        <v/>
      </c>
    </row>
    <row r="47">
      <c r="A47" s="24" t="n"/>
      <c r="B47" s="24" t="n"/>
      <c r="C47" s="24" t="n"/>
      <c r="D47" s="24" t="n"/>
      <c r="F47" s="25">
        <f>SUMIFS(C47:D47, C6:D6, "19MEE214_CO1")</f>
        <v/>
      </c>
      <c r="G47" s="25">
        <f>SUMIFS(C47:D47, C6:D6, "19MEE214_CO2")</f>
        <v/>
      </c>
      <c r="H47" s="25">
        <f>SUMIFS(C47:D47, C6:D6, "19MEE214_CO3")</f>
        <v/>
      </c>
      <c r="I47" s="25">
        <f>SUMIFS(C47:D47, C6:D6, "19MEE214_CO4")</f>
        <v/>
      </c>
      <c r="J47" s="25">
        <f>SUMIFS(C47:D47, C6:D6, "19MEE214_CO5")</f>
        <v/>
      </c>
    </row>
    <row r="48">
      <c r="A48" s="26" t="n"/>
      <c r="B48" s="26" t="n"/>
      <c r="C48" s="26" t="n"/>
      <c r="D48" s="26" t="n"/>
      <c r="F48" s="25">
        <f>SUMIFS(C48:D48, C6:D6, "19MEE214_CO1")</f>
        <v/>
      </c>
      <c r="G48" s="25">
        <f>SUMIFS(C48:D48, C6:D6, "19MEE214_CO2")</f>
        <v/>
      </c>
      <c r="H48" s="25">
        <f>SUMIFS(C48:D48, C6:D6, "19MEE214_CO3")</f>
        <v/>
      </c>
      <c r="I48" s="25">
        <f>SUMIFS(C48:D48, C6:D6, "19MEE214_CO4")</f>
        <v/>
      </c>
      <c r="J48" s="25">
        <f>SUMIFS(C48:D48, C6:D6, "19MEE214_CO5")</f>
        <v/>
      </c>
    </row>
    <row r="49">
      <c r="A49" s="24" t="n"/>
      <c r="B49" s="24" t="n"/>
      <c r="C49" s="24" t="n"/>
      <c r="D49" s="24" t="n"/>
      <c r="F49" s="25">
        <f>SUMIFS(C49:D49, C6:D6, "19MEE214_CO1")</f>
        <v/>
      </c>
      <c r="G49" s="25">
        <f>SUMIFS(C49:D49, C6:D6, "19MEE214_CO2")</f>
        <v/>
      </c>
      <c r="H49" s="25">
        <f>SUMIFS(C49:D49, C6:D6, "19MEE214_CO3")</f>
        <v/>
      </c>
      <c r="I49" s="25">
        <f>SUMIFS(C49:D49, C6:D6, "19MEE214_CO4")</f>
        <v/>
      </c>
      <c r="J49" s="25">
        <f>SUMIFS(C49:D49, C6:D6, "19MEE214_CO5")</f>
        <v/>
      </c>
    </row>
    <row r="50">
      <c r="A50" s="26" t="n"/>
      <c r="B50" s="26" t="n"/>
      <c r="C50" s="26" t="n"/>
      <c r="D50" s="26" t="n"/>
      <c r="F50" s="25">
        <f>SUMIFS(C50:D50, C6:D6, "19MEE214_CO1")</f>
        <v/>
      </c>
      <c r="G50" s="25">
        <f>SUMIFS(C50:D50, C6:D6, "19MEE214_CO2")</f>
        <v/>
      </c>
      <c r="H50" s="25">
        <f>SUMIFS(C50:D50, C6:D6, "19MEE214_CO3")</f>
        <v/>
      </c>
      <c r="I50" s="25">
        <f>SUMIFS(C50:D50, C6:D6, "19MEE214_CO4")</f>
        <v/>
      </c>
      <c r="J50" s="25">
        <f>SUMIFS(C50:D50, C6:D6, "19MEE214_CO5")</f>
        <v/>
      </c>
    </row>
    <row r="51">
      <c r="A51" s="24" t="n"/>
      <c r="B51" s="24" t="n"/>
      <c r="C51" s="24" t="n"/>
      <c r="D51" s="24" t="n"/>
      <c r="F51" s="25">
        <f>SUMIFS(C51:D51, C6:D6, "19MEE214_CO1")</f>
        <v/>
      </c>
      <c r="G51" s="25">
        <f>SUMIFS(C51:D51, C6:D6, "19MEE214_CO2")</f>
        <v/>
      </c>
      <c r="H51" s="25">
        <f>SUMIFS(C51:D51, C6:D6, "19MEE214_CO3")</f>
        <v/>
      </c>
      <c r="I51" s="25">
        <f>SUMIFS(C51:D51, C6:D6, "19MEE214_CO4")</f>
        <v/>
      </c>
      <c r="J51" s="25">
        <f>SUMIFS(C51:D51, C6:D6, "19MEE214_CO5")</f>
        <v/>
      </c>
    </row>
    <row r="52">
      <c r="A52" s="26" t="n"/>
      <c r="B52" s="26" t="n"/>
      <c r="C52" s="26" t="n"/>
      <c r="D52" s="26" t="n"/>
      <c r="F52" s="25">
        <f>SUMIFS(C52:D52, C6:D6, "19MEE214_CO1")</f>
        <v/>
      </c>
      <c r="G52" s="25">
        <f>SUMIFS(C52:D52, C6:D6, "19MEE214_CO2")</f>
        <v/>
      </c>
      <c r="H52" s="25">
        <f>SUMIFS(C52:D52, C6:D6, "19MEE214_CO3")</f>
        <v/>
      </c>
      <c r="I52" s="25">
        <f>SUMIFS(C52:D52, C6:D6, "19MEE214_CO4")</f>
        <v/>
      </c>
      <c r="J52" s="25">
        <f>SUMIFS(C52:D52, C6:D6, "19MEE214_CO5")</f>
        <v/>
      </c>
    </row>
    <row r="53">
      <c r="A53" s="24" t="n"/>
      <c r="B53" s="24" t="n"/>
      <c r="C53" s="24" t="n"/>
      <c r="D53" s="24" t="n"/>
      <c r="F53" s="25">
        <f>SUMIFS(C53:D53, C6:D6, "19MEE214_CO1")</f>
        <v/>
      </c>
      <c r="G53" s="25">
        <f>SUMIFS(C53:D53, C6:D6, "19MEE214_CO2")</f>
        <v/>
      </c>
      <c r="H53" s="25">
        <f>SUMIFS(C53:D53, C6:D6, "19MEE214_CO3")</f>
        <v/>
      </c>
      <c r="I53" s="25">
        <f>SUMIFS(C53:D53, C6:D6, "19MEE214_CO4")</f>
        <v/>
      </c>
      <c r="J53" s="25">
        <f>SUMIFS(C53:D53, C6:D6, "19MEE214_CO5")</f>
        <v/>
      </c>
    </row>
    <row r="54">
      <c r="A54" s="26" t="n"/>
      <c r="B54" s="26" t="n"/>
      <c r="C54" s="26" t="n"/>
      <c r="D54" s="26" t="n"/>
      <c r="F54" s="25">
        <f>SUMIFS(C54:D54, C6:D6, "19MEE214_CO1")</f>
        <v/>
      </c>
      <c r="G54" s="25">
        <f>SUMIFS(C54:D54, C6:D6, "19MEE214_CO2")</f>
        <v/>
      </c>
      <c r="H54" s="25">
        <f>SUMIFS(C54:D54, C6:D6, "19MEE214_CO3")</f>
        <v/>
      </c>
      <c r="I54" s="25">
        <f>SUMIFS(C54:D54, C6:D6, "19MEE214_CO4")</f>
        <v/>
      </c>
      <c r="J54" s="25">
        <f>SUMIFS(C54:D54, C6:D6, "19MEE214_CO5")</f>
        <v/>
      </c>
    </row>
    <row r="55">
      <c r="A55" s="24" t="n"/>
      <c r="B55" s="24" t="n"/>
      <c r="C55" s="24" t="n"/>
      <c r="D55" s="24" t="n"/>
      <c r="F55" s="25">
        <f>SUMIFS(C55:D55, C6:D6, "19MEE214_CO1")</f>
        <v/>
      </c>
      <c r="G55" s="25">
        <f>SUMIFS(C55:D55, C6:D6, "19MEE214_CO2")</f>
        <v/>
      </c>
      <c r="H55" s="25">
        <f>SUMIFS(C55:D55, C6:D6, "19MEE214_CO3")</f>
        <v/>
      </c>
      <c r="I55" s="25">
        <f>SUMIFS(C55:D55, C6:D6, "19MEE214_CO4")</f>
        <v/>
      </c>
      <c r="J55" s="25">
        <f>SUMIFS(C55:D55, C6:D6, "19MEE214_CO5")</f>
        <v/>
      </c>
    </row>
    <row r="56">
      <c r="A56" s="26" t="n"/>
      <c r="B56" s="26" t="n"/>
      <c r="C56" s="26" t="n"/>
      <c r="D56" s="26" t="n"/>
      <c r="F56" s="25">
        <f>SUMIFS(C56:D56, C6:D6, "19MEE214_CO1")</f>
        <v/>
      </c>
      <c r="G56" s="25">
        <f>SUMIFS(C56:D56, C6:D6, "19MEE214_CO2")</f>
        <v/>
      </c>
      <c r="H56" s="25">
        <f>SUMIFS(C56:D56, C6:D6, "19MEE214_CO3")</f>
        <v/>
      </c>
      <c r="I56" s="25">
        <f>SUMIFS(C56:D56, C6:D6, "19MEE214_CO4")</f>
        <v/>
      </c>
      <c r="J56" s="25">
        <f>SUMIFS(C56:D56, C6:D6, "19MEE214_CO5")</f>
        <v/>
      </c>
    </row>
    <row r="57">
      <c r="A57" s="24" t="n"/>
      <c r="B57" s="24" t="n"/>
      <c r="C57" s="24" t="n"/>
      <c r="D57" s="24" t="n"/>
      <c r="F57" s="25">
        <f>SUMIFS(C57:D57, C6:D6, "19MEE214_CO1")</f>
        <v/>
      </c>
      <c r="G57" s="25">
        <f>SUMIFS(C57:D57, C6:D6, "19MEE214_CO2")</f>
        <v/>
      </c>
      <c r="H57" s="25">
        <f>SUMIFS(C57:D57, C6:D6, "19MEE214_CO3")</f>
        <v/>
      </c>
      <c r="I57" s="25">
        <f>SUMIFS(C57:D57, C6:D6, "19MEE214_CO4")</f>
        <v/>
      </c>
      <c r="J57" s="25">
        <f>SUMIFS(C57:D57, C6:D6, "19MEE214_CO5")</f>
        <v/>
      </c>
    </row>
    <row r="58">
      <c r="A58" s="26" t="n"/>
      <c r="B58" s="26" t="n"/>
      <c r="C58" s="26" t="n"/>
      <c r="D58" s="26" t="n"/>
      <c r="F58" s="25">
        <f>SUMIFS(C58:D58, C6:D6, "19MEE214_CO1")</f>
        <v/>
      </c>
      <c r="G58" s="25">
        <f>SUMIFS(C58:D58, C6:D6, "19MEE214_CO2")</f>
        <v/>
      </c>
      <c r="H58" s="25">
        <f>SUMIFS(C58:D58, C6:D6, "19MEE214_CO3")</f>
        <v/>
      </c>
      <c r="I58" s="25">
        <f>SUMIFS(C58:D58, C6:D6, "19MEE214_CO4")</f>
        <v/>
      </c>
      <c r="J58" s="25">
        <f>SUMIFS(C58:D58, C6:D6, "19MEE214_CO5")</f>
        <v/>
      </c>
    </row>
    <row r="59">
      <c r="A59" s="24" t="n"/>
      <c r="B59" s="24" t="n"/>
      <c r="C59" s="24" t="n"/>
      <c r="D59" s="24" t="n"/>
      <c r="F59" s="25">
        <f>SUMIFS(C59:D59, C6:D6, "19MEE214_CO1")</f>
        <v/>
      </c>
      <c r="G59" s="25">
        <f>SUMIFS(C59:D59, C6:D6, "19MEE214_CO2")</f>
        <v/>
      </c>
      <c r="H59" s="25">
        <f>SUMIFS(C59:D59, C6:D6, "19MEE214_CO3")</f>
        <v/>
      </c>
      <c r="I59" s="25">
        <f>SUMIFS(C59:D59, C6:D6, "19MEE214_CO4")</f>
        <v/>
      </c>
      <c r="J59" s="25">
        <f>SUMIFS(C59:D59, C6:D6, "19MEE214_CO5")</f>
        <v/>
      </c>
    </row>
    <row r="60">
      <c r="A60" s="26" t="n"/>
      <c r="B60" s="26" t="n"/>
      <c r="C60" s="26" t="n"/>
      <c r="D60" s="26" t="n"/>
      <c r="F60" s="25">
        <f>SUMIFS(C60:D60, C6:D6, "19MEE214_CO1")</f>
        <v/>
      </c>
      <c r="G60" s="25">
        <f>SUMIFS(C60:D60, C6:D6, "19MEE214_CO2")</f>
        <v/>
      </c>
      <c r="H60" s="25">
        <f>SUMIFS(C60:D60, C6:D6, "19MEE214_CO3")</f>
        <v/>
      </c>
      <c r="I60" s="25">
        <f>SUMIFS(C60:D60, C6:D6, "19MEE214_CO4")</f>
        <v/>
      </c>
      <c r="J60" s="25">
        <f>SUMIFS(C60:D60, C6:D6, "19MEE214_CO5")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1:D1"/>
    <mergeCell ref="B67:C67"/>
    <mergeCell ref="B9:D9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COUNTIF(C11:C60, "&gt;="&amp;$C$4)=0</formula>
    </cfRule>
  </conditionalFormatting>
  <conditionalFormatting sqref="C11:C60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60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60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COUNTIF(D11:D60, "&gt;="&amp;$D$4)=0</formula>
    </cfRule>
  </conditionalFormatting>
  <conditionalFormatting sqref="D11:D60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</cols>
  <sheetData>
    <row r="1">
      <c r="A1" s="2" t="n"/>
      <c r="B1" s="1" t="inlineStr">
        <is>
          <t>C_P2-I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E3" s="25">
        <f>SUMIFS(C3:C3, C6:C6, "19MEE214_CO1")</f>
        <v/>
      </c>
      <c r="F3" s="25">
        <f>SUMIFS(C3:C3, C6:C6, "19MEE214_CO2")</f>
        <v/>
      </c>
      <c r="G3" s="25">
        <f>SUMIFS(C3:C3, C6:C6, "19MEE214_CO3")</f>
        <v/>
      </c>
      <c r="H3" s="25">
        <f>SUMIFS(C3:C3, C6:C6, "19MEE214_CO4")</f>
        <v/>
      </c>
      <c r="I3" s="25">
        <f>SUMIFS(C3:C3, C6:C6, "19MEE214_CO5")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E4" s="25">
        <f>SUMIFS(C4:C4, C6:C6, "19MEE214_CO1")</f>
        <v/>
      </c>
      <c r="F4" s="25">
        <f>SUMIFS(C4:C4, C6:C6, "19MEE214_CO2")</f>
        <v/>
      </c>
      <c r="G4" s="25">
        <f>SUMIFS(C4:C4, C6:C6, "19MEE214_CO3")</f>
        <v/>
      </c>
      <c r="H4" s="25">
        <f>SUMIFS(C4:C4, C6:C6, "19MEE214_CO4")</f>
        <v/>
      </c>
      <c r="I4" s="25">
        <f>SUMIFS(C4:C4, C6:C6, "19MEE214_CO5")</f>
        <v/>
      </c>
    </row>
    <row r="5">
      <c r="A5" s="2" t="n"/>
      <c r="B5" s="22" t="inlineStr">
        <is>
          <t>CO</t>
        </is>
      </c>
      <c r="C5" s="24" t="n"/>
    </row>
    <row r="6">
      <c r="A6" s="2" t="n"/>
      <c r="B6" s="22" t="inlineStr">
        <is>
          <t>Final CO</t>
        </is>
      </c>
      <c r="C6" s="5">
        <f>CONCATENATE("19MEE214_CO", C5)</f>
        <v/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n"/>
      <c r="B11" s="24" t="n"/>
      <c r="C11" s="24" t="n"/>
      <c r="E11" s="25">
        <f>SUMIFS(C11:C11, C6:C6, "19MEE214_CO1")</f>
        <v/>
      </c>
      <c r="F11" s="25">
        <f>SUMIFS(C11:C11, C6:C6, "19MEE214_CO2")</f>
        <v/>
      </c>
      <c r="G11" s="25">
        <f>SUMIFS(C11:C11, C6:C6, "19MEE214_CO3")</f>
        <v/>
      </c>
      <c r="H11" s="25">
        <f>SUMIFS(C11:C11, C6:C6, "19MEE214_CO4")</f>
        <v/>
      </c>
      <c r="I11" s="25">
        <f>SUMIFS(C11:C11, C6:C6, "19MEE214_CO5")</f>
        <v/>
      </c>
    </row>
    <row r="12">
      <c r="A12" s="26" t="n"/>
      <c r="B12" s="26" t="n"/>
      <c r="C12" s="26" t="n"/>
      <c r="E12" s="25">
        <f>SUMIFS(C12:C12, C6:C6, "19MEE214_CO1")</f>
        <v/>
      </c>
      <c r="F12" s="25">
        <f>SUMIFS(C12:C12, C6:C6, "19MEE214_CO2")</f>
        <v/>
      </c>
      <c r="G12" s="25">
        <f>SUMIFS(C12:C12, C6:C6, "19MEE214_CO3")</f>
        <v/>
      </c>
      <c r="H12" s="25">
        <f>SUMIFS(C12:C12, C6:C6, "19MEE214_CO4")</f>
        <v/>
      </c>
      <c r="I12" s="25">
        <f>SUMIFS(C12:C12, C6:C6, "19MEE214_CO5")</f>
        <v/>
      </c>
    </row>
    <row r="13">
      <c r="A13" s="24" t="n"/>
      <c r="B13" s="24" t="n"/>
      <c r="C13" s="24" t="n"/>
      <c r="E13" s="25">
        <f>SUMIFS(C13:C13, C6:C6, "19MEE214_CO1")</f>
        <v/>
      </c>
      <c r="F13" s="25">
        <f>SUMIFS(C13:C13, C6:C6, "19MEE214_CO2")</f>
        <v/>
      </c>
      <c r="G13" s="25">
        <f>SUMIFS(C13:C13, C6:C6, "19MEE214_CO3")</f>
        <v/>
      </c>
      <c r="H13" s="25">
        <f>SUMIFS(C13:C13, C6:C6, "19MEE214_CO4")</f>
        <v/>
      </c>
      <c r="I13" s="25">
        <f>SUMIFS(C13:C13, C6:C6, "19MEE214_CO5")</f>
        <v/>
      </c>
    </row>
    <row r="14">
      <c r="A14" s="26" t="n"/>
      <c r="B14" s="26" t="n"/>
      <c r="C14" s="26" t="n"/>
      <c r="E14" s="25">
        <f>SUMIFS(C14:C14, C6:C6, "19MEE214_CO1")</f>
        <v/>
      </c>
      <c r="F14" s="25">
        <f>SUMIFS(C14:C14, C6:C6, "19MEE214_CO2")</f>
        <v/>
      </c>
      <c r="G14" s="25">
        <f>SUMIFS(C14:C14, C6:C6, "19MEE214_CO3")</f>
        <v/>
      </c>
      <c r="H14" s="25">
        <f>SUMIFS(C14:C14, C6:C6, "19MEE214_CO4")</f>
        <v/>
      </c>
      <c r="I14" s="25">
        <f>SUMIFS(C14:C14, C6:C6, "19MEE214_CO5")</f>
        <v/>
      </c>
    </row>
    <row r="15">
      <c r="A15" s="24" t="n"/>
      <c r="B15" s="24" t="n"/>
      <c r="C15" s="24" t="n"/>
      <c r="E15" s="25">
        <f>SUMIFS(C15:C15, C6:C6, "19MEE214_CO1")</f>
        <v/>
      </c>
      <c r="F15" s="25">
        <f>SUMIFS(C15:C15, C6:C6, "19MEE214_CO2")</f>
        <v/>
      </c>
      <c r="G15" s="25">
        <f>SUMIFS(C15:C15, C6:C6, "19MEE214_CO3")</f>
        <v/>
      </c>
      <c r="H15" s="25">
        <f>SUMIFS(C15:C15, C6:C6, "19MEE214_CO4")</f>
        <v/>
      </c>
      <c r="I15" s="25">
        <f>SUMIFS(C15:C15, C6:C6, "19MEE214_CO5")</f>
        <v/>
      </c>
    </row>
    <row r="16">
      <c r="A16" s="26" t="n"/>
      <c r="B16" s="26" t="n"/>
      <c r="C16" s="26" t="n"/>
      <c r="E16" s="25">
        <f>SUMIFS(C16:C16, C6:C6, "19MEE214_CO1")</f>
        <v/>
      </c>
      <c r="F16" s="25">
        <f>SUMIFS(C16:C16, C6:C6, "19MEE214_CO2")</f>
        <v/>
      </c>
      <c r="G16" s="25">
        <f>SUMIFS(C16:C16, C6:C6, "19MEE214_CO3")</f>
        <v/>
      </c>
      <c r="H16" s="25">
        <f>SUMIFS(C16:C16, C6:C6, "19MEE214_CO4")</f>
        <v/>
      </c>
      <c r="I16" s="25">
        <f>SUMIFS(C16:C16, C6:C6, "19MEE214_CO5")</f>
        <v/>
      </c>
    </row>
    <row r="17">
      <c r="A17" s="24" t="n"/>
      <c r="B17" s="24" t="n"/>
      <c r="C17" s="24" t="n"/>
      <c r="E17" s="25">
        <f>SUMIFS(C17:C17, C6:C6, "19MEE214_CO1")</f>
        <v/>
      </c>
      <c r="F17" s="25">
        <f>SUMIFS(C17:C17, C6:C6, "19MEE214_CO2")</f>
        <v/>
      </c>
      <c r="G17" s="25">
        <f>SUMIFS(C17:C17, C6:C6, "19MEE214_CO3")</f>
        <v/>
      </c>
      <c r="H17" s="25">
        <f>SUMIFS(C17:C17, C6:C6, "19MEE214_CO4")</f>
        <v/>
      </c>
      <c r="I17" s="25">
        <f>SUMIFS(C17:C17, C6:C6, "19MEE214_CO5")</f>
        <v/>
      </c>
    </row>
    <row r="18">
      <c r="A18" s="26" t="n"/>
      <c r="B18" s="26" t="n"/>
      <c r="C18" s="26" t="n"/>
      <c r="E18" s="25">
        <f>SUMIFS(C18:C18, C6:C6, "19MEE214_CO1")</f>
        <v/>
      </c>
      <c r="F18" s="25">
        <f>SUMIFS(C18:C18, C6:C6, "19MEE214_CO2")</f>
        <v/>
      </c>
      <c r="G18" s="25">
        <f>SUMIFS(C18:C18, C6:C6, "19MEE214_CO3")</f>
        <v/>
      </c>
      <c r="H18" s="25">
        <f>SUMIFS(C18:C18, C6:C6, "19MEE214_CO4")</f>
        <v/>
      </c>
      <c r="I18" s="25">
        <f>SUMIFS(C18:C18, C6:C6, "19MEE214_CO5")</f>
        <v/>
      </c>
    </row>
    <row r="19">
      <c r="A19" s="24" t="n"/>
      <c r="B19" s="24" t="n"/>
      <c r="C19" s="24" t="n"/>
      <c r="E19" s="25">
        <f>SUMIFS(C19:C19, C6:C6, "19MEE214_CO1")</f>
        <v/>
      </c>
      <c r="F19" s="25">
        <f>SUMIFS(C19:C19, C6:C6, "19MEE214_CO2")</f>
        <v/>
      </c>
      <c r="G19" s="25">
        <f>SUMIFS(C19:C19, C6:C6, "19MEE214_CO3")</f>
        <v/>
      </c>
      <c r="H19" s="25">
        <f>SUMIFS(C19:C19, C6:C6, "19MEE214_CO4")</f>
        <v/>
      </c>
      <c r="I19" s="25">
        <f>SUMIFS(C19:C19, C6:C6, "19MEE214_CO5")</f>
        <v/>
      </c>
    </row>
    <row r="20">
      <c r="A20" s="26" t="n"/>
      <c r="B20" s="26" t="n"/>
      <c r="C20" s="26" t="n"/>
      <c r="E20" s="25">
        <f>SUMIFS(C20:C20, C6:C6, "19MEE214_CO1")</f>
        <v/>
      </c>
      <c r="F20" s="25">
        <f>SUMIFS(C20:C20, C6:C6, "19MEE214_CO2")</f>
        <v/>
      </c>
      <c r="G20" s="25">
        <f>SUMIFS(C20:C20, C6:C6, "19MEE214_CO3")</f>
        <v/>
      </c>
      <c r="H20" s="25">
        <f>SUMIFS(C20:C20, C6:C6, "19MEE214_CO4")</f>
        <v/>
      </c>
      <c r="I20" s="25">
        <f>SUMIFS(C20:C20, C6:C6, "19MEE214_CO5")</f>
        <v/>
      </c>
    </row>
    <row r="21">
      <c r="A21" s="24" t="n"/>
      <c r="B21" s="24" t="n"/>
      <c r="C21" s="24" t="n"/>
      <c r="E21" s="25">
        <f>SUMIFS(C21:C21, C6:C6, "19MEE214_CO1")</f>
        <v/>
      </c>
      <c r="F21" s="25">
        <f>SUMIFS(C21:C21, C6:C6, "19MEE214_CO2")</f>
        <v/>
      </c>
      <c r="G21" s="25">
        <f>SUMIFS(C21:C21, C6:C6, "19MEE214_CO3")</f>
        <v/>
      </c>
      <c r="H21" s="25">
        <f>SUMIFS(C21:C21, C6:C6, "19MEE214_CO4")</f>
        <v/>
      </c>
      <c r="I21" s="25">
        <f>SUMIFS(C21:C21, C6:C6, "19MEE214_CO5")</f>
        <v/>
      </c>
    </row>
    <row r="22">
      <c r="A22" s="26" t="n"/>
      <c r="B22" s="26" t="n"/>
      <c r="C22" s="26" t="n"/>
      <c r="E22" s="25">
        <f>SUMIFS(C22:C22, C6:C6, "19MEE214_CO1")</f>
        <v/>
      </c>
      <c r="F22" s="25">
        <f>SUMIFS(C22:C22, C6:C6, "19MEE214_CO2")</f>
        <v/>
      </c>
      <c r="G22" s="25">
        <f>SUMIFS(C22:C22, C6:C6, "19MEE214_CO3")</f>
        <v/>
      </c>
      <c r="H22" s="25">
        <f>SUMIFS(C22:C22, C6:C6, "19MEE214_CO4")</f>
        <v/>
      </c>
      <c r="I22" s="25">
        <f>SUMIFS(C22:C22, C6:C6, "19MEE214_CO5")</f>
        <v/>
      </c>
    </row>
    <row r="23">
      <c r="A23" s="24" t="n"/>
      <c r="B23" s="24" t="n"/>
      <c r="C23" s="24" t="n"/>
      <c r="E23" s="25">
        <f>SUMIFS(C23:C23, C6:C6, "19MEE214_CO1")</f>
        <v/>
      </c>
      <c r="F23" s="25">
        <f>SUMIFS(C23:C23, C6:C6, "19MEE214_CO2")</f>
        <v/>
      </c>
      <c r="G23" s="25">
        <f>SUMIFS(C23:C23, C6:C6, "19MEE214_CO3")</f>
        <v/>
      </c>
      <c r="H23" s="25">
        <f>SUMIFS(C23:C23, C6:C6, "19MEE214_CO4")</f>
        <v/>
      </c>
      <c r="I23" s="25">
        <f>SUMIFS(C23:C23, C6:C6, "19MEE214_CO5")</f>
        <v/>
      </c>
    </row>
    <row r="24">
      <c r="A24" s="26" t="n"/>
      <c r="B24" s="26" t="n"/>
      <c r="C24" s="26" t="n"/>
      <c r="E24" s="25">
        <f>SUMIFS(C24:C24, C6:C6, "19MEE214_CO1")</f>
        <v/>
      </c>
      <c r="F24" s="25">
        <f>SUMIFS(C24:C24, C6:C6, "19MEE214_CO2")</f>
        <v/>
      </c>
      <c r="G24" s="25">
        <f>SUMIFS(C24:C24, C6:C6, "19MEE214_CO3")</f>
        <v/>
      </c>
      <c r="H24" s="25">
        <f>SUMIFS(C24:C24, C6:C6, "19MEE214_CO4")</f>
        <v/>
      </c>
      <c r="I24" s="25">
        <f>SUMIFS(C24:C24, C6:C6, "19MEE214_CO5")</f>
        <v/>
      </c>
    </row>
    <row r="25">
      <c r="A25" s="24" t="n"/>
      <c r="B25" s="24" t="n"/>
      <c r="C25" s="24" t="n"/>
      <c r="E25" s="25">
        <f>SUMIFS(C25:C25, C6:C6, "19MEE214_CO1")</f>
        <v/>
      </c>
      <c r="F25" s="25">
        <f>SUMIFS(C25:C25, C6:C6, "19MEE214_CO2")</f>
        <v/>
      </c>
      <c r="G25" s="25">
        <f>SUMIFS(C25:C25, C6:C6, "19MEE214_CO3")</f>
        <v/>
      </c>
      <c r="H25" s="25">
        <f>SUMIFS(C25:C25, C6:C6, "19MEE214_CO4")</f>
        <v/>
      </c>
      <c r="I25" s="25">
        <f>SUMIFS(C25:C25, C6:C6, "19MEE214_CO5")</f>
        <v/>
      </c>
    </row>
    <row r="26">
      <c r="A26" s="26" t="n"/>
      <c r="B26" s="26" t="n"/>
      <c r="C26" s="26" t="n"/>
      <c r="E26" s="25">
        <f>SUMIFS(C26:C26, C6:C6, "19MEE214_CO1")</f>
        <v/>
      </c>
      <c r="F26" s="25">
        <f>SUMIFS(C26:C26, C6:C6, "19MEE214_CO2")</f>
        <v/>
      </c>
      <c r="G26" s="25">
        <f>SUMIFS(C26:C26, C6:C6, "19MEE214_CO3")</f>
        <v/>
      </c>
      <c r="H26" s="25">
        <f>SUMIFS(C26:C26, C6:C6, "19MEE214_CO4")</f>
        <v/>
      </c>
      <c r="I26" s="25">
        <f>SUMIFS(C26:C26, C6:C6, "19MEE214_CO5")</f>
        <v/>
      </c>
    </row>
    <row r="27">
      <c r="A27" s="24" t="n"/>
      <c r="B27" s="24" t="n"/>
      <c r="C27" s="24" t="n"/>
      <c r="E27" s="25">
        <f>SUMIFS(C27:C27, C6:C6, "19MEE214_CO1")</f>
        <v/>
      </c>
      <c r="F27" s="25">
        <f>SUMIFS(C27:C27, C6:C6, "19MEE214_CO2")</f>
        <v/>
      </c>
      <c r="G27" s="25">
        <f>SUMIFS(C27:C27, C6:C6, "19MEE214_CO3")</f>
        <v/>
      </c>
      <c r="H27" s="25">
        <f>SUMIFS(C27:C27, C6:C6, "19MEE214_CO4")</f>
        <v/>
      </c>
      <c r="I27" s="25">
        <f>SUMIFS(C27:C27, C6:C6, "19MEE214_CO5")</f>
        <v/>
      </c>
    </row>
    <row r="28">
      <c r="A28" s="26" t="n"/>
      <c r="B28" s="26" t="n"/>
      <c r="C28" s="26" t="n"/>
      <c r="E28" s="25">
        <f>SUMIFS(C28:C28, C6:C6, "19MEE214_CO1")</f>
        <v/>
      </c>
      <c r="F28" s="25">
        <f>SUMIFS(C28:C28, C6:C6, "19MEE214_CO2")</f>
        <v/>
      </c>
      <c r="G28" s="25">
        <f>SUMIFS(C28:C28, C6:C6, "19MEE214_CO3")</f>
        <v/>
      </c>
      <c r="H28" s="25">
        <f>SUMIFS(C28:C28, C6:C6, "19MEE214_CO4")</f>
        <v/>
      </c>
      <c r="I28" s="25">
        <f>SUMIFS(C28:C28, C6:C6, "19MEE214_CO5")</f>
        <v/>
      </c>
    </row>
    <row r="29">
      <c r="A29" s="24" t="n"/>
      <c r="B29" s="24" t="n"/>
      <c r="C29" s="24" t="n"/>
      <c r="E29" s="25">
        <f>SUMIFS(C29:C29, C6:C6, "19MEE214_CO1")</f>
        <v/>
      </c>
      <c r="F29" s="25">
        <f>SUMIFS(C29:C29, C6:C6, "19MEE214_CO2")</f>
        <v/>
      </c>
      <c r="G29" s="25">
        <f>SUMIFS(C29:C29, C6:C6, "19MEE214_CO3")</f>
        <v/>
      </c>
      <c r="H29" s="25">
        <f>SUMIFS(C29:C29, C6:C6, "19MEE214_CO4")</f>
        <v/>
      </c>
      <c r="I29" s="25">
        <f>SUMIFS(C29:C29, C6:C6, "19MEE214_CO5")</f>
        <v/>
      </c>
    </row>
    <row r="30">
      <c r="A30" s="26" t="n"/>
      <c r="B30" s="26" t="n"/>
      <c r="C30" s="26" t="n"/>
      <c r="E30" s="25">
        <f>SUMIFS(C30:C30, C6:C6, "19MEE214_CO1")</f>
        <v/>
      </c>
      <c r="F30" s="25">
        <f>SUMIFS(C30:C30, C6:C6, "19MEE214_CO2")</f>
        <v/>
      </c>
      <c r="G30" s="25">
        <f>SUMIFS(C30:C30, C6:C6, "19MEE214_CO3")</f>
        <v/>
      </c>
      <c r="H30" s="25">
        <f>SUMIFS(C30:C30, C6:C6, "19MEE214_CO4")</f>
        <v/>
      </c>
      <c r="I30" s="25">
        <f>SUMIFS(C30:C30, C6:C6, "19MEE214_CO5")</f>
        <v/>
      </c>
    </row>
    <row r="31">
      <c r="A31" s="24" t="n"/>
      <c r="B31" s="24" t="n"/>
      <c r="C31" s="24" t="n"/>
      <c r="E31" s="25">
        <f>SUMIFS(C31:C31, C6:C6, "19MEE214_CO1")</f>
        <v/>
      </c>
      <c r="F31" s="25">
        <f>SUMIFS(C31:C31, C6:C6, "19MEE214_CO2")</f>
        <v/>
      </c>
      <c r="G31" s="25">
        <f>SUMIFS(C31:C31, C6:C6, "19MEE214_CO3")</f>
        <v/>
      </c>
      <c r="H31" s="25">
        <f>SUMIFS(C31:C31, C6:C6, "19MEE214_CO4")</f>
        <v/>
      </c>
      <c r="I31" s="25">
        <f>SUMIFS(C31:C31, C6:C6, "19MEE214_CO5")</f>
        <v/>
      </c>
    </row>
    <row r="32">
      <c r="A32" s="26" t="n"/>
      <c r="B32" s="26" t="n"/>
      <c r="C32" s="26" t="n"/>
      <c r="E32" s="25">
        <f>SUMIFS(C32:C32, C6:C6, "19MEE214_CO1")</f>
        <v/>
      </c>
      <c r="F32" s="25">
        <f>SUMIFS(C32:C32, C6:C6, "19MEE214_CO2")</f>
        <v/>
      </c>
      <c r="G32" s="25">
        <f>SUMIFS(C32:C32, C6:C6, "19MEE214_CO3")</f>
        <v/>
      </c>
      <c r="H32" s="25">
        <f>SUMIFS(C32:C32, C6:C6, "19MEE214_CO4")</f>
        <v/>
      </c>
      <c r="I32" s="25">
        <f>SUMIFS(C32:C32, C6:C6, "19MEE214_CO5")</f>
        <v/>
      </c>
    </row>
    <row r="33">
      <c r="A33" s="24" t="n"/>
      <c r="B33" s="24" t="n"/>
      <c r="C33" s="24" t="n"/>
      <c r="E33" s="25">
        <f>SUMIFS(C33:C33, C6:C6, "19MEE214_CO1")</f>
        <v/>
      </c>
      <c r="F33" s="25">
        <f>SUMIFS(C33:C33, C6:C6, "19MEE214_CO2")</f>
        <v/>
      </c>
      <c r="G33" s="25">
        <f>SUMIFS(C33:C33, C6:C6, "19MEE214_CO3")</f>
        <v/>
      </c>
      <c r="H33" s="25">
        <f>SUMIFS(C33:C33, C6:C6, "19MEE214_CO4")</f>
        <v/>
      </c>
      <c r="I33" s="25">
        <f>SUMIFS(C33:C33, C6:C6, "19MEE214_CO5")</f>
        <v/>
      </c>
    </row>
    <row r="34">
      <c r="A34" s="26" t="n"/>
      <c r="B34" s="26" t="n"/>
      <c r="C34" s="26" t="n"/>
      <c r="E34" s="25">
        <f>SUMIFS(C34:C34, C6:C6, "19MEE214_CO1")</f>
        <v/>
      </c>
      <c r="F34" s="25">
        <f>SUMIFS(C34:C34, C6:C6, "19MEE214_CO2")</f>
        <v/>
      </c>
      <c r="G34" s="25">
        <f>SUMIFS(C34:C34, C6:C6, "19MEE214_CO3")</f>
        <v/>
      </c>
      <c r="H34" s="25">
        <f>SUMIFS(C34:C34, C6:C6, "19MEE214_CO4")</f>
        <v/>
      </c>
      <c r="I34" s="25">
        <f>SUMIFS(C34:C34, C6:C6, "19MEE214_CO5")</f>
        <v/>
      </c>
    </row>
    <row r="35">
      <c r="A35" s="24" t="n"/>
      <c r="B35" s="24" t="n"/>
      <c r="C35" s="24" t="n"/>
      <c r="E35" s="25">
        <f>SUMIFS(C35:C35, C6:C6, "19MEE214_CO1")</f>
        <v/>
      </c>
      <c r="F35" s="25">
        <f>SUMIFS(C35:C35, C6:C6, "19MEE214_CO2")</f>
        <v/>
      </c>
      <c r="G35" s="25">
        <f>SUMIFS(C35:C35, C6:C6, "19MEE214_CO3")</f>
        <v/>
      </c>
      <c r="H35" s="25">
        <f>SUMIFS(C35:C35, C6:C6, "19MEE214_CO4")</f>
        <v/>
      </c>
      <c r="I35" s="25">
        <f>SUMIFS(C35:C35, C6:C6, "19MEE214_CO5")</f>
        <v/>
      </c>
    </row>
    <row r="36">
      <c r="A36" s="26" t="n"/>
      <c r="B36" s="26" t="n"/>
      <c r="C36" s="26" t="n"/>
      <c r="E36" s="25">
        <f>SUMIFS(C36:C36, C6:C6, "19MEE214_CO1")</f>
        <v/>
      </c>
      <c r="F36" s="25">
        <f>SUMIFS(C36:C36, C6:C6, "19MEE214_CO2")</f>
        <v/>
      </c>
      <c r="G36" s="25">
        <f>SUMIFS(C36:C36, C6:C6, "19MEE214_CO3")</f>
        <v/>
      </c>
      <c r="H36" s="25">
        <f>SUMIFS(C36:C36, C6:C6, "19MEE214_CO4")</f>
        <v/>
      </c>
      <c r="I36" s="25">
        <f>SUMIFS(C36:C36, C6:C6, "19MEE214_CO5")</f>
        <v/>
      </c>
    </row>
    <row r="37">
      <c r="A37" s="24" t="n"/>
      <c r="B37" s="24" t="n"/>
      <c r="C37" s="24" t="n"/>
      <c r="E37" s="25">
        <f>SUMIFS(C37:C37, C6:C6, "19MEE214_CO1")</f>
        <v/>
      </c>
      <c r="F37" s="25">
        <f>SUMIFS(C37:C37, C6:C6, "19MEE214_CO2")</f>
        <v/>
      </c>
      <c r="G37" s="25">
        <f>SUMIFS(C37:C37, C6:C6, "19MEE214_CO3")</f>
        <v/>
      </c>
      <c r="H37" s="25">
        <f>SUMIFS(C37:C37, C6:C6, "19MEE214_CO4")</f>
        <v/>
      </c>
      <c r="I37" s="25">
        <f>SUMIFS(C37:C37, C6:C6, "19MEE214_CO5")</f>
        <v/>
      </c>
    </row>
    <row r="38">
      <c r="A38" s="26" t="n"/>
      <c r="B38" s="26" t="n"/>
      <c r="C38" s="26" t="n"/>
      <c r="E38" s="25">
        <f>SUMIFS(C38:C38, C6:C6, "19MEE214_CO1")</f>
        <v/>
      </c>
      <c r="F38" s="25">
        <f>SUMIFS(C38:C38, C6:C6, "19MEE214_CO2")</f>
        <v/>
      </c>
      <c r="G38" s="25">
        <f>SUMIFS(C38:C38, C6:C6, "19MEE214_CO3")</f>
        <v/>
      </c>
      <c r="H38" s="25">
        <f>SUMIFS(C38:C38, C6:C6, "19MEE214_CO4")</f>
        <v/>
      </c>
      <c r="I38" s="25">
        <f>SUMIFS(C38:C38, C6:C6, "19MEE214_CO5")</f>
        <v/>
      </c>
    </row>
    <row r="39">
      <c r="A39" s="24" t="n"/>
      <c r="B39" s="24" t="n"/>
      <c r="C39" s="24" t="n"/>
      <c r="E39" s="25">
        <f>SUMIFS(C39:C39, C6:C6, "19MEE214_CO1")</f>
        <v/>
      </c>
      <c r="F39" s="25">
        <f>SUMIFS(C39:C39, C6:C6, "19MEE214_CO2")</f>
        <v/>
      </c>
      <c r="G39" s="25">
        <f>SUMIFS(C39:C39, C6:C6, "19MEE214_CO3")</f>
        <v/>
      </c>
      <c r="H39" s="25">
        <f>SUMIFS(C39:C39, C6:C6, "19MEE214_CO4")</f>
        <v/>
      </c>
      <c r="I39" s="25">
        <f>SUMIFS(C39:C39, C6:C6, "19MEE214_CO5")</f>
        <v/>
      </c>
    </row>
    <row r="40">
      <c r="A40" s="26" t="n"/>
      <c r="B40" s="26" t="n"/>
      <c r="C40" s="26" t="n"/>
      <c r="E40" s="25">
        <f>SUMIFS(C40:C40, C6:C6, "19MEE214_CO1")</f>
        <v/>
      </c>
      <c r="F40" s="25">
        <f>SUMIFS(C40:C40, C6:C6, "19MEE214_CO2")</f>
        <v/>
      </c>
      <c r="G40" s="25">
        <f>SUMIFS(C40:C40, C6:C6, "19MEE214_CO3")</f>
        <v/>
      </c>
      <c r="H40" s="25">
        <f>SUMIFS(C40:C40, C6:C6, "19MEE214_CO4")</f>
        <v/>
      </c>
      <c r="I40" s="25">
        <f>SUMIFS(C40:C40, C6:C6, "19MEE214_CO5")</f>
        <v/>
      </c>
    </row>
    <row r="41">
      <c r="A41" s="24" t="n"/>
      <c r="B41" s="24" t="n"/>
      <c r="C41" s="24" t="n"/>
      <c r="E41" s="25">
        <f>SUMIFS(C41:C41, C6:C6, "19MEE214_CO1")</f>
        <v/>
      </c>
      <c r="F41" s="25">
        <f>SUMIFS(C41:C41, C6:C6, "19MEE214_CO2")</f>
        <v/>
      </c>
      <c r="G41" s="25">
        <f>SUMIFS(C41:C41, C6:C6, "19MEE214_CO3")</f>
        <v/>
      </c>
      <c r="H41" s="25">
        <f>SUMIFS(C41:C41, C6:C6, "19MEE214_CO4")</f>
        <v/>
      </c>
      <c r="I41" s="25">
        <f>SUMIFS(C41:C41, C6:C6, "19MEE214_CO5")</f>
        <v/>
      </c>
    </row>
    <row r="42">
      <c r="A42" s="26" t="n"/>
      <c r="B42" s="26" t="n"/>
      <c r="C42" s="26" t="n"/>
      <c r="E42" s="25">
        <f>SUMIFS(C42:C42, C6:C6, "19MEE214_CO1")</f>
        <v/>
      </c>
      <c r="F42" s="25">
        <f>SUMIFS(C42:C42, C6:C6, "19MEE214_CO2")</f>
        <v/>
      </c>
      <c r="G42" s="25">
        <f>SUMIFS(C42:C42, C6:C6, "19MEE214_CO3")</f>
        <v/>
      </c>
      <c r="H42" s="25">
        <f>SUMIFS(C42:C42, C6:C6, "19MEE214_CO4")</f>
        <v/>
      </c>
      <c r="I42" s="25">
        <f>SUMIFS(C42:C42, C6:C6, "19MEE214_CO5")</f>
        <v/>
      </c>
    </row>
    <row r="43">
      <c r="A43" s="24" t="n"/>
      <c r="B43" s="24" t="n"/>
      <c r="C43" s="24" t="n"/>
      <c r="E43" s="25">
        <f>SUMIFS(C43:C43, C6:C6, "19MEE214_CO1")</f>
        <v/>
      </c>
      <c r="F43" s="25">
        <f>SUMIFS(C43:C43, C6:C6, "19MEE214_CO2")</f>
        <v/>
      </c>
      <c r="G43" s="25">
        <f>SUMIFS(C43:C43, C6:C6, "19MEE214_CO3")</f>
        <v/>
      </c>
      <c r="H43" s="25">
        <f>SUMIFS(C43:C43, C6:C6, "19MEE214_CO4")</f>
        <v/>
      </c>
      <c r="I43" s="25">
        <f>SUMIFS(C43:C43, C6:C6, "19MEE214_CO5")</f>
        <v/>
      </c>
    </row>
    <row r="44">
      <c r="A44" s="26" t="n"/>
      <c r="B44" s="26" t="n"/>
      <c r="C44" s="26" t="n"/>
      <c r="E44" s="25">
        <f>SUMIFS(C44:C44, C6:C6, "19MEE214_CO1")</f>
        <v/>
      </c>
      <c r="F44" s="25">
        <f>SUMIFS(C44:C44, C6:C6, "19MEE214_CO2")</f>
        <v/>
      </c>
      <c r="G44" s="25">
        <f>SUMIFS(C44:C44, C6:C6, "19MEE214_CO3")</f>
        <v/>
      </c>
      <c r="H44" s="25">
        <f>SUMIFS(C44:C44, C6:C6, "19MEE214_CO4")</f>
        <v/>
      </c>
      <c r="I44" s="25">
        <f>SUMIFS(C44:C44, C6:C6, "19MEE214_CO5")</f>
        <v/>
      </c>
    </row>
    <row r="45">
      <c r="A45" s="24" t="n"/>
      <c r="B45" s="24" t="n"/>
      <c r="C45" s="24" t="n"/>
      <c r="E45" s="25">
        <f>SUMIFS(C45:C45, C6:C6, "19MEE214_CO1")</f>
        <v/>
      </c>
      <c r="F45" s="25">
        <f>SUMIFS(C45:C45, C6:C6, "19MEE214_CO2")</f>
        <v/>
      </c>
      <c r="G45" s="25">
        <f>SUMIFS(C45:C45, C6:C6, "19MEE214_CO3")</f>
        <v/>
      </c>
      <c r="H45" s="25">
        <f>SUMIFS(C45:C45, C6:C6, "19MEE214_CO4")</f>
        <v/>
      </c>
      <c r="I45" s="25">
        <f>SUMIFS(C45:C45, C6:C6, "19MEE214_CO5")</f>
        <v/>
      </c>
    </row>
    <row r="46">
      <c r="A46" s="26" t="n"/>
      <c r="B46" s="26" t="n"/>
      <c r="C46" s="26" t="n"/>
      <c r="E46" s="25">
        <f>SUMIFS(C46:C46, C6:C6, "19MEE214_CO1")</f>
        <v/>
      </c>
      <c r="F46" s="25">
        <f>SUMIFS(C46:C46, C6:C6, "19MEE214_CO2")</f>
        <v/>
      </c>
      <c r="G46" s="25">
        <f>SUMIFS(C46:C46, C6:C6, "19MEE214_CO3")</f>
        <v/>
      </c>
      <c r="H46" s="25">
        <f>SUMIFS(C46:C46, C6:C6, "19MEE214_CO4")</f>
        <v/>
      </c>
      <c r="I46" s="25">
        <f>SUMIFS(C46:C46, C6:C6, "19MEE214_CO5")</f>
        <v/>
      </c>
    </row>
    <row r="47">
      <c r="A47" s="24" t="n"/>
      <c r="B47" s="24" t="n"/>
      <c r="C47" s="24" t="n"/>
      <c r="E47" s="25">
        <f>SUMIFS(C47:C47, C6:C6, "19MEE214_CO1")</f>
        <v/>
      </c>
      <c r="F47" s="25">
        <f>SUMIFS(C47:C47, C6:C6, "19MEE214_CO2")</f>
        <v/>
      </c>
      <c r="G47" s="25">
        <f>SUMIFS(C47:C47, C6:C6, "19MEE214_CO3")</f>
        <v/>
      </c>
      <c r="H47" s="25">
        <f>SUMIFS(C47:C47, C6:C6, "19MEE214_CO4")</f>
        <v/>
      </c>
      <c r="I47" s="25">
        <f>SUMIFS(C47:C47, C6:C6, "19MEE214_CO5")</f>
        <v/>
      </c>
    </row>
    <row r="48">
      <c r="A48" s="26" t="n"/>
      <c r="B48" s="26" t="n"/>
      <c r="C48" s="26" t="n"/>
      <c r="E48" s="25">
        <f>SUMIFS(C48:C48, C6:C6, "19MEE214_CO1")</f>
        <v/>
      </c>
      <c r="F48" s="25">
        <f>SUMIFS(C48:C48, C6:C6, "19MEE214_CO2")</f>
        <v/>
      </c>
      <c r="G48" s="25">
        <f>SUMIFS(C48:C48, C6:C6, "19MEE214_CO3")</f>
        <v/>
      </c>
      <c r="H48" s="25">
        <f>SUMIFS(C48:C48, C6:C6, "19MEE214_CO4")</f>
        <v/>
      </c>
      <c r="I48" s="25">
        <f>SUMIFS(C48:C48, C6:C6, "19MEE214_CO5")</f>
        <v/>
      </c>
    </row>
    <row r="49">
      <c r="A49" s="24" t="n"/>
      <c r="B49" s="24" t="n"/>
      <c r="C49" s="24" t="n"/>
      <c r="E49" s="25">
        <f>SUMIFS(C49:C49, C6:C6, "19MEE214_CO1")</f>
        <v/>
      </c>
      <c r="F49" s="25">
        <f>SUMIFS(C49:C49, C6:C6, "19MEE214_CO2")</f>
        <v/>
      </c>
      <c r="G49" s="25">
        <f>SUMIFS(C49:C49, C6:C6, "19MEE214_CO3")</f>
        <v/>
      </c>
      <c r="H49" s="25">
        <f>SUMIFS(C49:C49, C6:C6, "19MEE214_CO4")</f>
        <v/>
      </c>
      <c r="I49" s="25">
        <f>SUMIFS(C49:C49, C6:C6, "19MEE214_CO5")</f>
        <v/>
      </c>
    </row>
    <row r="50">
      <c r="A50" s="26" t="n"/>
      <c r="B50" s="26" t="n"/>
      <c r="C50" s="26" t="n"/>
      <c r="E50" s="25">
        <f>SUMIFS(C50:C50, C6:C6, "19MEE214_CO1")</f>
        <v/>
      </c>
      <c r="F50" s="25">
        <f>SUMIFS(C50:C50, C6:C6, "19MEE214_CO2")</f>
        <v/>
      </c>
      <c r="G50" s="25">
        <f>SUMIFS(C50:C50, C6:C6, "19MEE214_CO3")</f>
        <v/>
      </c>
      <c r="H50" s="25">
        <f>SUMIFS(C50:C50, C6:C6, "19MEE214_CO4")</f>
        <v/>
      </c>
      <c r="I50" s="25">
        <f>SUMIFS(C50:C50, C6:C6, "19MEE214_CO5")</f>
        <v/>
      </c>
    </row>
    <row r="51">
      <c r="A51" s="24" t="n"/>
      <c r="B51" s="24" t="n"/>
      <c r="C51" s="24" t="n"/>
      <c r="E51" s="25">
        <f>SUMIFS(C51:C51, C6:C6, "19MEE214_CO1")</f>
        <v/>
      </c>
      <c r="F51" s="25">
        <f>SUMIFS(C51:C51, C6:C6, "19MEE214_CO2")</f>
        <v/>
      </c>
      <c r="G51" s="25">
        <f>SUMIFS(C51:C51, C6:C6, "19MEE214_CO3")</f>
        <v/>
      </c>
      <c r="H51" s="25">
        <f>SUMIFS(C51:C51, C6:C6, "19MEE214_CO4")</f>
        <v/>
      </c>
      <c r="I51" s="25">
        <f>SUMIFS(C51:C51, C6:C6, "19MEE214_CO5")</f>
        <v/>
      </c>
    </row>
    <row r="52">
      <c r="A52" s="26" t="n"/>
      <c r="B52" s="26" t="n"/>
      <c r="C52" s="26" t="n"/>
      <c r="E52" s="25">
        <f>SUMIFS(C52:C52, C6:C6, "19MEE214_CO1")</f>
        <v/>
      </c>
      <c r="F52" s="25">
        <f>SUMIFS(C52:C52, C6:C6, "19MEE214_CO2")</f>
        <v/>
      </c>
      <c r="G52" s="25">
        <f>SUMIFS(C52:C52, C6:C6, "19MEE214_CO3")</f>
        <v/>
      </c>
      <c r="H52" s="25">
        <f>SUMIFS(C52:C52, C6:C6, "19MEE214_CO4")</f>
        <v/>
      </c>
      <c r="I52" s="25">
        <f>SUMIFS(C52:C52, C6:C6, "19MEE214_CO5")</f>
        <v/>
      </c>
    </row>
    <row r="53">
      <c r="A53" s="24" t="n"/>
      <c r="B53" s="24" t="n"/>
      <c r="C53" s="24" t="n"/>
      <c r="E53" s="25">
        <f>SUMIFS(C53:C53, C6:C6, "19MEE214_CO1")</f>
        <v/>
      </c>
      <c r="F53" s="25">
        <f>SUMIFS(C53:C53, C6:C6, "19MEE214_CO2")</f>
        <v/>
      </c>
      <c r="G53" s="25">
        <f>SUMIFS(C53:C53, C6:C6, "19MEE214_CO3")</f>
        <v/>
      </c>
      <c r="H53" s="25">
        <f>SUMIFS(C53:C53, C6:C6, "19MEE214_CO4")</f>
        <v/>
      </c>
      <c r="I53" s="25">
        <f>SUMIFS(C53:C53, C6:C6, "19MEE214_CO5")</f>
        <v/>
      </c>
    </row>
    <row r="54">
      <c r="A54" s="26" t="n"/>
      <c r="B54" s="26" t="n"/>
      <c r="C54" s="26" t="n"/>
      <c r="E54" s="25">
        <f>SUMIFS(C54:C54, C6:C6, "19MEE214_CO1")</f>
        <v/>
      </c>
      <c r="F54" s="25">
        <f>SUMIFS(C54:C54, C6:C6, "19MEE214_CO2")</f>
        <v/>
      </c>
      <c r="G54" s="25">
        <f>SUMIFS(C54:C54, C6:C6, "19MEE214_CO3")</f>
        <v/>
      </c>
      <c r="H54" s="25">
        <f>SUMIFS(C54:C54, C6:C6, "19MEE214_CO4")</f>
        <v/>
      </c>
      <c r="I54" s="25">
        <f>SUMIFS(C54:C54, C6:C6, "19MEE214_CO5")</f>
        <v/>
      </c>
    </row>
    <row r="55">
      <c r="A55" s="24" t="n"/>
      <c r="B55" s="24" t="n"/>
      <c r="C55" s="24" t="n"/>
      <c r="E55" s="25">
        <f>SUMIFS(C55:C55, C6:C6, "19MEE214_CO1")</f>
        <v/>
      </c>
      <c r="F55" s="25">
        <f>SUMIFS(C55:C55, C6:C6, "19MEE214_CO2")</f>
        <v/>
      </c>
      <c r="G55" s="25">
        <f>SUMIFS(C55:C55, C6:C6, "19MEE214_CO3")</f>
        <v/>
      </c>
      <c r="H55" s="25">
        <f>SUMIFS(C55:C55, C6:C6, "19MEE214_CO4")</f>
        <v/>
      </c>
      <c r="I55" s="25">
        <f>SUMIFS(C55:C55, C6:C6, "19MEE214_CO5")</f>
        <v/>
      </c>
    </row>
    <row r="56">
      <c r="A56" s="26" t="n"/>
      <c r="B56" s="26" t="n"/>
      <c r="C56" s="26" t="n"/>
      <c r="E56" s="25">
        <f>SUMIFS(C56:C56, C6:C6, "19MEE214_CO1")</f>
        <v/>
      </c>
      <c r="F56" s="25">
        <f>SUMIFS(C56:C56, C6:C6, "19MEE214_CO2")</f>
        <v/>
      </c>
      <c r="G56" s="25">
        <f>SUMIFS(C56:C56, C6:C6, "19MEE214_CO3")</f>
        <v/>
      </c>
      <c r="H56" s="25">
        <f>SUMIFS(C56:C56, C6:C6, "19MEE214_CO4")</f>
        <v/>
      </c>
      <c r="I56" s="25">
        <f>SUMIFS(C56:C56, C6:C6, "19MEE214_CO5")</f>
        <v/>
      </c>
    </row>
    <row r="57">
      <c r="A57" s="24" t="n"/>
      <c r="B57" s="24" t="n"/>
      <c r="C57" s="24" t="n"/>
      <c r="E57" s="25">
        <f>SUMIFS(C57:C57, C6:C6, "19MEE214_CO1")</f>
        <v/>
      </c>
      <c r="F57" s="25">
        <f>SUMIFS(C57:C57, C6:C6, "19MEE214_CO2")</f>
        <v/>
      </c>
      <c r="G57" s="25">
        <f>SUMIFS(C57:C57, C6:C6, "19MEE214_CO3")</f>
        <v/>
      </c>
      <c r="H57" s="25">
        <f>SUMIFS(C57:C57, C6:C6, "19MEE214_CO4")</f>
        <v/>
      </c>
      <c r="I57" s="25">
        <f>SUMIFS(C57:C57, C6:C6, "19MEE214_CO5")</f>
        <v/>
      </c>
    </row>
    <row r="58">
      <c r="A58" s="26" t="n"/>
      <c r="B58" s="26" t="n"/>
      <c r="C58" s="26" t="n"/>
      <c r="E58" s="25">
        <f>SUMIFS(C58:C58, C6:C6, "19MEE214_CO1")</f>
        <v/>
      </c>
      <c r="F58" s="25">
        <f>SUMIFS(C58:C58, C6:C6, "19MEE214_CO2")</f>
        <v/>
      </c>
      <c r="G58" s="25">
        <f>SUMIFS(C58:C58, C6:C6, "19MEE214_CO3")</f>
        <v/>
      </c>
      <c r="H58" s="25">
        <f>SUMIFS(C58:C58, C6:C6, "19MEE214_CO4")</f>
        <v/>
      </c>
      <c r="I58" s="25">
        <f>SUMIFS(C58:C58, C6:C6, "19MEE214_CO5")</f>
        <v/>
      </c>
    </row>
    <row r="59">
      <c r="A59" s="24" t="n"/>
      <c r="B59" s="24" t="n"/>
      <c r="C59" s="24" t="n"/>
      <c r="E59" s="25">
        <f>SUMIFS(C59:C59, C6:C6, "19MEE214_CO1")</f>
        <v/>
      </c>
      <c r="F59" s="25">
        <f>SUMIFS(C59:C59, C6:C6, "19MEE214_CO2")</f>
        <v/>
      </c>
      <c r="G59" s="25">
        <f>SUMIFS(C59:C59, C6:C6, "19MEE214_CO3")</f>
        <v/>
      </c>
      <c r="H59" s="25">
        <f>SUMIFS(C59:C59, C6:C6, "19MEE214_CO4")</f>
        <v/>
      </c>
      <c r="I59" s="25">
        <f>SUMIFS(C59:C59, C6:C6, "19MEE214_CO5")</f>
        <v/>
      </c>
    </row>
    <row r="60">
      <c r="A60" s="26" t="n"/>
      <c r="B60" s="26" t="n"/>
      <c r="C60" s="26" t="n"/>
      <c r="E60" s="25">
        <f>SUMIFS(C60:C60, C6:C6, "19MEE214_CO1")</f>
        <v/>
      </c>
      <c r="F60" s="25">
        <f>SUMIFS(C60:C60, C6:C6, "19MEE214_CO2")</f>
        <v/>
      </c>
      <c r="G60" s="25">
        <f>SUMIFS(C60:C60, C6:C6, "19MEE214_CO3")</f>
        <v/>
      </c>
      <c r="H60" s="25">
        <f>SUMIFS(C60:C60, C6:C6, "19MEE214_CO4")</f>
        <v/>
      </c>
      <c r="I60" s="25">
        <f>SUMIFS(C60:C60, C6:C6, "19MEE214_CO5")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66:C66"/>
    <mergeCell ref="B63:C63"/>
    <mergeCell ref="B9:C9"/>
    <mergeCell ref="B1:C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COUNTIF(C11:C60, "&gt;="&amp;$C$4)=0</formula>
    </cfRule>
  </conditionalFormatting>
  <conditionalFormatting sqref="C11:C60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60">
    <cfRule type="expression" priority="12" dxfId="0" stopIfTrue="0">
      <formula>ISBLANK(A11)</formula>
    </cfRule>
  </conditionalFormatting>
  <conditionalFormatting sqref="B11:B60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  <c r="E6" s="5">
        <f>CONCATENATE("19MEE214_CO", E5)</f>
        <v/>
      </c>
      <c r="F6" s="5">
        <f>CONCATENATE("19MEE214_CO", F5)</f>
        <v/>
      </c>
      <c r="G6" s="5">
        <f>CONCATENATE("19MEE214_CO",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  <c r="E6" s="5">
        <f>CONCATENATE("19MEE214_CO", E5)</f>
        <v/>
      </c>
      <c r="F6" s="5">
        <f>CONCATENATE("19MEE214_CO", F5)</f>
        <v/>
      </c>
      <c r="G6" s="5">
        <f>CONCATENATE("19MEE214_CO",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C_P1-I</t>
        </is>
      </c>
      <c r="B1" s="33" t="n"/>
      <c r="C1" s="33" t="n"/>
      <c r="D1" s="33" t="n"/>
      <c r="E1" s="33" t="n"/>
      <c r="G1" s="33" t="inlineStr">
        <is>
          <t>C_P2-I</t>
        </is>
      </c>
      <c r="H1" s="33" t="n"/>
      <c r="I1" s="33" t="n"/>
      <c r="J1" s="33" t="n"/>
      <c r="K1" s="33" t="n"/>
      <c r="M1" s="33" t="inlineStr">
        <is>
          <t>C_CA-I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'C_P1-I'!F3</f>
        <v/>
      </c>
      <c r="B3" s="18">
        <f>'C_P1-I'!G3</f>
        <v/>
      </c>
      <c r="C3" s="18">
        <f>'C_P1-I'!H3</f>
        <v/>
      </c>
      <c r="D3" s="18">
        <f>'C_P1-I'!I3</f>
        <v/>
      </c>
      <c r="E3" s="18">
        <f>'C_P1-I'!J3</f>
        <v/>
      </c>
      <c r="G3" s="18">
        <f>'C_P2-I'!E3</f>
        <v/>
      </c>
      <c r="H3" s="18">
        <f>'C_P2-I'!F3</f>
        <v/>
      </c>
      <c r="I3" s="18">
        <f>'C_P2-I'!G3</f>
        <v/>
      </c>
      <c r="J3" s="18">
        <f>'C_P2-I'!H3</f>
        <v/>
      </c>
      <c r="K3" s="18">
        <f>'C_P2-I'!I3</f>
        <v/>
      </c>
      <c r="M3" s="18">
        <f>'C_CA-I'!I3</f>
        <v/>
      </c>
      <c r="N3" s="18">
        <f>'C_CA-I'!J3</f>
        <v/>
      </c>
      <c r="O3" s="18">
        <f>'C_CA-I'!K3</f>
        <v/>
      </c>
      <c r="P3" s="18">
        <f>'C_CA-I'!L3</f>
        <v/>
      </c>
      <c r="Q3" s="18">
        <f>'C_CA-I'!M3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'C_P1-I'!F4</f>
        <v/>
      </c>
      <c r="B4" s="18">
        <f>'C_P1-I'!G4</f>
        <v/>
      </c>
      <c r="C4" s="18">
        <f>'C_P1-I'!H4</f>
        <v/>
      </c>
      <c r="D4" s="18">
        <f>'C_P1-I'!I4</f>
        <v/>
      </c>
      <c r="E4" s="18">
        <f>'C_P1-I'!J4</f>
        <v/>
      </c>
      <c r="G4" s="18">
        <f>'C_P2-I'!E4</f>
        <v/>
      </c>
      <c r="H4" s="18">
        <f>'C_P2-I'!F4</f>
        <v/>
      </c>
      <c r="I4" s="18">
        <f>'C_P2-I'!G4</f>
        <v/>
      </c>
      <c r="J4" s="18">
        <f>'C_P2-I'!H4</f>
        <v/>
      </c>
      <c r="K4" s="18">
        <f>'C_P2-I'!I4</f>
        <v/>
      </c>
      <c r="M4" s="18">
        <f>'C_CA-I'!I4</f>
        <v/>
      </c>
      <c r="N4" s="18">
        <f>'C_CA-I'!J4</f>
        <v/>
      </c>
      <c r="O4" s="18">
        <f>'C_CA-I'!K4</f>
        <v/>
      </c>
      <c r="P4" s="18">
        <f>'C_CA-I'!L4</f>
        <v/>
      </c>
      <c r="Q4" s="18">
        <f>'C_CA-I'!M4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'C_P1-I'!F11</f>
        <v/>
      </c>
      <c r="B7" s="18">
        <f>'C_P1-I'!G11</f>
        <v/>
      </c>
      <c r="C7" s="18">
        <f>'C_P1-I'!H11</f>
        <v/>
      </c>
      <c r="D7" s="18">
        <f>'C_P1-I'!I11</f>
        <v/>
      </c>
      <c r="E7" s="18">
        <f>'C_P1-I'!J11</f>
        <v/>
      </c>
      <c r="G7" s="18">
        <f>'C_P2-I'!E11</f>
        <v/>
      </c>
      <c r="H7" s="18">
        <f>'C_P2-I'!F11</f>
        <v/>
      </c>
      <c r="I7" s="18">
        <f>'C_P2-I'!G11</f>
        <v/>
      </c>
      <c r="J7" s="18">
        <f>'C_P2-I'!H11</f>
        <v/>
      </c>
      <c r="K7" s="18">
        <f>'C_P2-I'!I11</f>
        <v/>
      </c>
      <c r="M7" s="18">
        <f>'C_CA-I'!I11</f>
        <v/>
      </c>
      <c r="N7" s="18">
        <f>'C_CA-I'!J11</f>
        <v/>
      </c>
      <c r="O7" s="18">
        <f>'C_CA-I'!K11</f>
        <v/>
      </c>
      <c r="P7" s="18">
        <f>'C_CA-I'!L11</f>
        <v/>
      </c>
      <c r="Q7" s="18">
        <f>'C_CA-I'!M11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'C_P1-I'!F12</f>
        <v/>
      </c>
      <c r="B8" s="18">
        <f>'C_P1-I'!G12</f>
        <v/>
      </c>
      <c r="C8" s="18">
        <f>'C_P1-I'!H12</f>
        <v/>
      </c>
      <c r="D8" s="18">
        <f>'C_P1-I'!I12</f>
        <v/>
      </c>
      <c r="E8" s="18">
        <f>'C_P1-I'!J12</f>
        <v/>
      </c>
      <c r="G8" s="18">
        <f>'C_P2-I'!E12</f>
        <v/>
      </c>
      <c r="H8" s="18">
        <f>'C_P2-I'!F12</f>
        <v/>
      </c>
      <c r="I8" s="18">
        <f>'C_P2-I'!G12</f>
        <v/>
      </c>
      <c r="J8" s="18">
        <f>'C_P2-I'!H12</f>
        <v/>
      </c>
      <c r="K8" s="18">
        <f>'C_P2-I'!I12</f>
        <v/>
      </c>
      <c r="M8" s="18">
        <f>'C_CA-I'!I12</f>
        <v/>
      </c>
      <c r="N8" s="18">
        <f>'C_CA-I'!J12</f>
        <v/>
      </c>
      <c r="O8" s="18">
        <f>'C_CA-I'!K12</f>
        <v/>
      </c>
      <c r="P8" s="18">
        <f>'C_CA-I'!L12</f>
        <v/>
      </c>
      <c r="Q8" s="18">
        <f>'C_CA-I'!M12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'C_P1-I'!F13</f>
        <v/>
      </c>
      <c r="B9" s="18">
        <f>'C_P1-I'!G13</f>
        <v/>
      </c>
      <c r="C9" s="18">
        <f>'C_P1-I'!H13</f>
        <v/>
      </c>
      <c r="D9" s="18">
        <f>'C_P1-I'!I13</f>
        <v/>
      </c>
      <c r="E9" s="18">
        <f>'C_P1-I'!J13</f>
        <v/>
      </c>
      <c r="G9" s="18">
        <f>'C_P2-I'!E13</f>
        <v/>
      </c>
      <c r="H9" s="18">
        <f>'C_P2-I'!F13</f>
        <v/>
      </c>
      <c r="I9" s="18">
        <f>'C_P2-I'!G13</f>
        <v/>
      </c>
      <c r="J9" s="18">
        <f>'C_P2-I'!H13</f>
        <v/>
      </c>
      <c r="K9" s="18">
        <f>'C_P2-I'!I13</f>
        <v/>
      </c>
      <c r="M9" s="18">
        <f>'C_CA-I'!I13</f>
        <v/>
      </c>
      <c r="N9" s="18">
        <f>'C_CA-I'!J13</f>
        <v/>
      </c>
      <c r="O9" s="18">
        <f>'C_CA-I'!K13</f>
        <v/>
      </c>
      <c r="P9" s="18">
        <f>'C_CA-I'!L13</f>
        <v/>
      </c>
      <c r="Q9" s="18">
        <f>'C_CA-I'!M13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'C_P1-I'!F14</f>
        <v/>
      </c>
      <c r="B10" s="18">
        <f>'C_P1-I'!G14</f>
        <v/>
      </c>
      <c r="C10" s="18">
        <f>'C_P1-I'!H14</f>
        <v/>
      </c>
      <c r="D10" s="18">
        <f>'C_P1-I'!I14</f>
        <v/>
      </c>
      <c r="E10" s="18">
        <f>'C_P1-I'!J14</f>
        <v/>
      </c>
      <c r="G10" s="18">
        <f>'C_P2-I'!E14</f>
        <v/>
      </c>
      <c r="H10" s="18">
        <f>'C_P2-I'!F14</f>
        <v/>
      </c>
      <c r="I10" s="18">
        <f>'C_P2-I'!G14</f>
        <v/>
      </c>
      <c r="J10" s="18">
        <f>'C_P2-I'!H14</f>
        <v/>
      </c>
      <c r="K10" s="18">
        <f>'C_P2-I'!I14</f>
        <v/>
      </c>
      <c r="M10" s="18">
        <f>'C_CA-I'!I14</f>
        <v/>
      </c>
      <c r="N10" s="18">
        <f>'C_CA-I'!J14</f>
        <v/>
      </c>
      <c r="O10" s="18">
        <f>'C_CA-I'!K14</f>
        <v/>
      </c>
      <c r="P10" s="18">
        <f>'C_CA-I'!L14</f>
        <v/>
      </c>
      <c r="Q10" s="18">
        <f>'C_CA-I'!M14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'C_P1-I'!F15</f>
        <v/>
      </c>
      <c r="B11" s="18">
        <f>'C_P1-I'!G15</f>
        <v/>
      </c>
      <c r="C11" s="18">
        <f>'C_P1-I'!H15</f>
        <v/>
      </c>
      <c r="D11" s="18">
        <f>'C_P1-I'!I15</f>
        <v/>
      </c>
      <c r="E11" s="18">
        <f>'C_P1-I'!J15</f>
        <v/>
      </c>
      <c r="G11" s="18">
        <f>'C_P2-I'!E15</f>
        <v/>
      </c>
      <c r="H11" s="18">
        <f>'C_P2-I'!F15</f>
        <v/>
      </c>
      <c r="I11" s="18">
        <f>'C_P2-I'!G15</f>
        <v/>
      </c>
      <c r="J11" s="18">
        <f>'C_P2-I'!H15</f>
        <v/>
      </c>
      <c r="K11" s="18">
        <f>'C_P2-I'!I15</f>
        <v/>
      </c>
      <c r="M11" s="18">
        <f>'C_CA-I'!I15</f>
        <v/>
      </c>
      <c r="N11" s="18">
        <f>'C_CA-I'!J15</f>
        <v/>
      </c>
      <c r="O11" s="18">
        <f>'C_CA-I'!K15</f>
        <v/>
      </c>
      <c r="P11" s="18">
        <f>'C_CA-I'!L15</f>
        <v/>
      </c>
      <c r="Q11" s="18">
        <f>'C_CA-I'!M15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'C_P1-I'!F16</f>
        <v/>
      </c>
      <c r="B12" s="18">
        <f>'C_P1-I'!G16</f>
        <v/>
      </c>
      <c r="C12" s="18">
        <f>'C_P1-I'!H16</f>
        <v/>
      </c>
      <c r="D12" s="18">
        <f>'C_P1-I'!I16</f>
        <v/>
      </c>
      <c r="E12" s="18">
        <f>'C_P1-I'!J16</f>
        <v/>
      </c>
      <c r="G12" s="18">
        <f>'C_P2-I'!E16</f>
        <v/>
      </c>
      <c r="H12" s="18">
        <f>'C_P2-I'!F16</f>
        <v/>
      </c>
      <c r="I12" s="18">
        <f>'C_P2-I'!G16</f>
        <v/>
      </c>
      <c r="J12" s="18">
        <f>'C_P2-I'!H16</f>
        <v/>
      </c>
      <c r="K12" s="18">
        <f>'C_P2-I'!I16</f>
        <v/>
      </c>
      <c r="M12" s="18">
        <f>'C_CA-I'!I16</f>
        <v/>
      </c>
      <c r="N12" s="18">
        <f>'C_CA-I'!J16</f>
        <v/>
      </c>
      <c r="O12" s="18">
        <f>'C_CA-I'!K16</f>
        <v/>
      </c>
      <c r="P12" s="18">
        <f>'C_CA-I'!L16</f>
        <v/>
      </c>
      <c r="Q12" s="18">
        <f>'C_CA-I'!M16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'C_P1-I'!F17</f>
        <v/>
      </c>
      <c r="B13" s="18">
        <f>'C_P1-I'!G17</f>
        <v/>
      </c>
      <c r="C13" s="18">
        <f>'C_P1-I'!H17</f>
        <v/>
      </c>
      <c r="D13" s="18">
        <f>'C_P1-I'!I17</f>
        <v/>
      </c>
      <c r="E13" s="18">
        <f>'C_P1-I'!J17</f>
        <v/>
      </c>
      <c r="G13" s="18">
        <f>'C_P2-I'!E17</f>
        <v/>
      </c>
      <c r="H13" s="18">
        <f>'C_P2-I'!F17</f>
        <v/>
      </c>
      <c r="I13" s="18">
        <f>'C_P2-I'!G17</f>
        <v/>
      </c>
      <c r="J13" s="18">
        <f>'C_P2-I'!H17</f>
        <v/>
      </c>
      <c r="K13" s="18">
        <f>'C_P2-I'!I17</f>
        <v/>
      </c>
      <c r="M13" s="18">
        <f>'C_CA-I'!I17</f>
        <v/>
      </c>
      <c r="N13" s="18">
        <f>'C_CA-I'!J17</f>
        <v/>
      </c>
      <c r="O13" s="18">
        <f>'C_CA-I'!K17</f>
        <v/>
      </c>
      <c r="P13" s="18">
        <f>'C_CA-I'!L17</f>
        <v/>
      </c>
      <c r="Q13" s="18">
        <f>'C_CA-I'!M17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'C_P1-I'!F18</f>
        <v/>
      </c>
      <c r="B14" s="18">
        <f>'C_P1-I'!G18</f>
        <v/>
      </c>
      <c r="C14" s="18">
        <f>'C_P1-I'!H18</f>
        <v/>
      </c>
      <c r="D14" s="18">
        <f>'C_P1-I'!I18</f>
        <v/>
      </c>
      <c r="E14" s="18">
        <f>'C_P1-I'!J18</f>
        <v/>
      </c>
      <c r="G14" s="18">
        <f>'C_P2-I'!E18</f>
        <v/>
      </c>
      <c r="H14" s="18">
        <f>'C_P2-I'!F18</f>
        <v/>
      </c>
      <c r="I14" s="18">
        <f>'C_P2-I'!G18</f>
        <v/>
      </c>
      <c r="J14" s="18">
        <f>'C_P2-I'!H18</f>
        <v/>
      </c>
      <c r="K14" s="18">
        <f>'C_P2-I'!I18</f>
        <v/>
      </c>
      <c r="M14" s="18">
        <f>'C_CA-I'!I18</f>
        <v/>
      </c>
      <c r="N14" s="18">
        <f>'C_CA-I'!J18</f>
        <v/>
      </c>
      <c r="O14" s="18">
        <f>'C_CA-I'!K18</f>
        <v/>
      </c>
      <c r="P14" s="18">
        <f>'C_CA-I'!L18</f>
        <v/>
      </c>
      <c r="Q14" s="18">
        <f>'C_CA-I'!M18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'C_P1-I'!F19</f>
        <v/>
      </c>
      <c r="B15" s="18">
        <f>'C_P1-I'!G19</f>
        <v/>
      </c>
      <c r="C15" s="18">
        <f>'C_P1-I'!H19</f>
        <v/>
      </c>
      <c r="D15" s="18">
        <f>'C_P1-I'!I19</f>
        <v/>
      </c>
      <c r="E15" s="18">
        <f>'C_P1-I'!J19</f>
        <v/>
      </c>
      <c r="G15" s="18">
        <f>'C_P2-I'!E19</f>
        <v/>
      </c>
      <c r="H15" s="18">
        <f>'C_P2-I'!F19</f>
        <v/>
      </c>
      <c r="I15" s="18">
        <f>'C_P2-I'!G19</f>
        <v/>
      </c>
      <c r="J15" s="18">
        <f>'C_P2-I'!H19</f>
        <v/>
      </c>
      <c r="K15" s="18">
        <f>'C_P2-I'!I19</f>
        <v/>
      </c>
      <c r="M15" s="18">
        <f>'C_CA-I'!I19</f>
        <v/>
      </c>
      <c r="N15" s="18">
        <f>'C_CA-I'!J19</f>
        <v/>
      </c>
      <c r="O15" s="18">
        <f>'C_CA-I'!K19</f>
        <v/>
      </c>
      <c r="P15" s="18">
        <f>'C_CA-I'!L19</f>
        <v/>
      </c>
      <c r="Q15" s="18">
        <f>'C_CA-I'!M19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'C_P1-I'!F20</f>
        <v/>
      </c>
      <c r="B16" s="18">
        <f>'C_P1-I'!G20</f>
        <v/>
      </c>
      <c r="C16" s="18">
        <f>'C_P1-I'!H20</f>
        <v/>
      </c>
      <c r="D16" s="18">
        <f>'C_P1-I'!I20</f>
        <v/>
      </c>
      <c r="E16" s="18">
        <f>'C_P1-I'!J20</f>
        <v/>
      </c>
      <c r="G16" s="18">
        <f>'C_P2-I'!E20</f>
        <v/>
      </c>
      <c r="H16" s="18">
        <f>'C_P2-I'!F20</f>
        <v/>
      </c>
      <c r="I16" s="18">
        <f>'C_P2-I'!G20</f>
        <v/>
      </c>
      <c r="J16" s="18">
        <f>'C_P2-I'!H20</f>
        <v/>
      </c>
      <c r="K16" s="18">
        <f>'C_P2-I'!I20</f>
        <v/>
      </c>
      <c r="M16" s="18">
        <f>'C_CA-I'!I20</f>
        <v/>
      </c>
      <c r="N16" s="18">
        <f>'C_CA-I'!J20</f>
        <v/>
      </c>
      <c r="O16" s="18">
        <f>'C_CA-I'!K20</f>
        <v/>
      </c>
      <c r="P16" s="18">
        <f>'C_CA-I'!L20</f>
        <v/>
      </c>
      <c r="Q16" s="18">
        <f>'C_CA-I'!M20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'C_P1-I'!F21</f>
        <v/>
      </c>
      <c r="B17" s="18">
        <f>'C_P1-I'!G21</f>
        <v/>
      </c>
      <c r="C17" s="18">
        <f>'C_P1-I'!H21</f>
        <v/>
      </c>
      <c r="D17" s="18">
        <f>'C_P1-I'!I21</f>
        <v/>
      </c>
      <c r="E17" s="18">
        <f>'C_P1-I'!J21</f>
        <v/>
      </c>
      <c r="G17" s="18">
        <f>'C_P2-I'!E21</f>
        <v/>
      </c>
      <c r="H17" s="18">
        <f>'C_P2-I'!F21</f>
        <v/>
      </c>
      <c r="I17" s="18">
        <f>'C_P2-I'!G21</f>
        <v/>
      </c>
      <c r="J17" s="18">
        <f>'C_P2-I'!H21</f>
        <v/>
      </c>
      <c r="K17" s="18">
        <f>'C_P2-I'!I21</f>
        <v/>
      </c>
      <c r="M17" s="18">
        <f>'C_CA-I'!I21</f>
        <v/>
      </c>
      <c r="N17" s="18">
        <f>'C_CA-I'!J21</f>
        <v/>
      </c>
      <c r="O17" s="18">
        <f>'C_CA-I'!K21</f>
        <v/>
      </c>
      <c r="P17" s="18">
        <f>'C_CA-I'!L21</f>
        <v/>
      </c>
      <c r="Q17" s="18">
        <f>'C_CA-I'!M21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'C_P1-I'!F22</f>
        <v/>
      </c>
      <c r="B18" s="18">
        <f>'C_P1-I'!G22</f>
        <v/>
      </c>
      <c r="C18" s="18">
        <f>'C_P1-I'!H22</f>
        <v/>
      </c>
      <c r="D18" s="18">
        <f>'C_P1-I'!I22</f>
        <v/>
      </c>
      <c r="E18" s="18">
        <f>'C_P1-I'!J22</f>
        <v/>
      </c>
      <c r="G18" s="18">
        <f>'C_P2-I'!E22</f>
        <v/>
      </c>
      <c r="H18" s="18">
        <f>'C_P2-I'!F22</f>
        <v/>
      </c>
      <c r="I18" s="18">
        <f>'C_P2-I'!G22</f>
        <v/>
      </c>
      <c r="J18" s="18">
        <f>'C_P2-I'!H22</f>
        <v/>
      </c>
      <c r="K18" s="18">
        <f>'C_P2-I'!I22</f>
        <v/>
      </c>
      <c r="M18" s="18">
        <f>'C_CA-I'!I22</f>
        <v/>
      </c>
      <c r="N18" s="18">
        <f>'C_CA-I'!J22</f>
        <v/>
      </c>
      <c r="O18" s="18">
        <f>'C_CA-I'!K22</f>
        <v/>
      </c>
      <c r="P18" s="18">
        <f>'C_CA-I'!L22</f>
        <v/>
      </c>
      <c r="Q18" s="18">
        <f>'C_CA-I'!M22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'C_P1-I'!F23</f>
        <v/>
      </c>
      <c r="B19" s="18">
        <f>'C_P1-I'!G23</f>
        <v/>
      </c>
      <c r="C19" s="18">
        <f>'C_P1-I'!H23</f>
        <v/>
      </c>
      <c r="D19" s="18">
        <f>'C_P1-I'!I23</f>
        <v/>
      </c>
      <c r="E19" s="18">
        <f>'C_P1-I'!J23</f>
        <v/>
      </c>
      <c r="G19" s="18">
        <f>'C_P2-I'!E23</f>
        <v/>
      </c>
      <c r="H19" s="18">
        <f>'C_P2-I'!F23</f>
        <v/>
      </c>
      <c r="I19" s="18">
        <f>'C_P2-I'!G23</f>
        <v/>
      </c>
      <c r="J19" s="18">
        <f>'C_P2-I'!H23</f>
        <v/>
      </c>
      <c r="K19" s="18">
        <f>'C_P2-I'!I23</f>
        <v/>
      </c>
      <c r="M19" s="18">
        <f>'C_CA-I'!I23</f>
        <v/>
      </c>
      <c r="N19" s="18">
        <f>'C_CA-I'!J23</f>
        <v/>
      </c>
      <c r="O19" s="18">
        <f>'C_CA-I'!K23</f>
        <v/>
      </c>
      <c r="P19" s="18">
        <f>'C_CA-I'!L23</f>
        <v/>
      </c>
      <c r="Q19" s="18">
        <f>'C_CA-I'!M23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'C_P1-I'!F24</f>
        <v/>
      </c>
      <c r="B20" s="18">
        <f>'C_P1-I'!G24</f>
        <v/>
      </c>
      <c r="C20" s="18">
        <f>'C_P1-I'!H24</f>
        <v/>
      </c>
      <c r="D20" s="18">
        <f>'C_P1-I'!I24</f>
        <v/>
      </c>
      <c r="E20" s="18">
        <f>'C_P1-I'!J24</f>
        <v/>
      </c>
      <c r="G20" s="18">
        <f>'C_P2-I'!E24</f>
        <v/>
      </c>
      <c r="H20" s="18">
        <f>'C_P2-I'!F24</f>
        <v/>
      </c>
      <c r="I20" s="18">
        <f>'C_P2-I'!G24</f>
        <v/>
      </c>
      <c r="J20" s="18">
        <f>'C_P2-I'!H24</f>
        <v/>
      </c>
      <c r="K20" s="18">
        <f>'C_P2-I'!I24</f>
        <v/>
      </c>
      <c r="M20" s="18">
        <f>'C_CA-I'!I24</f>
        <v/>
      </c>
      <c r="N20" s="18">
        <f>'C_CA-I'!J24</f>
        <v/>
      </c>
      <c r="O20" s="18">
        <f>'C_CA-I'!K24</f>
        <v/>
      </c>
      <c r="P20" s="18">
        <f>'C_CA-I'!L24</f>
        <v/>
      </c>
      <c r="Q20" s="18">
        <f>'C_CA-I'!M24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'C_P1-I'!F25</f>
        <v/>
      </c>
      <c r="B21" s="18">
        <f>'C_P1-I'!G25</f>
        <v/>
      </c>
      <c r="C21" s="18">
        <f>'C_P1-I'!H25</f>
        <v/>
      </c>
      <c r="D21" s="18">
        <f>'C_P1-I'!I25</f>
        <v/>
      </c>
      <c r="E21" s="18">
        <f>'C_P1-I'!J25</f>
        <v/>
      </c>
      <c r="G21" s="18">
        <f>'C_P2-I'!E25</f>
        <v/>
      </c>
      <c r="H21" s="18">
        <f>'C_P2-I'!F25</f>
        <v/>
      </c>
      <c r="I21" s="18">
        <f>'C_P2-I'!G25</f>
        <v/>
      </c>
      <c r="J21" s="18">
        <f>'C_P2-I'!H25</f>
        <v/>
      </c>
      <c r="K21" s="18">
        <f>'C_P2-I'!I25</f>
        <v/>
      </c>
      <c r="M21" s="18">
        <f>'C_CA-I'!I25</f>
        <v/>
      </c>
      <c r="N21" s="18">
        <f>'C_CA-I'!J25</f>
        <v/>
      </c>
      <c r="O21" s="18">
        <f>'C_CA-I'!K25</f>
        <v/>
      </c>
      <c r="P21" s="18">
        <f>'C_CA-I'!L25</f>
        <v/>
      </c>
      <c r="Q21" s="18">
        <f>'C_CA-I'!M25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'C_P1-I'!F26</f>
        <v/>
      </c>
      <c r="B22" s="18">
        <f>'C_P1-I'!G26</f>
        <v/>
      </c>
      <c r="C22" s="18">
        <f>'C_P1-I'!H26</f>
        <v/>
      </c>
      <c r="D22" s="18">
        <f>'C_P1-I'!I26</f>
        <v/>
      </c>
      <c r="E22" s="18">
        <f>'C_P1-I'!J26</f>
        <v/>
      </c>
      <c r="G22" s="18">
        <f>'C_P2-I'!E26</f>
        <v/>
      </c>
      <c r="H22" s="18">
        <f>'C_P2-I'!F26</f>
        <v/>
      </c>
      <c r="I22" s="18">
        <f>'C_P2-I'!G26</f>
        <v/>
      </c>
      <c r="J22" s="18">
        <f>'C_P2-I'!H26</f>
        <v/>
      </c>
      <c r="K22" s="18">
        <f>'C_P2-I'!I26</f>
        <v/>
      </c>
      <c r="M22" s="18">
        <f>'C_CA-I'!I26</f>
        <v/>
      </c>
      <c r="N22" s="18">
        <f>'C_CA-I'!J26</f>
        <v/>
      </c>
      <c r="O22" s="18">
        <f>'C_CA-I'!K26</f>
        <v/>
      </c>
      <c r="P22" s="18">
        <f>'C_CA-I'!L26</f>
        <v/>
      </c>
      <c r="Q22" s="18">
        <f>'C_CA-I'!M26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'C_P1-I'!F27</f>
        <v/>
      </c>
      <c r="B23" s="18">
        <f>'C_P1-I'!G27</f>
        <v/>
      </c>
      <c r="C23" s="18">
        <f>'C_P1-I'!H27</f>
        <v/>
      </c>
      <c r="D23" s="18">
        <f>'C_P1-I'!I27</f>
        <v/>
      </c>
      <c r="E23" s="18">
        <f>'C_P1-I'!J27</f>
        <v/>
      </c>
      <c r="G23" s="18">
        <f>'C_P2-I'!E27</f>
        <v/>
      </c>
      <c r="H23" s="18">
        <f>'C_P2-I'!F27</f>
        <v/>
      </c>
      <c r="I23" s="18">
        <f>'C_P2-I'!G27</f>
        <v/>
      </c>
      <c r="J23" s="18">
        <f>'C_P2-I'!H27</f>
        <v/>
      </c>
      <c r="K23" s="18">
        <f>'C_P2-I'!I27</f>
        <v/>
      </c>
      <c r="M23" s="18">
        <f>'C_CA-I'!I27</f>
        <v/>
      </c>
      <c r="N23" s="18">
        <f>'C_CA-I'!J27</f>
        <v/>
      </c>
      <c r="O23" s="18">
        <f>'C_CA-I'!K27</f>
        <v/>
      </c>
      <c r="P23" s="18">
        <f>'C_CA-I'!L27</f>
        <v/>
      </c>
      <c r="Q23" s="18">
        <f>'C_CA-I'!M27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'C_P1-I'!F28</f>
        <v/>
      </c>
      <c r="B24" s="18">
        <f>'C_P1-I'!G28</f>
        <v/>
      </c>
      <c r="C24" s="18">
        <f>'C_P1-I'!H28</f>
        <v/>
      </c>
      <c r="D24" s="18">
        <f>'C_P1-I'!I28</f>
        <v/>
      </c>
      <c r="E24" s="18">
        <f>'C_P1-I'!J28</f>
        <v/>
      </c>
      <c r="G24" s="18">
        <f>'C_P2-I'!E28</f>
        <v/>
      </c>
      <c r="H24" s="18">
        <f>'C_P2-I'!F28</f>
        <v/>
      </c>
      <c r="I24" s="18">
        <f>'C_P2-I'!G28</f>
        <v/>
      </c>
      <c r="J24" s="18">
        <f>'C_P2-I'!H28</f>
        <v/>
      </c>
      <c r="K24" s="18">
        <f>'C_P2-I'!I28</f>
        <v/>
      </c>
      <c r="M24" s="18">
        <f>'C_CA-I'!I28</f>
        <v/>
      </c>
      <c r="N24" s="18">
        <f>'C_CA-I'!J28</f>
        <v/>
      </c>
      <c r="O24" s="18">
        <f>'C_CA-I'!K28</f>
        <v/>
      </c>
      <c r="P24" s="18">
        <f>'C_CA-I'!L28</f>
        <v/>
      </c>
      <c r="Q24" s="18">
        <f>'C_CA-I'!M28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'C_P1-I'!F29</f>
        <v/>
      </c>
      <c r="B25" s="18">
        <f>'C_P1-I'!G29</f>
        <v/>
      </c>
      <c r="C25" s="18">
        <f>'C_P1-I'!H29</f>
        <v/>
      </c>
      <c r="D25" s="18">
        <f>'C_P1-I'!I29</f>
        <v/>
      </c>
      <c r="E25" s="18">
        <f>'C_P1-I'!J29</f>
        <v/>
      </c>
      <c r="G25" s="18">
        <f>'C_P2-I'!E29</f>
        <v/>
      </c>
      <c r="H25" s="18">
        <f>'C_P2-I'!F29</f>
        <v/>
      </c>
      <c r="I25" s="18">
        <f>'C_P2-I'!G29</f>
        <v/>
      </c>
      <c r="J25" s="18">
        <f>'C_P2-I'!H29</f>
        <v/>
      </c>
      <c r="K25" s="18">
        <f>'C_P2-I'!I29</f>
        <v/>
      </c>
      <c r="M25" s="18">
        <f>'C_CA-I'!I29</f>
        <v/>
      </c>
      <c r="N25" s="18">
        <f>'C_CA-I'!J29</f>
        <v/>
      </c>
      <c r="O25" s="18">
        <f>'C_CA-I'!K29</f>
        <v/>
      </c>
      <c r="P25" s="18">
        <f>'C_CA-I'!L29</f>
        <v/>
      </c>
      <c r="Q25" s="18">
        <f>'C_CA-I'!M29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'C_P1-I'!F30</f>
        <v/>
      </c>
      <c r="B26" s="18">
        <f>'C_P1-I'!G30</f>
        <v/>
      </c>
      <c r="C26" s="18">
        <f>'C_P1-I'!H30</f>
        <v/>
      </c>
      <c r="D26" s="18">
        <f>'C_P1-I'!I30</f>
        <v/>
      </c>
      <c r="E26" s="18">
        <f>'C_P1-I'!J30</f>
        <v/>
      </c>
      <c r="G26" s="18">
        <f>'C_P2-I'!E30</f>
        <v/>
      </c>
      <c r="H26" s="18">
        <f>'C_P2-I'!F30</f>
        <v/>
      </c>
      <c r="I26" s="18">
        <f>'C_P2-I'!G30</f>
        <v/>
      </c>
      <c r="J26" s="18">
        <f>'C_P2-I'!H30</f>
        <v/>
      </c>
      <c r="K26" s="18">
        <f>'C_P2-I'!I30</f>
        <v/>
      </c>
      <c r="M26" s="18">
        <f>'C_CA-I'!I30</f>
        <v/>
      </c>
      <c r="N26" s="18">
        <f>'C_CA-I'!J30</f>
        <v/>
      </c>
      <c r="O26" s="18">
        <f>'C_CA-I'!K30</f>
        <v/>
      </c>
      <c r="P26" s="18">
        <f>'C_CA-I'!L30</f>
        <v/>
      </c>
      <c r="Q26" s="18">
        <f>'C_CA-I'!M30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'C_P1-I'!F31</f>
        <v/>
      </c>
      <c r="B27" s="18">
        <f>'C_P1-I'!G31</f>
        <v/>
      </c>
      <c r="C27" s="18">
        <f>'C_P1-I'!H31</f>
        <v/>
      </c>
      <c r="D27" s="18">
        <f>'C_P1-I'!I31</f>
        <v/>
      </c>
      <c r="E27" s="18">
        <f>'C_P1-I'!J31</f>
        <v/>
      </c>
      <c r="G27" s="18">
        <f>'C_P2-I'!E31</f>
        <v/>
      </c>
      <c r="H27" s="18">
        <f>'C_P2-I'!F31</f>
        <v/>
      </c>
      <c r="I27" s="18">
        <f>'C_P2-I'!G31</f>
        <v/>
      </c>
      <c r="J27" s="18">
        <f>'C_P2-I'!H31</f>
        <v/>
      </c>
      <c r="K27" s="18">
        <f>'C_P2-I'!I31</f>
        <v/>
      </c>
      <c r="M27" s="18">
        <f>'C_CA-I'!I31</f>
        <v/>
      </c>
      <c r="N27" s="18">
        <f>'C_CA-I'!J31</f>
        <v/>
      </c>
      <c r="O27" s="18">
        <f>'C_CA-I'!K31</f>
        <v/>
      </c>
      <c r="P27" s="18">
        <f>'C_CA-I'!L31</f>
        <v/>
      </c>
      <c r="Q27" s="18">
        <f>'C_CA-I'!M31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'C_P1-I'!F32</f>
        <v/>
      </c>
      <c r="B28" s="18">
        <f>'C_P1-I'!G32</f>
        <v/>
      </c>
      <c r="C28" s="18">
        <f>'C_P1-I'!H32</f>
        <v/>
      </c>
      <c r="D28" s="18">
        <f>'C_P1-I'!I32</f>
        <v/>
      </c>
      <c r="E28" s="18">
        <f>'C_P1-I'!J32</f>
        <v/>
      </c>
      <c r="G28" s="18">
        <f>'C_P2-I'!E32</f>
        <v/>
      </c>
      <c r="H28" s="18">
        <f>'C_P2-I'!F32</f>
        <v/>
      </c>
      <c r="I28" s="18">
        <f>'C_P2-I'!G32</f>
        <v/>
      </c>
      <c r="J28" s="18">
        <f>'C_P2-I'!H32</f>
        <v/>
      </c>
      <c r="K28" s="18">
        <f>'C_P2-I'!I32</f>
        <v/>
      </c>
      <c r="M28" s="18">
        <f>'C_CA-I'!I32</f>
        <v/>
      </c>
      <c r="N28" s="18">
        <f>'C_CA-I'!J32</f>
        <v/>
      </c>
      <c r="O28" s="18">
        <f>'C_CA-I'!K32</f>
        <v/>
      </c>
      <c r="P28" s="18">
        <f>'C_CA-I'!L32</f>
        <v/>
      </c>
      <c r="Q28" s="18">
        <f>'C_CA-I'!M32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'C_P1-I'!F33</f>
        <v/>
      </c>
      <c r="B29" s="18">
        <f>'C_P1-I'!G33</f>
        <v/>
      </c>
      <c r="C29" s="18">
        <f>'C_P1-I'!H33</f>
        <v/>
      </c>
      <c r="D29" s="18">
        <f>'C_P1-I'!I33</f>
        <v/>
      </c>
      <c r="E29" s="18">
        <f>'C_P1-I'!J33</f>
        <v/>
      </c>
      <c r="G29" s="18">
        <f>'C_P2-I'!E33</f>
        <v/>
      </c>
      <c r="H29" s="18">
        <f>'C_P2-I'!F33</f>
        <v/>
      </c>
      <c r="I29" s="18">
        <f>'C_P2-I'!G33</f>
        <v/>
      </c>
      <c r="J29" s="18">
        <f>'C_P2-I'!H33</f>
        <v/>
      </c>
      <c r="K29" s="18">
        <f>'C_P2-I'!I33</f>
        <v/>
      </c>
      <c r="M29" s="18">
        <f>'C_CA-I'!I33</f>
        <v/>
      </c>
      <c r="N29" s="18">
        <f>'C_CA-I'!J33</f>
        <v/>
      </c>
      <c r="O29" s="18">
        <f>'C_CA-I'!K33</f>
        <v/>
      </c>
      <c r="P29" s="18">
        <f>'C_CA-I'!L33</f>
        <v/>
      </c>
      <c r="Q29" s="18">
        <f>'C_CA-I'!M33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'C_P1-I'!F34</f>
        <v/>
      </c>
      <c r="B30" s="18">
        <f>'C_P1-I'!G34</f>
        <v/>
      </c>
      <c r="C30" s="18">
        <f>'C_P1-I'!H34</f>
        <v/>
      </c>
      <c r="D30" s="18">
        <f>'C_P1-I'!I34</f>
        <v/>
      </c>
      <c r="E30" s="18">
        <f>'C_P1-I'!J34</f>
        <v/>
      </c>
      <c r="G30" s="18">
        <f>'C_P2-I'!E34</f>
        <v/>
      </c>
      <c r="H30" s="18">
        <f>'C_P2-I'!F34</f>
        <v/>
      </c>
      <c r="I30" s="18">
        <f>'C_P2-I'!G34</f>
        <v/>
      </c>
      <c r="J30" s="18">
        <f>'C_P2-I'!H34</f>
        <v/>
      </c>
      <c r="K30" s="18">
        <f>'C_P2-I'!I34</f>
        <v/>
      </c>
      <c r="M30" s="18">
        <f>'C_CA-I'!I34</f>
        <v/>
      </c>
      <c r="N30" s="18">
        <f>'C_CA-I'!J34</f>
        <v/>
      </c>
      <c r="O30" s="18">
        <f>'C_CA-I'!K34</f>
        <v/>
      </c>
      <c r="P30" s="18">
        <f>'C_CA-I'!L34</f>
        <v/>
      </c>
      <c r="Q30" s="18">
        <f>'C_CA-I'!M34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'C_P1-I'!F35</f>
        <v/>
      </c>
      <c r="B31" s="18">
        <f>'C_P1-I'!G35</f>
        <v/>
      </c>
      <c r="C31" s="18">
        <f>'C_P1-I'!H35</f>
        <v/>
      </c>
      <c r="D31" s="18">
        <f>'C_P1-I'!I35</f>
        <v/>
      </c>
      <c r="E31" s="18">
        <f>'C_P1-I'!J35</f>
        <v/>
      </c>
      <c r="G31" s="18">
        <f>'C_P2-I'!E35</f>
        <v/>
      </c>
      <c r="H31" s="18">
        <f>'C_P2-I'!F35</f>
        <v/>
      </c>
      <c r="I31" s="18">
        <f>'C_P2-I'!G35</f>
        <v/>
      </c>
      <c r="J31" s="18">
        <f>'C_P2-I'!H35</f>
        <v/>
      </c>
      <c r="K31" s="18">
        <f>'C_P2-I'!I35</f>
        <v/>
      </c>
      <c r="M31" s="18">
        <f>'C_CA-I'!I35</f>
        <v/>
      </c>
      <c r="N31" s="18">
        <f>'C_CA-I'!J35</f>
        <v/>
      </c>
      <c r="O31" s="18">
        <f>'C_CA-I'!K35</f>
        <v/>
      </c>
      <c r="P31" s="18">
        <f>'C_CA-I'!L35</f>
        <v/>
      </c>
      <c r="Q31" s="18">
        <f>'C_CA-I'!M35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'C_P1-I'!F36</f>
        <v/>
      </c>
      <c r="B32" s="18">
        <f>'C_P1-I'!G36</f>
        <v/>
      </c>
      <c r="C32" s="18">
        <f>'C_P1-I'!H36</f>
        <v/>
      </c>
      <c r="D32" s="18">
        <f>'C_P1-I'!I36</f>
        <v/>
      </c>
      <c r="E32" s="18">
        <f>'C_P1-I'!J36</f>
        <v/>
      </c>
      <c r="G32" s="18">
        <f>'C_P2-I'!E36</f>
        <v/>
      </c>
      <c r="H32" s="18">
        <f>'C_P2-I'!F36</f>
        <v/>
      </c>
      <c r="I32" s="18">
        <f>'C_P2-I'!G36</f>
        <v/>
      </c>
      <c r="J32" s="18">
        <f>'C_P2-I'!H36</f>
        <v/>
      </c>
      <c r="K32" s="18">
        <f>'C_P2-I'!I36</f>
        <v/>
      </c>
      <c r="M32" s="18">
        <f>'C_CA-I'!I36</f>
        <v/>
      </c>
      <c r="N32" s="18">
        <f>'C_CA-I'!J36</f>
        <v/>
      </c>
      <c r="O32" s="18">
        <f>'C_CA-I'!K36</f>
        <v/>
      </c>
      <c r="P32" s="18">
        <f>'C_CA-I'!L36</f>
        <v/>
      </c>
      <c r="Q32" s="18">
        <f>'C_CA-I'!M36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'C_P1-I'!F37</f>
        <v/>
      </c>
      <c r="B33" s="18">
        <f>'C_P1-I'!G37</f>
        <v/>
      </c>
      <c r="C33" s="18">
        <f>'C_P1-I'!H37</f>
        <v/>
      </c>
      <c r="D33" s="18">
        <f>'C_P1-I'!I37</f>
        <v/>
      </c>
      <c r="E33" s="18">
        <f>'C_P1-I'!J37</f>
        <v/>
      </c>
      <c r="G33" s="18">
        <f>'C_P2-I'!E37</f>
        <v/>
      </c>
      <c r="H33" s="18">
        <f>'C_P2-I'!F37</f>
        <v/>
      </c>
      <c r="I33" s="18">
        <f>'C_P2-I'!G37</f>
        <v/>
      </c>
      <c r="J33" s="18">
        <f>'C_P2-I'!H37</f>
        <v/>
      </c>
      <c r="K33" s="18">
        <f>'C_P2-I'!I37</f>
        <v/>
      </c>
      <c r="M33" s="18">
        <f>'C_CA-I'!I37</f>
        <v/>
      </c>
      <c r="N33" s="18">
        <f>'C_CA-I'!J37</f>
        <v/>
      </c>
      <c r="O33" s="18">
        <f>'C_CA-I'!K37</f>
        <v/>
      </c>
      <c r="P33" s="18">
        <f>'C_CA-I'!L37</f>
        <v/>
      </c>
      <c r="Q33" s="18">
        <f>'C_CA-I'!M37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'C_P1-I'!F38</f>
        <v/>
      </c>
      <c r="B34" s="18">
        <f>'C_P1-I'!G38</f>
        <v/>
      </c>
      <c r="C34" s="18">
        <f>'C_P1-I'!H38</f>
        <v/>
      </c>
      <c r="D34" s="18">
        <f>'C_P1-I'!I38</f>
        <v/>
      </c>
      <c r="E34" s="18">
        <f>'C_P1-I'!J38</f>
        <v/>
      </c>
      <c r="G34" s="18">
        <f>'C_P2-I'!E38</f>
        <v/>
      </c>
      <c r="H34" s="18">
        <f>'C_P2-I'!F38</f>
        <v/>
      </c>
      <c r="I34" s="18">
        <f>'C_P2-I'!G38</f>
        <v/>
      </c>
      <c r="J34" s="18">
        <f>'C_P2-I'!H38</f>
        <v/>
      </c>
      <c r="K34" s="18">
        <f>'C_P2-I'!I38</f>
        <v/>
      </c>
      <c r="M34" s="18">
        <f>'C_CA-I'!I38</f>
        <v/>
      </c>
      <c r="N34" s="18">
        <f>'C_CA-I'!J38</f>
        <v/>
      </c>
      <c r="O34" s="18">
        <f>'C_CA-I'!K38</f>
        <v/>
      </c>
      <c r="P34" s="18">
        <f>'C_CA-I'!L38</f>
        <v/>
      </c>
      <c r="Q34" s="18">
        <f>'C_CA-I'!M38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'C_P1-I'!F39</f>
        <v/>
      </c>
      <c r="B35" s="18">
        <f>'C_P1-I'!G39</f>
        <v/>
      </c>
      <c r="C35" s="18">
        <f>'C_P1-I'!H39</f>
        <v/>
      </c>
      <c r="D35" s="18">
        <f>'C_P1-I'!I39</f>
        <v/>
      </c>
      <c r="E35" s="18">
        <f>'C_P1-I'!J39</f>
        <v/>
      </c>
      <c r="G35" s="18">
        <f>'C_P2-I'!E39</f>
        <v/>
      </c>
      <c r="H35" s="18">
        <f>'C_P2-I'!F39</f>
        <v/>
      </c>
      <c r="I35" s="18">
        <f>'C_P2-I'!G39</f>
        <v/>
      </c>
      <c r="J35" s="18">
        <f>'C_P2-I'!H39</f>
        <v/>
      </c>
      <c r="K35" s="18">
        <f>'C_P2-I'!I39</f>
        <v/>
      </c>
      <c r="M35" s="18">
        <f>'C_CA-I'!I39</f>
        <v/>
      </c>
      <c r="N35" s="18">
        <f>'C_CA-I'!J39</f>
        <v/>
      </c>
      <c r="O35" s="18">
        <f>'C_CA-I'!K39</f>
        <v/>
      </c>
      <c r="P35" s="18">
        <f>'C_CA-I'!L39</f>
        <v/>
      </c>
      <c r="Q35" s="18">
        <f>'C_CA-I'!M39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'C_P1-I'!F40</f>
        <v/>
      </c>
      <c r="B36" s="18">
        <f>'C_P1-I'!G40</f>
        <v/>
      </c>
      <c r="C36" s="18">
        <f>'C_P1-I'!H40</f>
        <v/>
      </c>
      <c r="D36" s="18">
        <f>'C_P1-I'!I40</f>
        <v/>
      </c>
      <c r="E36" s="18">
        <f>'C_P1-I'!J40</f>
        <v/>
      </c>
      <c r="G36" s="18">
        <f>'C_P2-I'!E40</f>
        <v/>
      </c>
      <c r="H36" s="18">
        <f>'C_P2-I'!F40</f>
        <v/>
      </c>
      <c r="I36" s="18">
        <f>'C_P2-I'!G40</f>
        <v/>
      </c>
      <c r="J36" s="18">
        <f>'C_P2-I'!H40</f>
        <v/>
      </c>
      <c r="K36" s="18">
        <f>'C_P2-I'!I40</f>
        <v/>
      </c>
      <c r="M36" s="18">
        <f>'C_CA-I'!I40</f>
        <v/>
      </c>
      <c r="N36" s="18">
        <f>'C_CA-I'!J40</f>
        <v/>
      </c>
      <c r="O36" s="18">
        <f>'C_CA-I'!K40</f>
        <v/>
      </c>
      <c r="P36" s="18">
        <f>'C_CA-I'!L40</f>
        <v/>
      </c>
      <c r="Q36" s="18">
        <f>'C_CA-I'!M40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'C_P1-I'!F41</f>
        <v/>
      </c>
      <c r="B37" s="18">
        <f>'C_P1-I'!G41</f>
        <v/>
      </c>
      <c r="C37" s="18">
        <f>'C_P1-I'!H41</f>
        <v/>
      </c>
      <c r="D37" s="18">
        <f>'C_P1-I'!I41</f>
        <v/>
      </c>
      <c r="E37" s="18">
        <f>'C_P1-I'!J41</f>
        <v/>
      </c>
      <c r="G37" s="18">
        <f>'C_P2-I'!E41</f>
        <v/>
      </c>
      <c r="H37" s="18">
        <f>'C_P2-I'!F41</f>
        <v/>
      </c>
      <c r="I37" s="18">
        <f>'C_P2-I'!G41</f>
        <v/>
      </c>
      <c r="J37" s="18">
        <f>'C_P2-I'!H41</f>
        <v/>
      </c>
      <c r="K37" s="18">
        <f>'C_P2-I'!I41</f>
        <v/>
      </c>
      <c r="M37" s="18">
        <f>'C_CA-I'!I41</f>
        <v/>
      </c>
      <c r="N37" s="18">
        <f>'C_CA-I'!J41</f>
        <v/>
      </c>
      <c r="O37" s="18">
        <f>'C_CA-I'!K41</f>
        <v/>
      </c>
      <c r="P37" s="18">
        <f>'C_CA-I'!L41</f>
        <v/>
      </c>
      <c r="Q37" s="18">
        <f>'C_CA-I'!M41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'C_P1-I'!F42</f>
        <v/>
      </c>
      <c r="B38" s="18">
        <f>'C_P1-I'!G42</f>
        <v/>
      </c>
      <c r="C38" s="18">
        <f>'C_P1-I'!H42</f>
        <v/>
      </c>
      <c r="D38" s="18">
        <f>'C_P1-I'!I42</f>
        <v/>
      </c>
      <c r="E38" s="18">
        <f>'C_P1-I'!J42</f>
        <v/>
      </c>
      <c r="G38" s="18">
        <f>'C_P2-I'!E42</f>
        <v/>
      </c>
      <c r="H38" s="18">
        <f>'C_P2-I'!F42</f>
        <v/>
      </c>
      <c r="I38" s="18">
        <f>'C_P2-I'!G42</f>
        <v/>
      </c>
      <c r="J38" s="18">
        <f>'C_P2-I'!H42</f>
        <v/>
      </c>
      <c r="K38" s="18">
        <f>'C_P2-I'!I42</f>
        <v/>
      </c>
      <c r="M38" s="18">
        <f>'C_CA-I'!I42</f>
        <v/>
      </c>
      <c r="N38" s="18">
        <f>'C_CA-I'!J42</f>
        <v/>
      </c>
      <c r="O38" s="18">
        <f>'C_CA-I'!K42</f>
        <v/>
      </c>
      <c r="P38" s="18">
        <f>'C_CA-I'!L42</f>
        <v/>
      </c>
      <c r="Q38" s="18">
        <f>'C_CA-I'!M42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'C_P1-I'!F43</f>
        <v/>
      </c>
      <c r="B39" s="18">
        <f>'C_P1-I'!G43</f>
        <v/>
      </c>
      <c r="C39" s="18">
        <f>'C_P1-I'!H43</f>
        <v/>
      </c>
      <c r="D39" s="18">
        <f>'C_P1-I'!I43</f>
        <v/>
      </c>
      <c r="E39" s="18">
        <f>'C_P1-I'!J43</f>
        <v/>
      </c>
      <c r="G39" s="18">
        <f>'C_P2-I'!E43</f>
        <v/>
      </c>
      <c r="H39" s="18">
        <f>'C_P2-I'!F43</f>
        <v/>
      </c>
      <c r="I39" s="18">
        <f>'C_P2-I'!G43</f>
        <v/>
      </c>
      <c r="J39" s="18">
        <f>'C_P2-I'!H43</f>
        <v/>
      </c>
      <c r="K39" s="18">
        <f>'C_P2-I'!I43</f>
        <v/>
      </c>
      <c r="M39" s="18">
        <f>'C_CA-I'!I43</f>
        <v/>
      </c>
      <c r="N39" s="18">
        <f>'C_CA-I'!J43</f>
        <v/>
      </c>
      <c r="O39" s="18">
        <f>'C_CA-I'!K43</f>
        <v/>
      </c>
      <c r="P39" s="18">
        <f>'C_CA-I'!L43</f>
        <v/>
      </c>
      <c r="Q39" s="18">
        <f>'C_CA-I'!M43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'C_P1-I'!F44</f>
        <v/>
      </c>
      <c r="B40" s="18">
        <f>'C_P1-I'!G44</f>
        <v/>
      </c>
      <c r="C40" s="18">
        <f>'C_P1-I'!H44</f>
        <v/>
      </c>
      <c r="D40" s="18">
        <f>'C_P1-I'!I44</f>
        <v/>
      </c>
      <c r="E40" s="18">
        <f>'C_P1-I'!J44</f>
        <v/>
      </c>
      <c r="G40" s="18">
        <f>'C_P2-I'!E44</f>
        <v/>
      </c>
      <c r="H40" s="18">
        <f>'C_P2-I'!F44</f>
        <v/>
      </c>
      <c r="I40" s="18">
        <f>'C_P2-I'!G44</f>
        <v/>
      </c>
      <c r="J40" s="18">
        <f>'C_P2-I'!H44</f>
        <v/>
      </c>
      <c r="K40" s="18">
        <f>'C_P2-I'!I44</f>
        <v/>
      </c>
      <c r="M40" s="18">
        <f>'C_CA-I'!I44</f>
        <v/>
      </c>
      <c r="N40" s="18">
        <f>'C_CA-I'!J44</f>
        <v/>
      </c>
      <c r="O40" s="18">
        <f>'C_CA-I'!K44</f>
        <v/>
      </c>
      <c r="P40" s="18">
        <f>'C_CA-I'!L44</f>
        <v/>
      </c>
      <c r="Q40" s="18">
        <f>'C_CA-I'!M44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'C_P1-I'!F45</f>
        <v/>
      </c>
      <c r="B41" s="18">
        <f>'C_P1-I'!G45</f>
        <v/>
      </c>
      <c r="C41" s="18">
        <f>'C_P1-I'!H45</f>
        <v/>
      </c>
      <c r="D41" s="18">
        <f>'C_P1-I'!I45</f>
        <v/>
      </c>
      <c r="E41" s="18">
        <f>'C_P1-I'!J45</f>
        <v/>
      </c>
      <c r="G41" s="18">
        <f>'C_P2-I'!E45</f>
        <v/>
      </c>
      <c r="H41" s="18">
        <f>'C_P2-I'!F45</f>
        <v/>
      </c>
      <c r="I41" s="18">
        <f>'C_P2-I'!G45</f>
        <v/>
      </c>
      <c r="J41" s="18">
        <f>'C_P2-I'!H45</f>
        <v/>
      </c>
      <c r="K41" s="18">
        <f>'C_P2-I'!I45</f>
        <v/>
      </c>
      <c r="M41" s="18">
        <f>'C_CA-I'!I45</f>
        <v/>
      </c>
      <c r="N41" s="18">
        <f>'C_CA-I'!J45</f>
        <v/>
      </c>
      <c r="O41" s="18">
        <f>'C_CA-I'!K45</f>
        <v/>
      </c>
      <c r="P41" s="18">
        <f>'C_CA-I'!L45</f>
        <v/>
      </c>
      <c r="Q41" s="18">
        <f>'C_CA-I'!M45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'C_P1-I'!F46</f>
        <v/>
      </c>
      <c r="B42" s="18">
        <f>'C_P1-I'!G46</f>
        <v/>
      </c>
      <c r="C42" s="18">
        <f>'C_P1-I'!H46</f>
        <v/>
      </c>
      <c r="D42" s="18">
        <f>'C_P1-I'!I46</f>
        <v/>
      </c>
      <c r="E42" s="18">
        <f>'C_P1-I'!J46</f>
        <v/>
      </c>
      <c r="G42" s="18">
        <f>'C_P2-I'!E46</f>
        <v/>
      </c>
      <c r="H42" s="18">
        <f>'C_P2-I'!F46</f>
        <v/>
      </c>
      <c r="I42" s="18">
        <f>'C_P2-I'!G46</f>
        <v/>
      </c>
      <c r="J42" s="18">
        <f>'C_P2-I'!H46</f>
        <v/>
      </c>
      <c r="K42" s="18">
        <f>'C_P2-I'!I46</f>
        <v/>
      </c>
      <c r="M42" s="18">
        <f>'C_CA-I'!I46</f>
        <v/>
      </c>
      <c r="N42" s="18">
        <f>'C_CA-I'!J46</f>
        <v/>
      </c>
      <c r="O42" s="18">
        <f>'C_CA-I'!K46</f>
        <v/>
      </c>
      <c r="P42" s="18">
        <f>'C_CA-I'!L46</f>
        <v/>
      </c>
      <c r="Q42" s="18">
        <f>'C_CA-I'!M46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'C_P1-I'!F47</f>
        <v/>
      </c>
      <c r="B43" s="18">
        <f>'C_P1-I'!G47</f>
        <v/>
      </c>
      <c r="C43" s="18">
        <f>'C_P1-I'!H47</f>
        <v/>
      </c>
      <c r="D43" s="18">
        <f>'C_P1-I'!I47</f>
        <v/>
      </c>
      <c r="E43" s="18">
        <f>'C_P1-I'!J47</f>
        <v/>
      </c>
      <c r="G43" s="18">
        <f>'C_P2-I'!E47</f>
        <v/>
      </c>
      <c r="H43" s="18">
        <f>'C_P2-I'!F47</f>
        <v/>
      </c>
      <c r="I43" s="18">
        <f>'C_P2-I'!G47</f>
        <v/>
      </c>
      <c r="J43" s="18">
        <f>'C_P2-I'!H47</f>
        <v/>
      </c>
      <c r="K43" s="18">
        <f>'C_P2-I'!I47</f>
        <v/>
      </c>
      <c r="M43" s="18">
        <f>'C_CA-I'!I47</f>
        <v/>
      </c>
      <c r="N43" s="18">
        <f>'C_CA-I'!J47</f>
        <v/>
      </c>
      <c r="O43" s="18">
        <f>'C_CA-I'!K47</f>
        <v/>
      </c>
      <c r="P43" s="18">
        <f>'C_CA-I'!L47</f>
        <v/>
      </c>
      <c r="Q43" s="18">
        <f>'C_CA-I'!M47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'C_P1-I'!F48</f>
        <v/>
      </c>
      <c r="B44" s="18">
        <f>'C_P1-I'!G48</f>
        <v/>
      </c>
      <c r="C44" s="18">
        <f>'C_P1-I'!H48</f>
        <v/>
      </c>
      <c r="D44" s="18">
        <f>'C_P1-I'!I48</f>
        <v/>
      </c>
      <c r="E44" s="18">
        <f>'C_P1-I'!J48</f>
        <v/>
      </c>
      <c r="G44" s="18">
        <f>'C_P2-I'!E48</f>
        <v/>
      </c>
      <c r="H44" s="18">
        <f>'C_P2-I'!F48</f>
        <v/>
      </c>
      <c r="I44" s="18">
        <f>'C_P2-I'!G48</f>
        <v/>
      </c>
      <c r="J44" s="18">
        <f>'C_P2-I'!H48</f>
        <v/>
      </c>
      <c r="K44" s="18">
        <f>'C_P2-I'!I48</f>
        <v/>
      </c>
      <c r="M44" s="18">
        <f>'C_CA-I'!I48</f>
        <v/>
      </c>
      <c r="N44" s="18">
        <f>'C_CA-I'!J48</f>
        <v/>
      </c>
      <c r="O44" s="18">
        <f>'C_CA-I'!K48</f>
        <v/>
      </c>
      <c r="P44" s="18">
        <f>'C_CA-I'!L48</f>
        <v/>
      </c>
      <c r="Q44" s="18">
        <f>'C_CA-I'!M48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'C_P1-I'!F49</f>
        <v/>
      </c>
      <c r="B45" s="18">
        <f>'C_P1-I'!G49</f>
        <v/>
      </c>
      <c r="C45" s="18">
        <f>'C_P1-I'!H49</f>
        <v/>
      </c>
      <c r="D45" s="18">
        <f>'C_P1-I'!I49</f>
        <v/>
      </c>
      <c r="E45" s="18">
        <f>'C_P1-I'!J49</f>
        <v/>
      </c>
      <c r="G45" s="18">
        <f>'C_P2-I'!E49</f>
        <v/>
      </c>
      <c r="H45" s="18">
        <f>'C_P2-I'!F49</f>
        <v/>
      </c>
      <c r="I45" s="18">
        <f>'C_P2-I'!G49</f>
        <v/>
      </c>
      <c r="J45" s="18">
        <f>'C_P2-I'!H49</f>
        <v/>
      </c>
      <c r="K45" s="18">
        <f>'C_P2-I'!I49</f>
        <v/>
      </c>
      <c r="M45" s="18">
        <f>'C_CA-I'!I49</f>
        <v/>
      </c>
      <c r="N45" s="18">
        <f>'C_CA-I'!J49</f>
        <v/>
      </c>
      <c r="O45" s="18">
        <f>'C_CA-I'!K49</f>
        <v/>
      </c>
      <c r="P45" s="18">
        <f>'C_CA-I'!L49</f>
        <v/>
      </c>
      <c r="Q45" s="18">
        <f>'C_CA-I'!M49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'C_P1-I'!F50</f>
        <v/>
      </c>
      <c r="B46" s="18">
        <f>'C_P1-I'!G50</f>
        <v/>
      </c>
      <c r="C46" s="18">
        <f>'C_P1-I'!H50</f>
        <v/>
      </c>
      <c r="D46" s="18">
        <f>'C_P1-I'!I50</f>
        <v/>
      </c>
      <c r="E46" s="18">
        <f>'C_P1-I'!J50</f>
        <v/>
      </c>
      <c r="G46" s="18">
        <f>'C_P2-I'!E50</f>
        <v/>
      </c>
      <c r="H46" s="18">
        <f>'C_P2-I'!F50</f>
        <v/>
      </c>
      <c r="I46" s="18">
        <f>'C_P2-I'!G50</f>
        <v/>
      </c>
      <c r="J46" s="18">
        <f>'C_P2-I'!H50</f>
        <v/>
      </c>
      <c r="K46" s="18">
        <f>'C_P2-I'!I50</f>
        <v/>
      </c>
      <c r="M46" s="18">
        <f>'C_CA-I'!I50</f>
        <v/>
      </c>
      <c r="N46" s="18">
        <f>'C_CA-I'!J50</f>
        <v/>
      </c>
      <c r="O46" s="18">
        <f>'C_CA-I'!K50</f>
        <v/>
      </c>
      <c r="P46" s="18">
        <f>'C_CA-I'!L50</f>
        <v/>
      </c>
      <c r="Q46" s="18">
        <f>'C_CA-I'!M50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'C_P1-I'!F51</f>
        <v/>
      </c>
      <c r="B47" s="18">
        <f>'C_P1-I'!G51</f>
        <v/>
      </c>
      <c r="C47" s="18">
        <f>'C_P1-I'!H51</f>
        <v/>
      </c>
      <c r="D47" s="18">
        <f>'C_P1-I'!I51</f>
        <v/>
      </c>
      <c r="E47" s="18">
        <f>'C_P1-I'!J51</f>
        <v/>
      </c>
      <c r="G47" s="18">
        <f>'C_P2-I'!E51</f>
        <v/>
      </c>
      <c r="H47" s="18">
        <f>'C_P2-I'!F51</f>
        <v/>
      </c>
      <c r="I47" s="18">
        <f>'C_P2-I'!G51</f>
        <v/>
      </c>
      <c r="J47" s="18">
        <f>'C_P2-I'!H51</f>
        <v/>
      </c>
      <c r="K47" s="18">
        <f>'C_P2-I'!I51</f>
        <v/>
      </c>
      <c r="M47" s="18">
        <f>'C_CA-I'!I51</f>
        <v/>
      </c>
      <c r="N47" s="18">
        <f>'C_CA-I'!J51</f>
        <v/>
      </c>
      <c r="O47" s="18">
        <f>'C_CA-I'!K51</f>
        <v/>
      </c>
      <c r="P47" s="18">
        <f>'C_CA-I'!L51</f>
        <v/>
      </c>
      <c r="Q47" s="18">
        <f>'C_CA-I'!M51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'C_P1-I'!F52</f>
        <v/>
      </c>
      <c r="B48" s="18">
        <f>'C_P1-I'!G52</f>
        <v/>
      </c>
      <c r="C48" s="18">
        <f>'C_P1-I'!H52</f>
        <v/>
      </c>
      <c r="D48" s="18">
        <f>'C_P1-I'!I52</f>
        <v/>
      </c>
      <c r="E48" s="18">
        <f>'C_P1-I'!J52</f>
        <v/>
      </c>
      <c r="G48" s="18">
        <f>'C_P2-I'!E52</f>
        <v/>
      </c>
      <c r="H48" s="18">
        <f>'C_P2-I'!F52</f>
        <v/>
      </c>
      <c r="I48" s="18">
        <f>'C_P2-I'!G52</f>
        <v/>
      </c>
      <c r="J48" s="18">
        <f>'C_P2-I'!H52</f>
        <v/>
      </c>
      <c r="K48" s="18">
        <f>'C_P2-I'!I52</f>
        <v/>
      </c>
      <c r="M48" s="18">
        <f>'C_CA-I'!I52</f>
        <v/>
      </c>
      <c r="N48" s="18">
        <f>'C_CA-I'!J52</f>
        <v/>
      </c>
      <c r="O48" s="18">
        <f>'C_CA-I'!K52</f>
        <v/>
      </c>
      <c r="P48" s="18">
        <f>'C_CA-I'!L52</f>
        <v/>
      </c>
      <c r="Q48" s="18">
        <f>'C_CA-I'!M52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'C_P1-I'!F53</f>
        <v/>
      </c>
      <c r="B49" s="18">
        <f>'C_P1-I'!G53</f>
        <v/>
      </c>
      <c r="C49" s="18">
        <f>'C_P1-I'!H53</f>
        <v/>
      </c>
      <c r="D49" s="18">
        <f>'C_P1-I'!I53</f>
        <v/>
      </c>
      <c r="E49" s="18">
        <f>'C_P1-I'!J53</f>
        <v/>
      </c>
      <c r="G49" s="18">
        <f>'C_P2-I'!E53</f>
        <v/>
      </c>
      <c r="H49" s="18">
        <f>'C_P2-I'!F53</f>
        <v/>
      </c>
      <c r="I49" s="18">
        <f>'C_P2-I'!G53</f>
        <v/>
      </c>
      <c r="J49" s="18">
        <f>'C_P2-I'!H53</f>
        <v/>
      </c>
      <c r="K49" s="18">
        <f>'C_P2-I'!I53</f>
        <v/>
      </c>
      <c r="M49" s="18">
        <f>'C_CA-I'!I53</f>
        <v/>
      </c>
      <c r="N49" s="18">
        <f>'C_CA-I'!J53</f>
        <v/>
      </c>
      <c r="O49" s="18">
        <f>'C_CA-I'!K53</f>
        <v/>
      </c>
      <c r="P49" s="18">
        <f>'C_CA-I'!L53</f>
        <v/>
      </c>
      <c r="Q49" s="18">
        <f>'C_CA-I'!M53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'C_P1-I'!F54</f>
        <v/>
      </c>
      <c r="B50" s="18">
        <f>'C_P1-I'!G54</f>
        <v/>
      </c>
      <c r="C50" s="18">
        <f>'C_P1-I'!H54</f>
        <v/>
      </c>
      <c r="D50" s="18">
        <f>'C_P1-I'!I54</f>
        <v/>
      </c>
      <c r="E50" s="18">
        <f>'C_P1-I'!J54</f>
        <v/>
      </c>
      <c r="G50" s="18">
        <f>'C_P2-I'!E54</f>
        <v/>
      </c>
      <c r="H50" s="18">
        <f>'C_P2-I'!F54</f>
        <v/>
      </c>
      <c r="I50" s="18">
        <f>'C_P2-I'!G54</f>
        <v/>
      </c>
      <c r="J50" s="18">
        <f>'C_P2-I'!H54</f>
        <v/>
      </c>
      <c r="K50" s="18">
        <f>'C_P2-I'!I54</f>
        <v/>
      </c>
      <c r="M50" s="18">
        <f>'C_CA-I'!I54</f>
        <v/>
      </c>
      <c r="N50" s="18">
        <f>'C_CA-I'!J54</f>
        <v/>
      </c>
      <c r="O50" s="18">
        <f>'C_CA-I'!K54</f>
        <v/>
      </c>
      <c r="P50" s="18">
        <f>'C_CA-I'!L54</f>
        <v/>
      </c>
      <c r="Q50" s="18">
        <f>'C_CA-I'!M54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'C_P1-I'!F55</f>
        <v/>
      </c>
      <c r="B51" s="18">
        <f>'C_P1-I'!G55</f>
        <v/>
      </c>
      <c r="C51" s="18">
        <f>'C_P1-I'!H55</f>
        <v/>
      </c>
      <c r="D51" s="18">
        <f>'C_P1-I'!I55</f>
        <v/>
      </c>
      <c r="E51" s="18">
        <f>'C_P1-I'!J55</f>
        <v/>
      </c>
      <c r="G51" s="18">
        <f>'C_P2-I'!E55</f>
        <v/>
      </c>
      <c r="H51" s="18">
        <f>'C_P2-I'!F55</f>
        <v/>
      </c>
      <c r="I51" s="18">
        <f>'C_P2-I'!G55</f>
        <v/>
      </c>
      <c r="J51" s="18">
        <f>'C_P2-I'!H55</f>
        <v/>
      </c>
      <c r="K51" s="18">
        <f>'C_P2-I'!I55</f>
        <v/>
      </c>
      <c r="M51" s="18">
        <f>'C_CA-I'!I55</f>
        <v/>
      </c>
      <c r="N51" s="18">
        <f>'C_CA-I'!J55</f>
        <v/>
      </c>
      <c r="O51" s="18">
        <f>'C_CA-I'!K55</f>
        <v/>
      </c>
      <c r="P51" s="18">
        <f>'C_CA-I'!L55</f>
        <v/>
      </c>
      <c r="Q51" s="18">
        <f>'C_CA-I'!M55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'C_P1-I'!F56</f>
        <v/>
      </c>
      <c r="B52" s="18">
        <f>'C_P1-I'!G56</f>
        <v/>
      </c>
      <c r="C52" s="18">
        <f>'C_P1-I'!H56</f>
        <v/>
      </c>
      <c r="D52" s="18">
        <f>'C_P1-I'!I56</f>
        <v/>
      </c>
      <c r="E52" s="18">
        <f>'C_P1-I'!J56</f>
        <v/>
      </c>
      <c r="G52" s="18">
        <f>'C_P2-I'!E56</f>
        <v/>
      </c>
      <c r="H52" s="18">
        <f>'C_P2-I'!F56</f>
        <v/>
      </c>
      <c r="I52" s="18">
        <f>'C_P2-I'!G56</f>
        <v/>
      </c>
      <c r="J52" s="18">
        <f>'C_P2-I'!H56</f>
        <v/>
      </c>
      <c r="K52" s="18">
        <f>'C_P2-I'!I56</f>
        <v/>
      </c>
      <c r="M52" s="18">
        <f>'C_CA-I'!I56</f>
        <v/>
      </c>
      <c r="N52" s="18">
        <f>'C_CA-I'!J56</f>
        <v/>
      </c>
      <c r="O52" s="18">
        <f>'C_CA-I'!K56</f>
        <v/>
      </c>
      <c r="P52" s="18">
        <f>'C_CA-I'!L56</f>
        <v/>
      </c>
      <c r="Q52" s="18">
        <f>'C_CA-I'!M56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'C_P1-I'!F57</f>
        <v/>
      </c>
      <c r="B53" s="18">
        <f>'C_P1-I'!G57</f>
        <v/>
      </c>
      <c r="C53" s="18">
        <f>'C_P1-I'!H57</f>
        <v/>
      </c>
      <c r="D53" s="18">
        <f>'C_P1-I'!I57</f>
        <v/>
      </c>
      <c r="E53" s="18">
        <f>'C_P1-I'!J57</f>
        <v/>
      </c>
      <c r="G53" s="18">
        <f>'C_P2-I'!E57</f>
        <v/>
      </c>
      <c r="H53" s="18">
        <f>'C_P2-I'!F57</f>
        <v/>
      </c>
      <c r="I53" s="18">
        <f>'C_P2-I'!G57</f>
        <v/>
      </c>
      <c r="J53" s="18">
        <f>'C_P2-I'!H57</f>
        <v/>
      </c>
      <c r="K53" s="18">
        <f>'C_P2-I'!I57</f>
        <v/>
      </c>
      <c r="M53" s="18">
        <f>'C_CA-I'!I57</f>
        <v/>
      </c>
      <c r="N53" s="18">
        <f>'C_CA-I'!J57</f>
        <v/>
      </c>
      <c r="O53" s="18">
        <f>'C_CA-I'!K57</f>
        <v/>
      </c>
      <c r="P53" s="18">
        <f>'C_CA-I'!L57</f>
        <v/>
      </c>
      <c r="Q53" s="18">
        <f>'C_CA-I'!M57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'C_P1-I'!F58</f>
        <v/>
      </c>
      <c r="B54" s="18">
        <f>'C_P1-I'!G58</f>
        <v/>
      </c>
      <c r="C54" s="18">
        <f>'C_P1-I'!H58</f>
        <v/>
      </c>
      <c r="D54" s="18">
        <f>'C_P1-I'!I58</f>
        <v/>
      </c>
      <c r="E54" s="18">
        <f>'C_P1-I'!J58</f>
        <v/>
      </c>
      <c r="G54" s="18">
        <f>'C_P2-I'!E58</f>
        <v/>
      </c>
      <c r="H54" s="18">
        <f>'C_P2-I'!F58</f>
        <v/>
      </c>
      <c r="I54" s="18">
        <f>'C_P2-I'!G58</f>
        <v/>
      </c>
      <c r="J54" s="18">
        <f>'C_P2-I'!H58</f>
        <v/>
      </c>
      <c r="K54" s="18">
        <f>'C_P2-I'!I58</f>
        <v/>
      </c>
      <c r="M54" s="18">
        <f>'C_CA-I'!I58</f>
        <v/>
      </c>
      <c r="N54" s="18">
        <f>'C_CA-I'!J58</f>
        <v/>
      </c>
      <c r="O54" s="18">
        <f>'C_CA-I'!K58</f>
        <v/>
      </c>
      <c r="P54" s="18">
        <f>'C_CA-I'!L58</f>
        <v/>
      </c>
      <c r="Q54" s="18">
        <f>'C_CA-I'!M58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'C_P1-I'!F59</f>
        <v/>
      </c>
      <c r="B55" s="18">
        <f>'C_P1-I'!G59</f>
        <v/>
      </c>
      <c r="C55" s="18">
        <f>'C_P1-I'!H59</f>
        <v/>
      </c>
      <c r="D55" s="18">
        <f>'C_P1-I'!I59</f>
        <v/>
      </c>
      <c r="E55" s="18">
        <f>'C_P1-I'!J59</f>
        <v/>
      </c>
      <c r="G55" s="18">
        <f>'C_P2-I'!E59</f>
        <v/>
      </c>
      <c r="H55" s="18">
        <f>'C_P2-I'!F59</f>
        <v/>
      </c>
      <c r="I55" s="18">
        <f>'C_P2-I'!G59</f>
        <v/>
      </c>
      <c r="J55" s="18">
        <f>'C_P2-I'!H59</f>
        <v/>
      </c>
      <c r="K55" s="18">
        <f>'C_P2-I'!I59</f>
        <v/>
      </c>
      <c r="M55" s="18">
        <f>'C_CA-I'!I59</f>
        <v/>
      </c>
      <c r="N55" s="18">
        <f>'C_CA-I'!J59</f>
        <v/>
      </c>
      <c r="O55" s="18">
        <f>'C_CA-I'!K59</f>
        <v/>
      </c>
      <c r="P55" s="18">
        <f>'C_CA-I'!L59</f>
        <v/>
      </c>
      <c r="Q55" s="18">
        <f>'C_CA-I'!M59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'C_P1-I'!F60</f>
        <v/>
      </c>
      <c r="B56" s="18">
        <f>'C_P1-I'!G60</f>
        <v/>
      </c>
      <c r="C56" s="18">
        <f>'C_P1-I'!H60</f>
        <v/>
      </c>
      <c r="D56" s="18">
        <f>'C_P1-I'!I60</f>
        <v/>
      </c>
      <c r="E56" s="18">
        <f>'C_P1-I'!J60</f>
        <v/>
      </c>
      <c r="G56" s="18">
        <f>'C_P2-I'!E60</f>
        <v/>
      </c>
      <c r="H56" s="18">
        <f>'C_P2-I'!F60</f>
        <v/>
      </c>
      <c r="I56" s="18">
        <f>'C_P2-I'!G60</f>
        <v/>
      </c>
      <c r="J56" s="18">
        <f>'C_P2-I'!H60</f>
        <v/>
      </c>
      <c r="K56" s="18">
        <f>'C_P2-I'!I60</f>
        <v/>
      </c>
      <c r="M56" s="18">
        <f>'C_CA-I'!I60</f>
        <v/>
      </c>
      <c r="N56" s="18">
        <f>'C_CA-I'!J60</f>
        <v/>
      </c>
      <c r="O56" s="18">
        <f>'C_CA-I'!K60</f>
        <v/>
      </c>
      <c r="P56" s="18">
        <f>'C_CA-I'!L60</f>
        <v/>
      </c>
      <c r="Q56" s="18">
        <f>'C_CA-I'!M60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S57" s="34" t="n"/>
    </row>
    <row r="58">
      <c r="S58" s="34" t="n"/>
      <c r="T58" s="19" t="inlineStr">
        <is>
          <t>CO</t>
        </is>
      </c>
      <c r="U58" s="37" t="inlineStr">
        <is>
          <t>CO1</t>
        </is>
      </c>
      <c r="V58" s="37" t="inlineStr">
        <is>
          <t>CO2</t>
        </is>
      </c>
      <c r="W58" s="37" t="inlineStr">
        <is>
          <t>CO3</t>
        </is>
      </c>
      <c r="X58" s="37" t="inlineStr">
        <is>
          <t>CO4</t>
        </is>
      </c>
      <c r="Y58" s="37" t="inlineStr">
        <is>
          <t>CO5</t>
        </is>
      </c>
    </row>
    <row r="59">
      <c r="S59" s="34" t="n"/>
      <c r="T59" s="19" t="inlineStr">
        <is>
          <t>CO%</t>
        </is>
      </c>
      <c r="U59" s="8">
        <f>IF(SUM(U7:U56) &gt; 0, COUNTIF(U7:U56, "&gt;=" &amp; U4), "")</f>
        <v/>
      </c>
      <c r="V59" s="8">
        <f>IF(SUM(V7:V56) &gt; 0, COUNTIF(V7:V56, "&gt;=" &amp; V4), "")</f>
        <v/>
      </c>
      <c r="W59" s="8">
        <f>IF(SUM(W7:W56) &gt; 0, COUNTIF(W7:W56, "&gt;=" &amp; W4), "")</f>
        <v/>
      </c>
      <c r="X59" s="8">
        <f>IF(SUM(X7:X56) &gt; 0, COUNTIF(X7:X56, "&gt;=" &amp; X4), "")</f>
        <v/>
      </c>
      <c r="Y59" s="8">
        <f>IF(SUM(Y7:Y56) &gt; 0, COUNTIF(Y7:Y56, "&gt;=" &amp; Y4), "")</f>
        <v/>
      </c>
    </row>
    <row r="60">
      <c r="S60" s="34" t="n"/>
      <c r="T60" s="19" t="inlineStr">
        <is>
          <t>Total students</t>
        </is>
      </c>
      <c r="U60" s="38" t="n">
        <v>50</v>
      </c>
      <c r="V60" s="38" t="n">
        <v>50</v>
      </c>
      <c r="W60" s="38" t="n">
        <v>50</v>
      </c>
      <c r="X60" s="38" t="n">
        <v>50</v>
      </c>
      <c r="Y60" s="38" t="n">
        <v>50</v>
      </c>
    </row>
    <row r="61">
      <c r="S61" s="34" t="n"/>
      <c r="T61" s="19" t="inlineStr">
        <is>
          <t>I-attainment %</t>
        </is>
      </c>
      <c r="U61" s="8">
        <f>IF(SUM(U7:U56) &gt; 0, U59/U60*100, "0")</f>
        <v/>
      </c>
      <c r="V61" s="8">
        <f>IF(SUM(V7:V56) &gt; 0, V59/V60*100, "0")</f>
        <v/>
      </c>
      <c r="W61" s="8">
        <f>IF(SUM(W7:W56) &gt; 0, W59/W60*100, "0")</f>
        <v/>
      </c>
      <c r="X61" s="8">
        <f>IF(SUM(X7:X56) &gt; 0, X59/X60*100, "0")</f>
        <v/>
      </c>
      <c r="Y61" s="8">
        <f>IF(SUM(Y7:Y56) &gt; 0, Y59/Y60*100,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'C_END_SEM-E'!I3</f>
        <v/>
      </c>
      <c r="B3" s="18">
        <f>'C_END_SEM-E'!J3</f>
        <v/>
      </c>
      <c r="C3" s="18">
        <f>'C_END_SEM-E'!K3</f>
        <v/>
      </c>
      <c r="D3" s="18">
        <f>'C_END_SEM-E'!L3</f>
        <v/>
      </c>
      <c r="E3" s="18">
        <f>'C_END_SEM-E'!M3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'C_END_SEM-E'!I4</f>
        <v/>
      </c>
      <c r="B4" s="18">
        <f>'C_END_SEM-E'!J4</f>
        <v/>
      </c>
      <c r="C4" s="18">
        <f>'C_END_SEM-E'!K4</f>
        <v/>
      </c>
      <c r="D4" s="18">
        <f>'C_END_SEM-E'!L4</f>
        <v/>
      </c>
      <c r="E4" s="18">
        <f>'C_END_SEM-E'!M4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'C_END_SEM-E'!I11</f>
        <v/>
      </c>
      <c r="B7" s="18">
        <f>'C_END_SEM-E'!J11</f>
        <v/>
      </c>
      <c r="C7" s="18">
        <f>'C_END_SEM-E'!K11</f>
        <v/>
      </c>
      <c r="D7" s="18">
        <f>'C_END_SEM-E'!L11</f>
        <v/>
      </c>
      <c r="E7" s="18">
        <f>'C_END_SEM-E'!M11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'C_END_SEM-E'!I12</f>
        <v/>
      </c>
      <c r="B8" s="18">
        <f>'C_END_SEM-E'!J12</f>
        <v/>
      </c>
      <c r="C8" s="18">
        <f>'C_END_SEM-E'!K12</f>
        <v/>
      </c>
      <c r="D8" s="18">
        <f>'C_END_SEM-E'!L12</f>
        <v/>
      </c>
      <c r="E8" s="18">
        <f>'C_END_SEM-E'!M12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'C_END_SEM-E'!I13</f>
        <v/>
      </c>
      <c r="B9" s="18">
        <f>'C_END_SEM-E'!J13</f>
        <v/>
      </c>
      <c r="C9" s="18">
        <f>'C_END_SEM-E'!K13</f>
        <v/>
      </c>
      <c r="D9" s="18">
        <f>'C_END_SEM-E'!L13</f>
        <v/>
      </c>
      <c r="E9" s="18">
        <f>'C_END_SEM-E'!M13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'C_END_SEM-E'!I14</f>
        <v/>
      </c>
      <c r="B10" s="18">
        <f>'C_END_SEM-E'!J14</f>
        <v/>
      </c>
      <c r="C10" s="18">
        <f>'C_END_SEM-E'!K14</f>
        <v/>
      </c>
      <c r="D10" s="18">
        <f>'C_END_SEM-E'!L14</f>
        <v/>
      </c>
      <c r="E10" s="18">
        <f>'C_END_SEM-E'!M14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'C_END_SEM-E'!I15</f>
        <v/>
      </c>
      <c r="B11" s="18">
        <f>'C_END_SEM-E'!J15</f>
        <v/>
      </c>
      <c r="C11" s="18">
        <f>'C_END_SEM-E'!K15</f>
        <v/>
      </c>
      <c r="D11" s="18">
        <f>'C_END_SEM-E'!L15</f>
        <v/>
      </c>
      <c r="E11" s="18">
        <f>'C_END_SEM-E'!M15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'C_END_SEM-E'!I16</f>
        <v/>
      </c>
      <c r="B12" s="18">
        <f>'C_END_SEM-E'!J16</f>
        <v/>
      </c>
      <c r="C12" s="18">
        <f>'C_END_SEM-E'!K16</f>
        <v/>
      </c>
      <c r="D12" s="18">
        <f>'C_END_SEM-E'!L16</f>
        <v/>
      </c>
      <c r="E12" s="18">
        <f>'C_END_SEM-E'!M16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'C_END_SEM-E'!I17</f>
        <v/>
      </c>
      <c r="B13" s="18">
        <f>'C_END_SEM-E'!J17</f>
        <v/>
      </c>
      <c r="C13" s="18">
        <f>'C_END_SEM-E'!K17</f>
        <v/>
      </c>
      <c r="D13" s="18">
        <f>'C_END_SEM-E'!L17</f>
        <v/>
      </c>
      <c r="E13" s="18">
        <f>'C_END_SEM-E'!M17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'C_END_SEM-E'!I18</f>
        <v/>
      </c>
      <c r="B14" s="18">
        <f>'C_END_SEM-E'!J18</f>
        <v/>
      </c>
      <c r="C14" s="18">
        <f>'C_END_SEM-E'!K18</f>
        <v/>
      </c>
      <c r="D14" s="18">
        <f>'C_END_SEM-E'!L18</f>
        <v/>
      </c>
      <c r="E14" s="18">
        <f>'C_END_SEM-E'!M18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'C_END_SEM-E'!I19</f>
        <v/>
      </c>
      <c r="B15" s="18">
        <f>'C_END_SEM-E'!J19</f>
        <v/>
      </c>
      <c r="C15" s="18">
        <f>'C_END_SEM-E'!K19</f>
        <v/>
      </c>
      <c r="D15" s="18">
        <f>'C_END_SEM-E'!L19</f>
        <v/>
      </c>
      <c r="E15" s="18">
        <f>'C_END_SEM-E'!M19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'C_END_SEM-E'!I20</f>
        <v/>
      </c>
      <c r="B16" s="18">
        <f>'C_END_SEM-E'!J20</f>
        <v/>
      </c>
      <c r="C16" s="18">
        <f>'C_END_SEM-E'!K20</f>
        <v/>
      </c>
      <c r="D16" s="18">
        <f>'C_END_SEM-E'!L20</f>
        <v/>
      </c>
      <c r="E16" s="18">
        <f>'C_END_SEM-E'!M20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'C_END_SEM-E'!I21</f>
        <v/>
      </c>
      <c r="B17" s="18">
        <f>'C_END_SEM-E'!J21</f>
        <v/>
      </c>
      <c r="C17" s="18">
        <f>'C_END_SEM-E'!K21</f>
        <v/>
      </c>
      <c r="D17" s="18">
        <f>'C_END_SEM-E'!L21</f>
        <v/>
      </c>
      <c r="E17" s="18">
        <f>'C_END_SEM-E'!M21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'C_END_SEM-E'!I22</f>
        <v/>
      </c>
      <c r="B18" s="18">
        <f>'C_END_SEM-E'!J22</f>
        <v/>
      </c>
      <c r="C18" s="18">
        <f>'C_END_SEM-E'!K22</f>
        <v/>
      </c>
      <c r="D18" s="18">
        <f>'C_END_SEM-E'!L22</f>
        <v/>
      </c>
      <c r="E18" s="18">
        <f>'C_END_SEM-E'!M22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'C_END_SEM-E'!I23</f>
        <v/>
      </c>
      <c r="B19" s="18">
        <f>'C_END_SEM-E'!J23</f>
        <v/>
      </c>
      <c r="C19" s="18">
        <f>'C_END_SEM-E'!K23</f>
        <v/>
      </c>
      <c r="D19" s="18">
        <f>'C_END_SEM-E'!L23</f>
        <v/>
      </c>
      <c r="E19" s="18">
        <f>'C_END_SEM-E'!M23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'C_END_SEM-E'!I24</f>
        <v/>
      </c>
      <c r="B20" s="18">
        <f>'C_END_SEM-E'!J24</f>
        <v/>
      </c>
      <c r="C20" s="18">
        <f>'C_END_SEM-E'!K24</f>
        <v/>
      </c>
      <c r="D20" s="18">
        <f>'C_END_SEM-E'!L24</f>
        <v/>
      </c>
      <c r="E20" s="18">
        <f>'C_END_SEM-E'!M24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'C_END_SEM-E'!I25</f>
        <v/>
      </c>
      <c r="B21" s="18">
        <f>'C_END_SEM-E'!J25</f>
        <v/>
      </c>
      <c r="C21" s="18">
        <f>'C_END_SEM-E'!K25</f>
        <v/>
      </c>
      <c r="D21" s="18">
        <f>'C_END_SEM-E'!L25</f>
        <v/>
      </c>
      <c r="E21" s="18">
        <f>'C_END_SEM-E'!M25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'C_END_SEM-E'!I26</f>
        <v/>
      </c>
      <c r="B22" s="18">
        <f>'C_END_SEM-E'!J26</f>
        <v/>
      </c>
      <c r="C22" s="18">
        <f>'C_END_SEM-E'!K26</f>
        <v/>
      </c>
      <c r="D22" s="18">
        <f>'C_END_SEM-E'!L26</f>
        <v/>
      </c>
      <c r="E22" s="18">
        <f>'C_END_SEM-E'!M26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'C_END_SEM-E'!I27</f>
        <v/>
      </c>
      <c r="B23" s="18">
        <f>'C_END_SEM-E'!J27</f>
        <v/>
      </c>
      <c r="C23" s="18">
        <f>'C_END_SEM-E'!K27</f>
        <v/>
      </c>
      <c r="D23" s="18">
        <f>'C_END_SEM-E'!L27</f>
        <v/>
      </c>
      <c r="E23" s="18">
        <f>'C_END_SEM-E'!M27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'C_END_SEM-E'!I28</f>
        <v/>
      </c>
      <c r="B24" s="18">
        <f>'C_END_SEM-E'!J28</f>
        <v/>
      </c>
      <c r="C24" s="18">
        <f>'C_END_SEM-E'!K28</f>
        <v/>
      </c>
      <c r="D24" s="18">
        <f>'C_END_SEM-E'!L28</f>
        <v/>
      </c>
      <c r="E24" s="18">
        <f>'C_END_SEM-E'!M28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'C_END_SEM-E'!I29</f>
        <v/>
      </c>
      <c r="B25" s="18">
        <f>'C_END_SEM-E'!J29</f>
        <v/>
      </c>
      <c r="C25" s="18">
        <f>'C_END_SEM-E'!K29</f>
        <v/>
      </c>
      <c r="D25" s="18">
        <f>'C_END_SEM-E'!L29</f>
        <v/>
      </c>
      <c r="E25" s="18">
        <f>'C_END_SEM-E'!M29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'C_END_SEM-E'!I30</f>
        <v/>
      </c>
      <c r="B26" s="18">
        <f>'C_END_SEM-E'!J30</f>
        <v/>
      </c>
      <c r="C26" s="18">
        <f>'C_END_SEM-E'!K30</f>
        <v/>
      </c>
      <c r="D26" s="18">
        <f>'C_END_SEM-E'!L30</f>
        <v/>
      </c>
      <c r="E26" s="18">
        <f>'C_END_SEM-E'!M30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'C_END_SEM-E'!I31</f>
        <v/>
      </c>
      <c r="B27" s="18">
        <f>'C_END_SEM-E'!J31</f>
        <v/>
      </c>
      <c r="C27" s="18">
        <f>'C_END_SEM-E'!K31</f>
        <v/>
      </c>
      <c r="D27" s="18">
        <f>'C_END_SEM-E'!L31</f>
        <v/>
      </c>
      <c r="E27" s="18">
        <f>'C_END_SEM-E'!M31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'C_END_SEM-E'!I32</f>
        <v/>
      </c>
      <c r="B28" s="18">
        <f>'C_END_SEM-E'!J32</f>
        <v/>
      </c>
      <c r="C28" s="18">
        <f>'C_END_SEM-E'!K32</f>
        <v/>
      </c>
      <c r="D28" s="18">
        <f>'C_END_SEM-E'!L32</f>
        <v/>
      </c>
      <c r="E28" s="18">
        <f>'C_END_SEM-E'!M32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'C_END_SEM-E'!I33</f>
        <v/>
      </c>
      <c r="B29" s="18">
        <f>'C_END_SEM-E'!J33</f>
        <v/>
      </c>
      <c r="C29" s="18">
        <f>'C_END_SEM-E'!K33</f>
        <v/>
      </c>
      <c r="D29" s="18">
        <f>'C_END_SEM-E'!L33</f>
        <v/>
      </c>
      <c r="E29" s="18">
        <f>'C_END_SEM-E'!M33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'C_END_SEM-E'!I34</f>
        <v/>
      </c>
      <c r="B30" s="18">
        <f>'C_END_SEM-E'!J34</f>
        <v/>
      </c>
      <c r="C30" s="18">
        <f>'C_END_SEM-E'!K34</f>
        <v/>
      </c>
      <c r="D30" s="18">
        <f>'C_END_SEM-E'!L34</f>
        <v/>
      </c>
      <c r="E30" s="18">
        <f>'C_END_SEM-E'!M34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'C_END_SEM-E'!I35</f>
        <v/>
      </c>
      <c r="B31" s="18">
        <f>'C_END_SEM-E'!J35</f>
        <v/>
      </c>
      <c r="C31" s="18">
        <f>'C_END_SEM-E'!K35</f>
        <v/>
      </c>
      <c r="D31" s="18">
        <f>'C_END_SEM-E'!L35</f>
        <v/>
      </c>
      <c r="E31" s="18">
        <f>'C_END_SEM-E'!M35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'C_END_SEM-E'!I36</f>
        <v/>
      </c>
      <c r="B32" s="18">
        <f>'C_END_SEM-E'!J36</f>
        <v/>
      </c>
      <c r="C32" s="18">
        <f>'C_END_SEM-E'!K36</f>
        <v/>
      </c>
      <c r="D32" s="18">
        <f>'C_END_SEM-E'!L36</f>
        <v/>
      </c>
      <c r="E32" s="18">
        <f>'C_END_SEM-E'!M36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'C_END_SEM-E'!I37</f>
        <v/>
      </c>
      <c r="B33" s="18">
        <f>'C_END_SEM-E'!J37</f>
        <v/>
      </c>
      <c r="C33" s="18">
        <f>'C_END_SEM-E'!K37</f>
        <v/>
      </c>
      <c r="D33" s="18">
        <f>'C_END_SEM-E'!L37</f>
        <v/>
      </c>
      <c r="E33" s="18">
        <f>'C_END_SEM-E'!M37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'C_END_SEM-E'!I38</f>
        <v/>
      </c>
      <c r="B34" s="18">
        <f>'C_END_SEM-E'!J38</f>
        <v/>
      </c>
      <c r="C34" s="18">
        <f>'C_END_SEM-E'!K38</f>
        <v/>
      </c>
      <c r="D34" s="18">
        <f>'C_END_SEM-E'!L38</f>
        <v/>
      </c>
      <c r="E34" s="18">
        <f>'C_END_SEM-E'!M38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'C_END_SEM-E'!I39</f>
        <v/>
      </c>
      <c r="B35" s="18">
        <f>'C_END_SEM-E'!J39</f>
        <v/>
      </c>
      <c r="C35" s="18">
        <f>'C_END_SEM-E'!K39</f>
        <v/>
      </c>
      <c r="D35" s="18">
        <f>'C_END_SEM-E'!L39</f>
        <v/>
      </c>
      <c r="E35" s="18">
        <f>'C_END_SEM-E'!M39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'C_END_SEM-E'!I40</f>
        <v/>
      </c>
      <c r="B36" s="18">
        <f>'C_END_SEM-E'!J40</f>
        <v/>
      </c>
      <c r="C36" s="18">
        <f>'C_END_SEM-E'!K40</f>
        <v/>
      </c>
      <c r="D36" s="18">
        <f>'C_END_SEM-E'!L40</f>
        <v/>
      </c>
      <c r="E36" s="18">
        <f>'C_END_SEM-E'!M40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'C_END_SEM-E'!I41</f>
        <v/>
      </c>
      <c r="B37" s="18">
        <f>'C_END_SEM-E'!J41</f>
        <v/>
      </c>
      <c r="C37" s="18">
        <f>'C_END_SEM-E'!K41</f>
        <v/>
      </c>
      <c r="D37" s="18">
        <f>'C_END_SEM-E'!L41</f>
        <v/>
      </c>
      <c r="E37" s="18">
        <f>'C_END_SEM-E'!M41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'C_END_SEM-E'!I42</f>
        <v/>
      </c>
      <c r="B38" s="18">
        <f>'C_END_SEM-E'!J42</f>
        <v/>
      </c>
      <c r="C38" s="18">
        <f>'C_END_SEM-E'!K42</f>
        <v/>
      </c>
      <c r="D38" s="18">
        <f>'C_END_SEM-E'!L42</f>
        <v/>
      </c>
      <c r="E38" s="18">
        <f>'C_END_SEM-E'!M42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'C_END_SEM-E'!I43</f>
        <v/>
      </c>
      <c r="B39" s="18">
        <f>'C_END_SEM-E'!J43</f>
        <v/>
      </c>
      <c r="C39" s="18">
        <f>'C_END_SEM-E'!K43</f>
        <v/>
      </c>
      <c r="D39" s="18">
        <f>'C_END_SEM-E'!L43</f>
        <v/>
      </c>
      <c r="E39" s="18">
        <f>'C_END_SEM-E'!M43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'C_END_SEM-E'!I44</f>
        <v/>
      </c>
      <c r="B40" s="18">
        <f>'C_END_SEM-E'!J44</f>
        <v/>
      </c>
      <c r="C40" s="18">
        <f>'C_END_SEM-E'!K44</f>
        <v/>
      </c>
      <c r="D40" s="18">
        <f>'C_END_SEM-E'!L44</f>
        <v/>
      </c>
      <c r="E40" s="18">
        <f>'C_END_SEM-E'!M44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'C_END_SEM-E'!I45</f>
        <v/>
      </c>
      <c r="B41" s="18">
        <f>'C_END_SEM-E'!J45</f>
        <v/>
      </c>
      <c r="C41" s="18">
        <f>'C_END_SEM-E'!K45</f>
        <v/>
      </c>
      <c r="D41" s="18">
        <f>'C_END_SEM-E'!L45</f>
        <v/>
      </c>
      <c r="E41" s="18">
        <f>'C_END_SEM-E'!M45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'C_END_SEM-E'!I46</f>
        <v/>
      </c>
      <c r="B42" s="18">
        <f>'C_END_SEM-E'!J46</f>
        <v/>
      </c>
      <c r="C42" s="18">
        <f>'C_END_SEM-E'!K46</f>
        <v/>
      </c>
      <c r="D42" s="18">
        <f>'C_END_SEM-E'!L46</f>
        <v/>
      </c>
      <c r="E42" s="18">
        <f>'C_END_SEM-E'!M46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'C_END_SEM-E'!I47</f>
        <v/>
      </c>
      <c r="B43" s="18">
        <f>'C_END_SEM-E'!J47</f>
        <v/>
      </c>
      <c r="C43" s="18">
        <f>'C_END_SEM-E'!K47</f>
        <v/>
      </c>
      <c r="D43" s="18">
        <f>'C_END_SEM-E'!L47</f>
        <v/>
      </c>
      <c r="E43" s="18">
        <f>'C_END_SEM-E'!M47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'C_END_SEM-E'!I48</f>
        <v/>
      </c>
      <c r="B44" s="18">
        <f>'C_END_SEM-E'!J48</f>
        <v/>
      </c>
      <c r="C44" s="18">
        <f>'C_END_SEM-E'!K48</f>
        <v/>
      </c>
      <c r="D44" s="18">
        <f>'C_END_SEM-E'!L48</f>
        <v/>
      </c>
      <c r="E44" s="18">
        <f>'C_END_SEM-E'!M48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'C_END_SEM-E'!I49</f>
        <v/>
      </c>
      <c r="B45" s="18">
        <f>'C_END_SEM-E'!J49</f>
        <v/>
      </c>
      <c r="C45" s="18">
        <f>'C_END_SEM-E'!K49</f>
        <v/>
      </c>
      <c r="D45" s="18">
        <f>'C_END_SEM-E'!L49</f>
        <v/>
      </c>
      <c r="E45" s="18">
        <f>'C_END_SEM-E'!M49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'C_END_SEM-E'!I50</f>
        <v/>
      </c>
      <c r="B46" s="18">
        <f>'C_END_SEM-E'!J50</f>
        <v/>
      </c>
      <c r="C46" s="18">
        <f>'C_END_SEM-E'!K50</f>
        <v/>
      </c>
      <c r="D46" s="18">
        <f>'C_END_SEM-E'!L50</f>
        <v/>
      </c>
      <c r="E46" s="18">
        <f>'C_END_SEM-E'!M50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'C_END_SEM-E'!I51</f>
        <v/>
      </c>
      <c r="B47" s="18">
        <f>'C_END_SEM-E'!J51</f>
        <v/>
      </c>
      <c r="C47" s="18">
        <f>'C_END_SEM-E'!K51</f>
        <v/>
      </c>
      <c r="D47" s="18">
        <f>'C_END_SEM-E'!L51</f>
        <v/>
      </c>
      <c r="E47" s="18">
        <f>'C_END_SEM-E'!M51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'C_END_SEM-E'!I52</f>
        <v/>
      </c>
      <c r="B48" s="18">
        <f>'C_END_SEM-E'!J52</f>
        <v/>
      </c>
      <c r="C48" s="18">
        <f>'C_END_SEM-E'!K52</f>
        <v/>
      </c>
      <c r="D48" s="18">
        <f>'C_END_SEM-E'!L52</f>
        <v/>
      </c>
      <c r="E48" s="18">
        <f>'C_END_SEM-E'!M52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'C_END_SEM-E'!I53</f>
        <v/>
      </c>
      <c r="B49" s="18">
        <f>'C_END_SEM-E'!J53</f>
        <v/>
      </c>
      <c r="C49" s="18">
        <f>'C_END_SEM-E'!K53</f>
        <v/>
      </c>
      <c r="D49" s="18">
        <f>'C_END_SEM-E'!L53</f>
        <v/>
      </c>
      <c r="E49" s="18">
        <f>'C_END_SEM-E'!M53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'C_END_SEM-E'!I54</f>
        <v/>
      </c>
      <c r="B50" s="18">
        <f>'C_END_SEM-E'!J54</f>
        <v/>
      </c>
      <c r="C50" s="18">
        <f>'C_END_SEM-E'!K54</f>
        <v/>
      </c>
      <c r="D50" s="18">
        <f>'C_END_SEM-E'!L54</f>
        <v/>
      </c>
      <c r="E50" s="18">
        <f>'C_END_SEM-E'!M54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'C_END_SEM-E'!I55</f>
        <v/>
      </c>
      <c r="B51" s="18">
        <f>'C_END_SEM-E'!J55</f>
        <v/>
      </c>
      <c r="C51" s="18">
        <f>'C_END_SEM-E'!K55</f>
        <v/>
      </c>
      <c r="D51" s="18">
        <f>'C_END_SEM-E'!L55</f>
        <v/>
      </c>
      <c r="E51" s="18">
        <f>'C_END_SEM-E'!M55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'C_END_SEM-E'!I56</f>
        <v/>
      </c>
      <c r="B52" s="18">
        <f>'C_END_SEM-E'!J56</f>
        <v/>
      </c>
      <c r="C52" s="18">
        <f>'C_END_SEM-E'!K56</f>
        <v/>
      </c>
      <c r="D52" s="18">
        <f>'C_END_SEM-E'!L56</f>
        <v/>
      </c>
      <c r="E52" s="18">
        <f>'C_END_SEM-E'!M56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'C_END_SEM-E'!I57</f>
        <v/>
      </c>
      <c r="B53" s="18">
        <f>'C_END_SEM-E'!J57</f>
        <v/>
      </c>
      <c r="C53" s="18">
        <f>'C_END_SEM-E'!K57</f>
        <v/>
      </c>
      <c r="D53" s="18">
        <f>'C_END_SEM-E'!L57</f>
        <v/>
      </c>
      <c r="E53" s="18">
        <f>'C_END_SEM-E'!M57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'C_END_SEM-E'!I58</f>
        <v/>
      </c>
      <c r="B54" s="18">
        <f>'C_END_SEM-E'!J58</f>
        <v/>
      </c>
      <c r="C54" s="18">
        <f>'C_END_SEM-E'!K58</f>
        <v/>
      </c>
      <c r="D54" s="18">
        <f>'C_END_SEM-E'!L58</f>
        <v/>
      </c>
      <c r="E54" s="18">
        <f>'C_END_SEM-E'!M58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'C_END_SEM-E'!I59</f>
        <v/>
      </c>
      <c r="B55" s="18">
        <f>'C_END_SEM-E'!J59</f>
        <v/>
      </c>
      <c r="C55" s="18">
        <f>'C_END_SEM-E'!K59</f>
        <v/>
      </c>
      <c r="D55" s="18">
        <f>'C_END_SEM-E'!L59</f>
        <v/>
      </c>
      <c r="E55" s="18">
        <f>'C_END_SEM-E'!M59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'C_END_SEM-E'!I60</f>
        <v/>
      </c>
      <c r="B56" s="18">
        <f>'C_END_SEM-E'!J60</f>
        <v/>
      </c>
      <c r="C56" s="18">
        <f>'C_END_SEM-E'!K60</f>
        <v/>
      </c>
      <c r="D56" s="18">
        <f>'C_END_SEM-E'!L60</f>
        <v/>
      </c>
      <c r="E56" s="18">
        <f>'C_END_SEM-E'!M60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>
        <f>IF(SUM(I7:I56) &gt; 0, COUNTIF(I7:I56, "&gt;=" &amp; I4), "")</f>
        <v/>
      </c>
      <c r="J59" s="8">
        <f>IF(SUM(J7:J56) &gt; 0, COUNTIF(J7:J56, "&gt;=" &amp; J4), "")</f>
        <v/>
      </c>
      <c r="K59" s="8">
        <f>IF(SUM(K7:K56) &gt; 0, COUNTIF(K7:K56, "&gt;=" &amp; K4), "")</f>
        <v/>
      </c>
      <c r="L59" s="8">
        <f>IF(SUM(L7:L56) &gt; 0, COUNTIF(L7:L56, "&gt;=" &amp; L4), "")</f>
        <v/>
      </c>
      <c r="M59" s="8">
        <f>IF(SUM(M7:M56) &gt; 0, COUNTIF(M7:M56, "&gt;=" &amp; M4), "")</f>
        <v/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E-attainment %</t>
        </is>
      </c>
      <c r="I61" s="8">
        <f>IF(SUM(I7:I56) &gt; 0, I59/I60*100, "0")</f>
        <v/>
      </c>
      <c r="J61" s="8">
        <f>IF(SUM(J7:J56) &gt; 0, J59/J60*100, "0")</f>
        <v/>
      </c>
      <c r="K61" s="8">
        <f>IF(SUM(K7:K56) &gt; 0, K59/K60*100, "0")</f>
        <v/>
      </c>
      <c r="L61" s="8">
        <f>IF(SUM(L7:L56) &gt; 0, L59/L60*100, "0")</f>
        <v/>
      </c>
      <c r="M61" s="8">
        <f>IF(SUM(M7:M56) &gt; 0, M59/M60*100,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>
        <f>'C_Input_Details'!E3</f>
        <v/>
      </c>
      <c r="F3" s="6">
        <f>'C_Input_Details'!F3</f>
        <v/>
      </c>
      <c r="G3" s="6">
        <f>'C_Input_Details'!G3</f>
        <v/>
      </c>
      <c r="H3" s="6">
        <f>'C_Input_Details'!H3</f>
        <v/>
      </c>
      <c r="I3" s="6">
        <f>'C_Input_Details'!I3</f>
        <v/>
      </c>
      <c r="J3" s="6">
        <f>'C_Input_Details'!J3</f>
        <v/>
      </c>
      <c r="K3" s="6">
        <f>'C_Input_Details'!K3</f>
        <v/>
      </c>
      <c r="L3" s="6">
        <f>'C_Input_Details'!L3</f>
        <v/>
      </c>
      <c r="M3" s="6">
        <f>'C_Input_Details'!M3</f>
        <v/>
      </c>
      <c r="N3" s="6">
        <f>'C_Input_Details'!N3</f>
        <v/>
      </c>
      <c r="O3" s="6">
        <f>'C_Input_Details'!O3</f>
        <v/>
      </c>
      <c r="P3" s="6">
        <f>'C_Input_Details'!P3</f>
        <v/>
      </c>
      <c r="Q3" s="6">
        <f>'C_Input_Details'!Q3</f>
        <v/>
      </c>
      <c r="R3" s="6">
        <f>'C_Input_Details'!R3</f>
        <v/>
      </c>
      <c r="S3" s="6">
        <f>'C_Input_Details'!S3</f>
        <v/>
      </c>
      <c r="T3" s="6">
        <f>'C_Input_Details'!T3</f>
        <v/>
      </c>
      <c r="U3" s="6">
        <f>'C_Input_Details'!U3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'C_Input_Details'!E4</f>
        <v/>
      </c>
      <c r="F4" s="8">
        <f>'C_Input_Details'!F4</f>
        <v/>
      </c>
      <c r="G4" s="8">
        <f>'C_Input_Details'!G4</f>
        <v/>
      </c>
      <c r="H4" s="8">
        <f>'C_Input_Details'!H4</f>
        <v/>
      </c>
      <c r="I4" s="8">
        <f>'C_Input_Details'!I4</f>
        <v/>
      </c>
      <c r="J4" s="8">
        <f>'C_Input_Details'!J4</f>
        <v/>
      </c>
      <c r="K4" s="8">
        <f>'C_Input_Details'!K4</f>
        <v/>
      </c>
      <c r="L4" s="8">
        <f>'C_Input_Details'!L4</f>
        <v/>
      </c>
      <c r="M4" s="8">
        <f>'C_Input_Details'!M4</f>
        <v/>
      </c>
      <c r="N4" s="8">
        <f>'C_Input_Details'!N4</f>
        <v/>
      </c>
      <c r="O4" s="8">
        <f>'C_Input_Details'!O4</f>
        <v/>
      </c>
      <c r="P4" s="8">
        <f>'C_Input_Details'!P4</f>
        <v/>
      </c>
      <c r="Q4" s="8">
        <f>'C_Input_Details'!Q4</f>
        <v/>
      </c>
      <c r="R4" s="8">
        <f>'C_Input_Details'!R4</f>
        <v/>
      </c>
      <c r="S4" s="8">
        <f>'C_Input_Details'!S4</f>
        <v/>
      </c>
      <c r="T4" s="8">
        <f>'C_Input_Details'!T4</f>
        <v/>
      </c>
      <c r="U4" s="8">
        <f>'C_Input_Details'!U4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'C_Input_Details'!E5</f>
        <v/>
      </c>
      <c r="F5" s="6">
        <f>'C_Input_Details'!F5</f>
        <v/>
      </c>
      <c r="G5" s="6">
        <f>'C_Input_Details'!G5</f>
        <v/>
      </c>
      <c r="H5" s="6">
        <f>'C_Input_Details'!H5</f>
        <v/>
      </c>
      <c r="I5" s="6">
        <f>'C_Input_Details'!I5</f>
        <v/>
      </c>
      <c r="J5" s="6">
        <f>'C_Input_Details'!J5</f>
        <v/>
      </c>
      <c r="K5" s="6">
        <f>'C_Input_Details'!K5</f>
        <v/>
      </c>
      <c r="L5" s="6">
        <f>'C_Input_Details'!L5</f>
        <v/>
      </c>
      <c r="M5" s="6">
        <f>'C_Input_Details'!M5</f>
        <v/>
      </c>
      <c r="N5" s="6">
        <f>'C_Input_Details'!N5</f>
        <v/>
      </c>
      <c r="O5" s="6">
        <f>'C_Input_Details'!O5</f>
        <v/>
      </c>
      <c r="P5" s="6">
        <f>'C_Input_Details'!P5</f>
        <v/>
      </c>
      <c r="Q5" s="6">
        <f>'C_Input_Details'!Q5</f>
        <v/>
      </c>
      <c r="R5" s="6">
        <f>'C_Input_Details'!R5</f>
        <v/>
      </c>
      <c r="S5" s="6">
        <f>'C_Input_Details'!S5</f>
        <v/>
      </c>
      <c r="T5" s="6">
        <f>'C_Input_Details'!T5</f>
        <v/>
      </c>
      <c r="U5" s="6">
        <f>'C_Input_Details'!U5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'C_Input_Details'!E6</f>
        <v/>
      </c>
      <c r="F6" s="8">
        <f>'C_Input_Details'!F6</f>
        <v/>
      </c>
      <c r="G6" s="8">
        <f>'C_Input_Details'!G6</f>
        <v/>
      </c>
      <c r="H6" s="8">
        <f>'C_Input_Details'!H6</f>
        <v/>
      </c>
      <c r="I6" s="8">
        <f>'C_Input_Details'!I6</f>
        <v/>
      </c>
      <c r="J6" s="8">
        <f>'C_Input_Details'!J6</f>
        <v/>
      </c>
      <c r="K6" s="8">
        <f>'C_Input_Details'!K6</f>
        <v/>
      </c>
      <c r="L6" s="8">
        <f>'C_Input_Details'!L6</f>
        <v/>
      </c>
      <c r="M6" s="8">
        <f>'C_Input_Details'!M6</f>
        <v/>
      </c>
      <c r="N6" s="8">
        <f>'C_Input_Details'!N6</f>
        <v/>
      </c>
      <c r="O6" s="8">
        <f>'C_Input_Details'!O6</f>
        <v/>
      </c>
      <c r="P6" s="8">
        <f>'C_Input_Details'!P6</f>
        <v/>
      </c>
      <c r="Q6" s="8">
        <f>'C_Input_Details'!Q6</f>
        <v/>
      </c>
      <c r="R6" s="8">
        <f>'C_Input_Details'!R6</f>
        <v/>
      </c>
      <c r="S6" s="8">
        <f>'C_Input_Details'!S6</f>
        <v/>
      </c>
      <c r="T6" s="8">
        <f>'C_Input_Details'!T6</f>
        <v/>
      </c>
      <c r="U6" s="8">
        <f>'C_Input_Details'!U6</f>
        <v/>
      </c>
    </row>
    <row r="7">
      <c r="A7" s="5" t="inlineStr">
        <is>
          <t>Section</t>
        </is>
      </c>
      <c r="B7" s="5" t="inlineStr">
        <is>
          <t>C</t>
        </is>
      </c>
      <c r="D7" s="6" t="inlineStr">
        <is>
          <t>CO5</t>
        </is>
      </c>
      <c r="E7" s="6">
        <f>'C_Input_Details'!E7</f>
        <v/>
      </c>
      <c r="F7" s="6">
        <f>'C_Input_Details'!F7</f>
        <v/>
      </c>
      <c r="G7" s="6">
        <f>'C_Input_Details'!G7</f>
        <v/>
      </c>
      <c r="H7" s="6">
        <f>'C_Input_Details'!H7</f>
        <v/>
      </c>
      <c r="I7" s="6">
        <f>'C_Input_Details'!I7</f>
        <v/>
      </c>
      <c r="J7" s="6">
        <f>'C_Input_Details'!J7</f>
        <v/>
      </c>
      <c r="K7" s="6">
        <f>'C_Input_Details'!K7</f>
        <v/>
      </c>
      <c r="L7" s="6">
        <f>'C_Input_Details'!L7</f>
        <v/>
      </c>
      <c r="M7" s="6">
        <f>'C_Input_Details'!M7</f>
        <v/>
      </c>
      <c r="N7" s="6">
        <f>'C_Input_Details'!N7</f>
        <v/>
      </c>
      <c r="O7" s="6">
        <f>'C_Input_Details'!O7</f>
        <v/>
      </c>
      <c r="P7" s="6">
        <f>'C_Input_Details'!P7</f>
        <v/>
      </c>
      <c r="Q7" s="6">
        <f>'C_Input_Details'!Q7</f>
        <v/>
      </c>
      <c r="R7" s="6">
        <f>'C_Input_Details'!R7</f>
        <v/>
      </c>
      <c r="S7" s="6">
        <f>'C_Input_Details'!S7</f>
        <v/>
      </c>
      <c r="T7" s="6">
        <f>'C_Input_Details'!T7</f>
        <v/>
      </c>
      <c r="U7" s="6">
        <f>'C_Input_Details'!U7</f>
        <v/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50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'C_Input_Details'!E13</f>
        <v/>
      </c>
    </row>
    <row r="14">
      <c r="A14" s="3" t="inlineStr">
        <is>
          <t>Default Threshold %</t>
        </is>
      </c>
      <c r="B14" s="3">
        <f>'C_Input_Details'!B14</f>
        <v/>
      </c>
      <c r="D14" s="11" t="inlineStr">
        <is>
          <t>CO3</t>
        </is>
      </c>
      <c r="E14" s="11">
        <f>'C_Input_Details'!E14</f>
        <v/>
      </c>
    </row>
    <row r="15">
      <c r="A15" s="5" t="inlineStr">
        <is>
          <t>Internal %</t>
        </is>
      </c>
      <c r="B15" s="5">
        <f>'C_Input_Details'!B15</f>
        <v/>
      </c>
      <c r="D15" s="13" t="inlineStr">
        <is>
          <t>CO4</t>
        </is>
      </c>
      <c r="E15" s="13">
        <f>'C_Input_Details'!E15</f>
        <v/>
      </c>
    </row>
    <row r="16">
      <c r="A16" s="3" t="inlineStr">
        <is>
          <t>External %</t>
        </is>
      </c>
      <c r="B16" s="3">
        <f>'C_Input_Details'!B16</f>
        <v/>
      </c>
      <c r="D16" s="11" t="inlineStr">
        <is>
          <t>CO5</t>
        </is>
      </c>
      <c r="E16" s="11">
        <f>'C_Input_Details'!E16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C_External_Components!I61</f>
        <v/>
      </c>
      <c r="H25" s="41">
        <f>IF(AND(G25&gt;0,G25&lt;40),1,IF(AND(G25&gt;=40,G25&lt;60),2,IF(AND(G25&gt;=60,G25&lt;=100),3,"0")))</f>
        <v/>
      </c>
      <c r="I25" s="42">
        <f>C_Internal_Components!U61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C_External_Components!J61</f>
        <v/>
      </c>
      <c r="H42" s="41">
        <f>IF(AND(G42&gt;0,G42&lt;40),1,IF(AND(G42&gt;=40,G42&lt;60),2,IF(AND(G42&gt;=60,G42&lt;=100),3,"0")))</f>
        <v/>
      </c>
      <c r="I42" s="42">
        <f>C_Internal_Components!V61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C_External_Components!K61</f>
        <v/>
      </c>
      <c r="H59" s="41">
        <f>IF(AND(G59&gt;0,G59&lt;40),1,IF(AND(G59&gt;=40,G59&lt;60),2,IF(AND(G59&gt;=60,G59&lt;=100),3,"0")))</f>
        <v/>
      </c>
      <c r="I59" s="42">
        <f>C_Internal_Components!W61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C_External_Components!L61</f>
        <v/>
      </c>
      <c r="H76" s="41">
        <f>IF(AND(G76&gt;0,G76&lt;40),1,IF(AND(G76&gt;=40,G76&lt;60),2,IF(AND(G76&gt;=60,G76&lt;=100),3,"0")))</f>
        <v/>
      </c>
      <c r="I76" s="42">
        <f>C_Internal_Components!X61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C_External_Components!M61</f>
        <v/>
      </c>
      <c r="H93" s="41">
        <f>IF(AND(G93&gt;0,G93&lt;40),1,IF(AND(G93&gt;=40,G93&lt;60),2,IF(AND(G93&gt;=60,G93&lt;=100),3,"0")))</f>
        <v/>
      </c>
      <c r="I93" s="42">
        <f>C_Internal_Components!Y61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C_2019_MEE_Even_19MEE214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>
        <f>C_Course_Attainment!G25</f>
        <v/>
      </c>
      <c r="H5" s="51">
        <f>C_Course_Attainment!H25</f>
        <v/>
      </c>
      <c r="I5" s="46">
        <f>C_Course_Attainment!I25</f>
        <v/>
      </c>
      <c r="J5" s="51">
        <f>C_Course_Attainment!J25</f>
        <v/>
      </c>
      <c r="K5" s="46">
        <f>C_Course_Attainment!K25</f>
        <v/>
      </c>
      <c r="L5" s="51">
        <f>C_Course_Attainment!L25</f>
        <v/>
      </c>
      <c r="M5" s="46">
        <f>C_Course_Attainment!M25</f>
        <v/>
      </c>
      <c r="N5" s="51">
        <f>C_Course_Attainment!N25</f>
        <v/>
      </c>
      <c r="O5" s="46">
        <f>C_Course_Attainment!O25</f>
        <v/>
      </c>
      <c r="P5" s="51">
        <f>C_Course_Attainment!P25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C_Course_Attainment!G42</f>
        <v/>
      </c>
      <c r="H6" s="51">
        <f>C_Course_Attainment!H42</f>
        <v/>
      </c>
      <c r="I6" s="46">
        <f>C_Course_Attainment!I42</f>
        <v/>
      </c>
      <c r="J6" s="51">
        <f>C_Course_Attainment!J42</f>
        <v/>
      </c>
      <c r="K6" s="46">
        <f>C_Course_Attainment!K42</f>
        <v/>
      </c>
      <c r="L6" s="51">
        <f>C_Course_Attainment!L42</f>
        <v/>
      </c>
      <c r="M6" s="46">
        <f>C_Course_Attainment!M42</f>
        <v/>
      </c>
      <c r="N6" s="51">
        <f>C_Course_Attainment!N42</f>
        <v/>
      </c>
      <c r="O6" s="46">
        <f>C_Course_Attainment!O42</f>
        <v/>
      </c>
      <c r="P6" s="51">
        <f>C_Course_Attainment!P42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>
        <f>C_Course_Attainment!G59</f>
        <v/>
      </c>
      <c r="H7" s="51">
        <f>C_Course_Attainment!H59</f>
        <v/>
      </c>
      <c r="I7" s="46">
        <f>C_Course_Attainment!I59</f>
        <v/>
      </c>
      <c r="J7" s="51">
        <f>C_Course_Attainment!J59</f>
        <v/>
      </c>
      <c r="K7" s="46">
        <f>C_Course_Attainment!K59</f>
        <v/>
      </c>
      <c r="L7" s="51">
        <f>C_Course_Attainment!L59</f>
        <v/>
      </c>
      <c r="M7" s="46">
        <f>C_Course_Attainment!M59</f>
        <v/>
      </c>
      <c r="N7" s="51">
        <f>C_Course_Attainment!N59</f>
        <v/>
      </c>
      <c r="O7" s="46">
        <f>C_Course_Attainment!O59</f>
        <v/>
      </c>
      <c r="P7" s="51">
        <f>C_Course_Attainment!P59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>
        <f>C_Course_Attainment!G76</f>
        <v/>
      </c>
      <c r="H8" s="51">
        <f>C_Course_Attainment!H76</f>
        <v/>
      </c>
      <c r="I8" s="46">
        <f>C_Course_Attainment!I76</f>
        <v/>
      </c>
      <c r="J8" s="51">
        <f>C_Course_Attainment!J76</f>
        <v/>
      </c>
      <c r="K8" s="46">
        <f>C_Course_Attainment!K76</f>
        <v/>
      </c>
      <c r="L8" s="51">
        <f>C_Course_Attainment!L76</f>
        <v/>
      </c>
      <c r="M8" s="46">
        <f>C_Course_Attainment!M76</f>
        <v/>
      </c>
      <c r="N8" s="51">
        <f>C_Course_Attainment!N76</f>
        <v/>
      </c>
      <c r="O8" s="46">
        <f>C_Course_Attainment!O76</f>
        <v/>
      </c>
      <c r="P8" s="51">
        <f>C_Course_Attainment!P76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>
        <f>C_Course_Attainment!G93</f>
        <v/>
      </c>
      <c r="H9" s="51">
        <f>C_Course_Attainment!H93</f>
        <v/>
      </c>
      <c r="I9" s="46">
        <f>C_Course_Attainment!I93</f>
        <v/>
      </c>
      <c r="J9" s="51">
        <f>C_Course_Attainment!J93</f>
        <v/>
      </c>
      <c r="K9" s="46">
        <f>C_Course_Attainment!K93</f>
        <v/>
      </c>
      <c r="L9" s="51">
        <f>C_Course_Attainment!L93</f>
        <v/>
      </c>
      <c r="M9" s="46">
        <f>C_Course_Attainment!M93</f>
        <v/>
      </c>
      <c r="N9" s="51">
        <f>C_Course_Attainment!N93</f>
        <v/>
      </c>
      <c r="O9" s="46">
        <f>C_Course_Attainment!O93</f>
        <v/>
      </c>
      <c r="P9" s="51">
        <f>C_Course_Attainment!P93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'C_Input_Details'!B14</f>
        <v/>
      </c>
    </row>
    <row r="15">
      <c r="A15" s="5" t="inlineStr">
        <is>
          <t>Internal %</t>
        </is>
      </c>
      <c r="B15" s="5">
        <f>'C_Input_Details'!B15</f>
        <v/>
      </c>
    </row>
    <row r="16">
      <c r="A16" s="3" t="inlineStr">
        <is>
          <t>External %</t>
        </is>
      </c>
      <c r="B16" s="3">
        <f>'C_Input_Details'!B16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</row>
    <row r="19">
      <c r="A19" s="5" t="inlineStr">
        <is>
          <t>Target CO Attainment %</t>
        </is>
      </c>
      <c r="B19" s="5">
        <f>'C_Input_Details'!B19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2024-03-15T10:09:32Z</dcterms:created>
  <dcterms:modified xsi:type="dcterms:W3CDTF">2024-03-15T10:09:33Z</dcterms:modified>
</cp:coreProperties>
</file>