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ml.chartshape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ramy/Desktop/Project III Bicycle Store Sales Dashboard Excel/"/>
    </mc:Choice>
  </mc:AlternateContent>
  <xr:revisionPtr revIDLastSave="0" documentId="13_ncr:1_{3CA84674-9417-F647-B8CF-7532B750466B}" xr6:coauthVersionLast="47" xr6:coauthVersionMax="47" xr10:uidLastSave="{00000000-0000-0000-0000-000000000000}"/>
  <bookViews>
    <workbookView xWindow="0" yWindow="500" windowWidth="28800" windowHeight="16100" activeTab="1" xr2:uid="{00000000-000D-0000-FFFF-FFFF00000000}"/>
  </bookViews>
  <sheets>
    <sheet name="Original Bike Store Dataset" sheetId="1" r:id="rId1"/>
    <sheet name="Work Sheet" sheetId="3" r:id="rId2"/>
    <sheet name="Pivot Tables" sheetId="4" r:id="rId3"/>
    <sheet name="Dashboard" sheetId="2" r:id="rId4"/>
  </sheets>
  <definedNames>
    <definedName name="_xlnm._FilterDatabase" localSheetId="0" hidden="1">'Original Bike Store Dataset'!$A$1:$M$1001</definedName>
    <definedName name="_xlnm._FilterDatabase" localSheetId="1" hidden="1">'Work Sheet'!$A$1:$N$1027</definedName>
    <definedName name="Slicer_Cars">#N/A</definedName>
    <definedName name="Slicer_Home_Owner">#N/A</definedName>
    <definedName name="Slicer_Marital_Status">#N/A</definedName>
    <definedName name="Slicer_Occupation">#N/A</definedName>
    <definedName name="Slicer_Region">#N/A</definedName>
  </definedNames>
  <calcPr calcId="191029"/>
  <pivotCaches>
    <pivotCache cacheId="4"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3" l="1"/>
  <c r="M3"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4" i="3"/>
</calcChain>
</file>

<file path=xl/sharedStrings.xml><?xml version="1.0" encoding="utf-8"?>
<sst xmlns="http://schemas.openxmlformats.org/spreadsheetml/2006/main" count="16333" uniqueCount="57">
  <si>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</si>
  <si>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</si>
  <si>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</si>
  <si>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</si>
  <si>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</si>
  <si>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</si>
  <si>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</si>
  <si>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</si>
  <si>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</si>
  <si>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</si>
  <si>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</si>
  <si>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</si>
  <si>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</si>
  <si>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</si>
  <si>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</si>
  <si>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</si>
  <si>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</si>
  <si>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</si>
  <si>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</si>
  <si>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</si>
  <si>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</si>
  <si>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</si>
  <si>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</si>
  <si>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</si>
  <si>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</si>
  <si>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</si>
  <si>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</si>
  <si>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</si>
  <si>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</si>
  <si>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</si>
  <si>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</si>
  <si>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</si>
  <si>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</si>
  <si>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</si>
  <si>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</si>
  <si>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</si>
  <si>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</si>
  <si>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</si>
  <si>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</si>
  <si>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</si>
  <si>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</si>
  <si>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</si>
  <si>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</si>
  <si>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</si>
  <si>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</si>
  <si>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Total Average</t>
  </si>
  <si>
    <t>Count of Purchased Bike</t>
  </si>
  <si>
    <t>10 Miles or more</t>
  </si>
  <si>
    <t>Middle Age (31 - 64)</t>
  </si>
  <si>
    <t>Adolescent (30 or younger)</t>
  </si>
  <si>
    <t>Senior (64 or older)</t>
  </si>
  <si>
    <t>Bicycle Store Sales Dashboard</t>
  </si>
  <si>
    <t xml:space="preserve"> </t>
  </si>
  <si>
    <t>(All)</t>
  </si>
  <si>
    <t>Adolescent (30 or younger) Total</t>
  </si>
  <si>
    <t>Middle Age (31 - 64) Total</t>
  </si>
  <si>
    <t>Senior (64 or older)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</si>
</sst>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2">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2"/>
      <color rgb="FF90C0CC"/>
      <name val="Calibri"/>
      <family val="2"/>
      <scheme val="minor"/>
    </font>
    <font>
      <b/>
      <sz val="36"/>
      <color theme="0"/>
      <name val="Calibri Bold Italic"/>
    </font>
    <font>
      <sz val="11"/>
      <color rgb="FF90C0CC"/>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0C0CC"/>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theme="3" tint="-0.249977111117893"/>
        <bgColor indexed="64"/>
      </patternFill>
    </fill>
    <fill>
      <patternFill patternType="solid">
        <fgColor theme="3" tint="-0.499984740745262"/>
        <bgColor indexed="64"/>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34" borderId="0" xfId="0" applyFill="1"/>
    <xf numFmtId="0" fontId="0" fillId="35" borderId="0" xfId="0" applyFill="1"/>
    <xf numFmtId="0" fontId="0" fillId="36" borderId="0" xfId="0" applyFill="1"/>
    <xf numFmtId="0" fontId="0" fillId="37" borderId="0" xfId="0" applyFill="1"/>
    <xf numFmtId="0" fontId="0" fillId="38" borderId="0" xfId="0" applyFill="1"/>
    <xf numFmtId="0" fontId="0" fillId="39" borderId="0" xfId="0" applyFill="1"/>
    <xf numFmtId="0" fontId="21" fillId="33" borderId="0" xfId="0" applyFont="1" applyFill="1"/>
    <xf numFmtId="0" fontId="20" fillId="33" borderId="0" xfId="0" applyFont="1" applyFill="1" applyAlignment="1">
      <alignment horizontal="center" vertical="center"/>
    </xf>
    <xf numFmtId="0" fontId="19" fillId="33" borderId="0" xfId="0" applyFont="1" applyFill="1" applyAlignment="1">
      <alignment horizontal="center" vertical="center"/>
    </xf>
    <xf numFmtId="0" fontId="0" fillId="0" borderId="0" xfId="0" applyFill="1"/>
    <xf numFmtId="0" fontId="21" fillId="0"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s>
  <tableStyles count="0" defaultTableStyle="TableStyleMedium2" defaultPivotStyle="PivotStyleLight16"/>
  <colors>
    <mruColors>
      <color rgb="FF90C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[BicycleStoreDataExploration.xlsx]Pivot Tables!PivotTable1</c:name>
    <c:fmtId val="46"/>
  </c:pivotSource>
  <c:chart>
    <c:title>
      <c:tx>
        <c:rich>
          <a:bodyPr rot="0" spcFirstLastPara="1" vertOverflow="ellipsis" vert="horz" wrap="square" anchor="ctr" anchorCtr="1"/>
          <a:lstStyle/>
          <a:p>
            <a:pPr>
              <a:defRPr sz="1200" b="1" i="0" u="none" strike="noStrike" kern="1200" cap="none" spc="0" normalizeH="0" baseline="0">
                <a:solidFill>
                  <a:schemeClr val="bg2">
                    <a:lumMod val="50000"/>
                  </a:schemeClr>
                </a:solidFill>
                <a:latin typeface="+mn-lt"/>
                <a:ea typeface="Apple SD Gothic Neo" panose="02000300000000000000" pitchFamily="2" charset="-127"/>
                <a:cs typeface="Amasis MT Pro" panose="020F0502020204030204" pitchFamily="34" charset="0"/>
              </a:defRPr>
            </a:pPr>
            <a:r>
              <a:rPr lang="en-US"/>
              <a:t>Comparing Purchasing Patterns: </a:t>
            </a:r>
          </a:p>
          <a:p>
            <a:pPr>
              <a:defRPr/>
            </a:pPr>
            <a:r>
              <a:rPr lang="en-US"/>
              <a:t>Average Income of Bike Buyers and Non-Buyers Across Genders</a:t>
            </a:r>
          </a:p>
        </c:rich>
      </c:tx>
      <c:layout>
        <c:manualLayout>
          <c:xMode val="edge"/>
          <c:yMode val="edge"/>
          <c:x val="0.12057749933884478"/>
          <c:y val="1.3177748964041587E-2"/>
        </c:manualLayout>
      </c:layout>
      <c:overlay val="0"/>
      <c:spPr>
        <a:noFill/>
        <a:ln>
          <a:noFill/>
        </a:ln>
        <a:effectLst/>
      </c:spPr>
      <c:txPr>
        <a:bodyPr rot="0" spcFirstLastPara="1" vertOverflow="ellipsis" vert="horz" wrap="square" anchor="ctr" anchorCtr="1"/>
        <a:lstStyle/>
        <a:p>
          <a:pPr>
            <a:defRPr sz="1200" b="1" i="0" u="none" strike="noStrike" kern="1200" cap="none" spc="0" normalizeH="0" baseline="0">
              <a:solidFill>
                <a:schemeClr val="bg2">
                  <a:lumMod val="50000"/>
                </a:schemeClr>
              </a:solidFill>
              <a:latin typeface="+mn-lt"/>
              <a:ea typeface="Apple SD Gothic Neo" panose="02000300000000000000" pitchFamily="2" charset="-127"/>
              <a:cs typeface="Amasis MT Pro" panose="020F0502020204030204" pitchFamily="34" charset="0"/>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Apple SD Gothic Neo" panose="02000300000000000000" pitchFamily="2" charset="-127"/>
                  <a:cs typeface="Amasis MT Pro"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Apple SD Gothic Neo" panose="02000300000000000000" pitchFamily="2" charset="-127"/>
                  <a:cs typeface="Amasis MT Pro"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Tables'!$B$3:$B$4</c:f>
              <c:strCache>
                <c:ptCount val="1"/>
                <c:pt idx="0">
                  <c:v>No</c:v>
                </c:pt>
              </c:strCache>
            </c:strRef>
          </c:tx>
          <c:spPr>
            <a:solidFill>
              <a:schemeClr val="accent5">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Apple SD Gothic Neo" panose="02000300000000000000" pitchFamily="2" charset="-127"/>
                    <a:cs typeface="Amasis MT Pro" panose="020F050202020403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Tables'!$A$5:$A$7</c:f>
              <c:strCache>
                <c:ptCount val="2"/>
                <c:pt idx="0">
                  <c:v>Female</c:v>
                </c:pt>
                <c:pt idx="1">
                  <c:v>Male</c:v>
                </c:pt>
              </c:strCache>
            </c:strRef>
          </c:cat>
          <c:val>
            <c:numRef>
              <c:f>'Pivot Tables'!$B$5:$B$7</c:f>
              <c:numCache>
                <c:formatCode>"$"#,##0.00</c:formatCode>
                <c:ptCount val="2"/>
                <c:pt idx="0">
                  <c:v>53440</c:v>
                </c:pt>
                <c:pt idx="1">
                  <c:v>56208.178438661707</c:v>
                </c:pt>
              </c:numCache>
            </c:numRef>
          </c:val>
          <c:extLst>
            <c:ext xmlns:c16="http://schemas.microsoft.com/office/drawing/2014/chart" uri="{C3380CC4-5D6E-409C-BE32-E72D297353CC}">
              <c16:uniqueId val="{00000000-24D0-D044-A676-B24BA55B04D9}"/>
            </c:ext>
          </c:extLst>
        </c:ser>
        <c:ser>
          <c:idx val="1"/>
          <c:order val="1"/>
          <c:tx>
            <c:strRef>
              <c:f>'Pivot Tables'!$C$3:$C$4</c:f>
              <c:strCache>
                <c:ptCount val="1"/>
                <c:pt idx="0">
                  <c:v>Yes</c:v>
                </c:pt>
              </c:strCache>
            </c:strRef>
          </c:tx>
          <c:spPr>
            <a:solidFill>
              <a:schemeClr val="accent5">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Apple SD Gothic Neo" panose="02000300000000000000" pitchFamily="2" charset="-127"/>
                    <a:cs typeface="Amasis MT Pro" panose="020F050202020403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Tables'!$A$5:$A$7</c:f>
              <c:strCache>
                <c:ptCount val="2"/>
                <c:pt idx="0">
                  <c:v>Female</c:v>
                </c:pt>
                <c:pt idx="1">
                  <c:v>Male</c:v>
                </c:pt>
              </c:strCache>
            </c:strRef>
          </c:cat>
          <c:val>
            <c:numRef>
              <c:f>'Pivot Tables'!$C$5:$C$7</c:f>
              <c:numCache>
                <c:formatCode>"$"#,##0.00</c:formatCode>
                <c:ptCount val="2"/>
                <c:pt idx="0">
                  <c:v>55774.058577405856</c:v>
                </c:pt>
                <c:pt idx="1">
                  <c:v>60123.966942148763</c:v>
                </c:pt>
              </c:numCache>
            </c:numRef>
          </c:val>
          <c:extLst>
            <c:ext xmlns:c16="http://schemas.microsoft.com/office/drawing/2014/chart" uri="{C3380CC4-5D6E-409C-BE32-E72D297353CC}">
              <c16:uniqueId val="{00000001-24D0-D044-A676-B24BA55B04D9}"/>
            </c:ext>
          </c:extLst>
        </c:ser>
        <c:dLbls>
          <c:dLblPos val="inEnd"/>
          <c:showLegendKey val="0"/>
          <c:showVal val="1"/>
          <c:showCatName val="0"/>
          <c:showSerName val="0"/>
          <c:showPercent val="0"/>
          <c:showBubbleSize val="0"/>
        </c:dLbls>
        <c:gapWidth val="269"/>
        <c:overlap val="-20"/>
        <c:axId val="1976853695"/>
        <c:axId val="2010232111"/>
      </c:barChart>
      <c:catAx>
        <c:axId val="197685369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cap="none" spc="0" normalizeH="0" baseline="0">
                <a:solidFill>
                  <a:schemeClr val="accent1">
                    <a:lumMod val="50000"/>
                  </a:schemeClr>
                </a:solidFill>
                <a:latin typeface="+mn-lt"/>
                <a:ea typeface="Apple SD Gothic Neo" panose="02000300000000000000" pitchFamily="2" charset="-127"/>
                <a:cs typeface="Amasis MT Pro" panose="020F0502020204030204" pitchFamily="34" charset="0"/>
              </a:defRPr>
            </a:pPr>
            <a:endParaRPr lang="en-US"/>
          </a:p>
        </c:txPr>
        <c:crossAx val="2010232111"/>
        <c:crosses val="autoZero"/>
        <c:auto val="1"/>
        <c:lblAlgn val="ctr"/>
        <c:lblOffset val="100"/>
        <c:noMultiLvlLbl val="0"/>
      </c:catAx>
      <c:valAx>
        <c:axId val="2010232111"/>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75000"/>
                    <a:lumOff val="25000"/>
                  </a:schemeClr>
                </a:solidFill>
                <a:latin typeface="+mn-lt"/>
                <a:ea typeface="Apple SD Gothic Neo" panose="02000300000000000000" pitchFamily="2" charset="-127"/>
                <a:cs typeface="Amasis MT Pro" panose="020F0502020204030204" pitchFamily="34" charset="0"/>
              </a:defRPr>
            </a:pPr>
            <a:endParaRPr lang="en-US"/>
          </a:p>
        </c:txPr>
        <c:crossAx val="1976853695"/>
        <c:crosses val="autoZero"/>
        <c:crossBetween val="between"/>
      </c:valAx>
      <c:dTable>
        <c:showHorzBorder val="1"/>
        <c:showVertBorder val="0"/>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1000" b="0" i="0" u="none" strike="noStrike" kern="1200" baseline="0">
                <a:solidFill>
                  <a:schemeClr val="tx2"/>
                </a:solidFill>
                <a:latin typeface="+mn-lt"/>
                <a:ea typeface="Apple SD Gothic Neo" panose="02000300000000000000" pitchFamily="2" charset="-127"/>
                <a:cs typeface="Amasis MT Pro" panose="020F0502020204030204" pitchFamily="34" charset="0"/>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00" b="1">
          <a:solidFill>
            <a:schemeClr val="bg2">
              <a:lumMod val="50000"/>
            </a:schemeClr>
          </a:solidFill>
          <a:latin typeface="+mn-lt"/>
          <a:ea typeface="Apple SD Gothic Neo" panose="02000300000000000000" pitchFamily="2" charset="-127"/>
          <a:cs typeface="Amasis MT Pro" panose="020F050202020403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[BicycleStoreDataExploration.xlsx]Pivot Tables!PivotTable3</c:name>
    <c:fmtId val="5"/>
  </c:pivotSource>
  <c:chart>
    <c:autoTitleDeleted val="1"/>
    <c:pivotFmts>
      <c:pivotFmt>
        <c:idx val="0"/>
        <c:spPr>
          <a:solidFill>
            <a:schemeClr val="accent5"/>
          </a:solidFill>
          <a:ln w="19050" cap="rnd" cmpd="sng" algn="ctr">
            <a:solidFill>
              <a:schemeClr val="accent5">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w="19050" cap="rnd" cmpd="sng" algn="ctr">
            <a:solidFill>
              <a:schemeClr val="accent5">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w="19050" cap="rnd" cmpd="sng" algn="ctr">
            <a:solidFill>
              <a:schemeClr val="accent5">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shade val="76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w="19050" cap="rnd" cmpd="sng" algn="ctr">
            <a:solidFill>
              <a:schemeClr val="accent5">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tint val="77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19050" cap="rnd" cmpd="sng" algn="ctr">
            <a:solidFill>
              <a:schemeClr val="accent5">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shade val="76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19050" cap="rnd" cmpd="sng" algn="ctr">
            <a:solidFill>
              <a:schemeClr val="accent5">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tint val="77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4509507644584632E-2"/>
          <c:y val="8.2731142838003452E-2"/>
          <c:w val="0.85099763881836787"/>
          <c:h val="0.78761336753061173"/>
        </c:manualLayout>
      </c:layout>
      <c:lineChart>
        <c:grouping val="standard"/>
        <c:varyColors val="0"/>
        <c:ser>
          <c:idx val="0"/>
          <c:order val="0"/>
          <c:tx>
            <c:strRef>
              <c:f>'Pivot Tables'!$J$3:$J$4</c:f>
              <c:strCache>
                <c:ptCount val="1"/>
                <c:pt idx="0">
                  <c:v>No</c:v>
                </c:pt>
              </c:strCache>
            </c:strRef>
          </c:tx>
          <c:spPr>
            <a:ln w="19050" cap="rnd" cmpd="sng" algn="ctr">
              <a:solidFill>
                <a:schemeClr val="accent5">
                  <a:shade val="76000"/>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shade val="76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Tables'!$I$5:$I$10</c:f>
              <c:strCache>
                <c:ptCount val="5"/>
                <c:pt idx="0">
                  <c:v>0-1 Miles</c:v>
                </c:pt>
                <c:pt idx="1">
                  <c:v>1-2 Miles</c:v>
                </c:pt>
                <c:pt idx="2">
                  <c:v>2-5 Miles</c:v>
                </c:pt>
                <c:pt idx="3">
                  <c:v>5-10 Miles</c:v>
                </c:pt>
                <c:pt idx="4">
                  <c:v>10 Miles or more</c:v>
                </c:pt>
              </c:strCache>
            </c:strRef>
          </c:cat>
          <c:val>
            <c:numRef>
              <c:f>'Pivot Tables'!$J$5:$J$10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7AE-0F42-8AC7-CDBADA652E02}"/>
            </c:ext>
          </c:extLst>
        </c:ser>
        <c:ser>
          <c:idx val="1"/>
          <c:order val="1"/>
          <c:tx>
            <c:strRef>
              <c:f>'Pivot Tables'!$K$3:$K$4</c:f>
              <c:strCache>
                <c:ptCount val="1"/>
                <c:pt idx="0">
                  <c:v>Yes</c:v>
                </c:pt>
              </c:strCache>
            </c:strRef>
          </c:tx>
          <c:spPr>
            <a:ln w="19050" cap="rnd" cmpd="sng" algn="ctr">
              <a:solidFill>
                <a:schemeClr val="accent5">
                  <a:tint val="77000"/>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tint val="77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Tables'!$I$5:$I$10</c:f>
              <c:strCache>
                <c:ptCount val="5"/>
                <c:pt idx="0">
                  <c:v>0-1 Miles</c:v>
                </c:pt>
                <c:pt idx="1">
                  <c:v>1-2 Miles</c:v>
                </c:pt>
                <c:pt idx="2">
                  <c:v>2-5 Miles</c:v>
                </c:pt>
                <c:pt idx="3">
                  <c:v>5-10 Miles</c:v>
                </c:pt>
                <c:pt idx="4">
                  <c:v>10 Miles or more</c:v>
                </c:pt>
              </c:strCache>
            </c:strRef>
          </c:cat>
          <c:val>
            <c:numRef>
              <c:f>'Pivot Tables'!$K$5:$K$10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7AE-0F42-8AC7-CDBADA652E02}"/>
            </c:ext>
          </c:extLst>
        </c:ser>
        <c:dLbls>
          <c:dLblPos val="ctr"/>
          <c:showLegendKey val="0"/>
          <c:showVal val="1"/>
          <c:showCatName val="0"/>
          <c:showSerName val="0"/>
          <c:showPercent val="0"/>
          <c:showBubbleSize val="0"/>
        </c:dLbls>
        <c:marker val="1"/>
        <c:smooth val="0"/>
        <c:axId val="2038803567"/>
        <c:axId val="2004201759"/>
      </c:lineChart>
      <c:catAx>
        <c:axId val="203880356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bg2">
                        <a:lumMod val="50000"/>
                      </a:schemeClr>
                    </a:solidFill>
                    <a:latin typeface="+mn-lt"/>
                    <a:ea typeface="+mn-ea"/>
                    <a:cs typeface="+mn-cs"/>
                  </a:defRPr>
                </a:pPr>
                <a:r>
                  <a:rPr lang="en-US" b="1">
                    <a:solidFill>
                      <a:schemeClr val="bg2">
                        <a:lumMod val="50000"/>
                      </a:schemeClr>
                    </a:solidFill>
                  </a:rPr>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bg2">
                      <a:lumMod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dk1">
                    <a:lumMod val="65000"/>
                    <a:lumOff val="35000"/>
                  </a:schemeClr>
                </a:solidFill>
                <a:latin typeface="+mj-lt"/>
                <a:ea typeface="+mn-ea"/>
                <a:cs typeface="+mn-cs"/>
              </a:defRPr>
            </a:pPr>
            <a:endParaRPr lang="en-US"/>
          </a:p>
        </c:txPr>
        <c:crossAx val="2004201759"/>
        <c:crosses val="autoZero"/>
        <c:auto val="1"/>
        <c:lblAlgn val="ctr"/>
        <c:lblOffset val="100"/>
        <c:noMultiLvlLbl val="0"/>
      </c:catAx>
      <c:valAx>
        <c:axId val="2004201759"/>
        <c:scaling>
          <c:orientation val="minMax"/>
        </c:scaling>
        <c:delete val="1"/>
        <c:axPos val="l"/>
        <c:numFmt formatCode="General" sourceLinked="1"/>
        <c:majorTickMark val="none"/>
        <c:minorTickMark val="none"/>
        <c:tickLblPos val="nextTo"/>
        <c:crossAx val="2038803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[BicycleStoreDataExploration.xlsx]Pivot Tables!PivotTable4</c:name>
    <c:fmtId val="5"/>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   </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4697192348630881"/>
          <c:y val="0.15463669194673718"/>
          <c:w val="0.51557820074849192"/>
          <c:h val="0.6505301189051268"/>
        </c:manualLayout>
      </c:layout>
      <c:doughnutChart>
        <c:varyColors val="1"/>
        <c:ser>
          <c:idx val="0"/>
          <c:order val="0"/>
          <c:tx>
            <c:strRef>
              <c:f>'Pivot Tables'!$R$3:$R$4</c:f>
              <c:strCache>
                <c:ptCount val="1"/>
                <c:pt idx="0">
                  <c:v>No</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CCAF-6B47-9E10-D990A31F1B44}"/>
              </c:ext>
            </c:extLst>
          </c:dPt>
          <c:dPt>
            <c:idx val="1"/>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CCAF-6B47-9E10-D990A31F1B44}"/>
              </c:ext>
            </c:extLst>
          </c:dPt>
          <c:dPt>
            <c:idx val="2"/>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CCAF-6B47-9E10-D990A31F1B4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Tables'!$Q$5:$Q$8</c:f>
              <c:strCache>
                <c:ptCount val="3"/>
                <c:pt idx="0">
                  <c:v>Adolescent (30 or younger)</c:v>
                </c:pt>
                <c:pt idx="1">
                  <c:v>Middle Age (31 - 64)</c:v>
                </c:pt>
                <c:pt idx="2">
                  <c:v>Senior (64 or older)</c:v>
                </c:pt>
              </c:strCache>
            </c:strRef>
          </c:cat>
          <c:val>
            <c:numRef>
              <c:f>'Pivot Tables'!$R$5:$R$8</c:f>
              <c:numCache>
                <c:formatCode>General</c:formatCode>
                <c:ptCount val="3"/>
                <c:pt idx="0">
                  <c:v>71</c:v>
                </c:pt>
                <c:pt idx="1">
                  <c:v>406</c:v>
                </c:pt>
                <c:pt idx="2">
                  <c:v>42</c:v>
                </c:pt>
              </c:numCache>
            </c:numRef>
          </c:val>
          <c:extLst>
            <c:ext xmlns:c16="http://schemas.microsoft.com/office/drawing/2014/chart" uri="{C3380CC4-5D6E-409C-BE32-E72D297353CC}">
              <c16:uniqueId val="{00000006-CCAF-6B47-9E10-D990A31F1B44}"/>
            </c:ext>
          </c:extLst>
        </c:ser>
        <c:ser>
          <c:idx val="1"/>
          <c:order val="1"/>
          <c:tx>
            <c:strRef>
              <c:f>'Pivot Tables'!$S$3:$S$4</c:f>
              <c:strCache>
                <c:ptCount val="1"/>
                <c:pt idx="0">
                  <c:v>Yes</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8-CCAF-6B47-9E10-D990A31F1B44}"/>
              </c:ext>
            </c:extLst>
          </c:dPt>
          <c:dPt>
            <c:idx val="1"/>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A-CCAF-6B47-9E10-D990A31F1B44}"/>
              </c:ext>
            </c:extLst>
          </c:dPt>
          <c:dPt>
            <c:idx val="2"/>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C-CCAF-6B47-9E10-D990A31F1B4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Tables'!$Q$5:$Q$8</c:f>
              <c:strCache>
                <c:ptCount val="3"/>
                <c:pt idx="0">
                  <c:v>Adolescent (30 or younger)</c:v>
                </c:pt>
                <c:pt idx="1">
                  <c:v>Middle Age (31 - 64)</c:v>
                </c:pt>
                <c:pt idx="2">
                  <c:v>Senior (64 or older)</c:v>
                </c:pt>
              </c:strCache>
            </c:strRef>
          </c:cat>
          <c:val>
            <c:numRef>
              <c:f>'Pivot Tables'!$S$5:$S$8</c:f>
              <c:numCache>
                <c:formatCode>General</c:formatCode>
                <c:ptCount val="3"/>
                <c:pt idx="0">
                  <c:v>39</c:v>
                </c:pt>
                <c:pt idx="1">
                  <c:v>425</c:v>
                </c:pt>
                <c:pt idx="2">
                  <c:v>17</c:v>
                </c:pt>
              </c:numCache>
            </c:numRef>
          </c:val>
          <c:extLst>
            <c:ext xmlns:c16="http://schemas.microsoft.com/office/drawing/2014/chart" uri="{C3380CC4-5D6E-409C-BE32-E72D297353CC}">
              <c16:uniqueId val="{0000000D-CCAF-6B47-9E10-D990A31F1B44}"/>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[BicycleStoreDataExploration.xlsx]Pivot Tables!PivotTable6</c:name>
    <c:fmtId val="12"/>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sz="1600" b="1">
                <a:solidFill>
                  <a:schemeClr val="tx2">
                    <a:lumMod val="75000"/>
                  </a:schemeClr>
                </a:solidFill>
              </a:rPr>
              <a:t>Analyzing</a:t>
            </a:r>
            <a:r>
              <a:rPr lang="en-US" sz="1600" b="1" baseline="0">
                <a:solidFill>
                  <a:schemeClr val="tx2">
                    <a:lumMod val="75000"/>
                  </a:schemeClr>
                </a:solidFill>
              </a:rPr>
              <a:t> Purchasing Behavior By Number of Children</a:t>
            </a:r>
            <a:endParaRPr lang="en-US" sz="1600" b="1">
              <a:solidFill>
                <a:schemeClr val="tx2">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symbol val="circle"/>
          <c:size val="4"/>
          <c:spPr>
            <a:gradFill rotWithShape="1">
              <a:gsLst>
                <a:gs pos="0">
                  <a:schemeClr val="accent5">
                    <a:shade val="76000"/>
                    <a:lumMod val="110000"/>
                    <a:satMod val="105000"/>
                    <a:tint val="67000"/>
                  </a:schemeClr>
                </a:gs>
                <a:gs pos="50000">
                  <a:schemeClr val="accent5">
                    <a:shade val="76000"/>
                    <a:lumMod val="105000"/>
                    <a:satMod val="103000"/>
                    <a:tint val="73000"/>
                  </a:schemeClr>
                </a:gs>
                <a:gs pos="100000">
                  <a:schemeClr val="accent5">
                    <a:shade val="76000"/>
                    <a:lumMod val="105000"/>
                    <a:satMod val="109000"/>
                    <a:tint val="81000"/>
                  </a:schemeClr>
                </a:gs>
              </a:gsLst>
              <a:lin ang="5400000" scaled="0"/>
            </a:gradFill>
            <a:ln w="9525" cap="flat" cmpd="sng" algn="ctr">
              <a:solidFill>
                <a:schemeClr val="accent5">
                  <a:shade val="76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symbol val="circle"/>
          <c:size val="4"/>
          <c:spPr>
            <a:gradFill rotWithShape="1">
              <a:gsLst>
                <a:gs pos="0">
                  <a:schemeClr val="accent5">
                    <a:tint val="77000"/>
                    <a:lumMod val="110000"/>
                    <a:satMod val="105000"/>
                    <a:tint val="67000"/>
                  </a:schemeClr>
                </a:gs>
                <a:gs pos="50000">
                  <a:schemeClr val="accent5">
                    <a:tint val="77000"/>
                    <a:lumMod val="105000"/>
                    <a:satMod val="103000"/>
                    <a:tint val="73000"/>
                  </a:schemeClr>
                </a:gs>
                <a:gs pos="100000">
                  <a:schemeClr val="accent5">
                    <a:tint val="77000"/>
                    <a:lumMod val="105000"/>
                    <a:satMod val="109000"/>
                    <a:tint val="81000"/>
                  </a:schemeClr>
                </a:gs>
              </a:gsLst>
              <a:lin ang="5400000" scaled="0"/>
            </a:gradFill>
            <a:ln w="9525" cap="flat" cmpd="sng" algn="ctr">
              <a:solidFill>
                <a:schemeClr val="accent5">
                  <a:tint val="77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Tables'!$AA$3:$AA$4</c:f>
              <c:strCache>
                <c:ptCount val="1"/>
                <c:pt idx="0">
                  <c:v>No</c:v>
                </c:pt>
              </c:strCache>
            </c:strRef>
          </c:tx>
          <c:spPr>
            <a:gradFill rotWithShape="1">
              <a:gsLst>
                <a:gs pos="0">
                  <a:schemeClr val="accent5">
                    <a:shade val="76000"/>
                    <a:lumMod val="110000"/>
                    <a:satMod val="105000"/>
                    <a:tint val="67000"/>
                  </a:schemeClr>
                </a:gs>
                <a:gs pos="50000">
                  <a:schemeClr val="accent5">
                    <a:shade val="76000"/>
                    <a:lumMod val="105000"/>
                    <a:satMod val="103000"/>
                    <a:tint val="73000"/>
                  </a:schemeClr>
                </a:gs>
                <a:gs pos="100000">
                  <a:schemeClr val="accent5">
                    <a:shade val="76000"/>
                    <a:lumMod val="105000"/>
                    <a:satMod val="109000"/>
                    <a:tint val="81000"/>
                  </a:schemeClr>
                </a:gs>
              </a:gsLst>
              <a:lin ang="5400000" scaled="0"/>
            </a:gradFill>
            <a:ln w="9525" cap="flat" cmpd="sng" algn="ctr">
              <a:solidFill>
                <a:schemeClr val="accent5">
                  <a:shade val="76000"/>
                  <a:shade val="95000"/>
                </a:schemeClr>
              </a:solidFill>
              <a:round/>
            </a:ln>
            <a:effectLst/>
          </c:spPr>
          <c:invertIfNegative val="0"/>
          <c:cat>
            <c:strRef>
              <c:f>'Pivot Tables'!$Z$5:$Z$11</c:f>
              <c:strCache>
                <c:ptCount val="6"/>
                <c:pt idx="0">
                  <c:v>0</c:v>
                </c:pt>
                <c:pt idx="1">
                  <c:v>1</c:v>
                </c:pt>
                <c:pt idx="2">
                  <c:v>2</c:v>
                </c:pt>
                <c:pt idx="3">
                  <c:v>3</c:v>
                </c:pt>
                <c:pt idx="4">
                  <c:v>4</c:v>
                </c:pt>
                <c:pt idx="5">
                  <c:v>5</c:v>
                </c:pt>
              </c:strCache>
            </c:strRef>
          </c:cat>
          <c:val>
            <c:numRef>
              <c:f>'Pivot Tables'!$AA$5:$AA$11</c:f>
              <c:numCache>
                <c:formatCode>General</c:formatCode>
                <c:ptCount val="6"/>
                <c:pt idx="0">
                  <c:v>139</c:v>
                </c:pt>
                <c:pt idx="1">
                  <c:v>72</c:v>
                </c:pt>
                <c:pt idx="2">
                  <c:v>112</c:v>
                </c:pt>
                <c:pt idx="3">
                  <c:v>61</c:v>
                </c:pt>
                <c:pt idx="4">
                  <c:v>72</c:v>
                </c:pt>
                <c:pt idx="5">
                  <c:v>63</c:v>
                </c:pt>
              </c:numCache>
            </c:numRef>
          </c:val>
          <c:extLst>
            <c:ext xmlns:c16="http://schemas.microsoft.com/office/drawing/2014/chart" uri="{C3380CC4-5D6E-409C-BE32-E72D297353CC}">
              <c16:uniqueId val="{00000000-207C-864C-BEA0-715922868749}"/>
            </c:ext>
          </c:extLst>
        </c:ser>
        <c:ser>
          <c:idx val="1"/>
          <c:order val="1"/>
          <c:tx>
            <c:strRef>
              <c:f>'Pivot Tables'!$AB$3:$AB$4</c:f>
              <c:strCache>
                <c:ptCount val="1"/>
                <c:pt idx="0">
                  <c:v>Yes</c:v>
                </c:pt>
              </c:strCache>
            </c:strRef>
          </c:tx>
          <c:spPr>
            <a:gradFill rotWithShape="1">
              <a:gsLst>
                <a:gs pos="0">
                  <a:schemeClr val="accent5">
                    <a:tint val="77000"/>
                    <a:lumMod val="110000"/>
                    <a:satMod val="105000"/>
                    <a:tint val="67000"/>
                  </a:schemeClr>
                </a:gs>
                <a:gs pos="50000">
                  <a:schemeClr val="accent5">
                    <a:tint val="77000"/>
                    <a:lumMod val="105000"/>
                    <a:satMod val="103000"/>
                    <a:tint val="73000"/>
                  </a:schemeClr>
                </a:gs>
                <a:gs pos="100000">
                  <a:schemeClr val="accent5">
                    <a:tint val="77000"/>
                    <a:lumMod val="105000"/>
                    <a:satMod val="109000"/>
                    <a:tint val="81000"/>
                  </a:schemeClr>
                </a:gs>
              </a:gsLst>
              <a:lin ang="5400000" scaled="0"/>
            </a:gradFill>
            <a:ln w="9525" cap="flat" cmpd="sng" algn="ctr">
              <a:solidFill>
                <a:schemeClr val="accent5">
                  <a:tint val="77000"/>
                  <a:shade val="95000"/>
                </a:schemeClr>
              </a:solidFill>
              <a:round/>
            </a:ln>
            <a:effectLst/>
          </c:spPr>
          <c:invertIfNegative val="0"/>
          <c:cat>
            <c:strRef>
              <c:f>'Pivot Tables'!$Z$5:$Z$11</c:f>
              <c:strCache>
                <c:ptCount val="6"/>
                <c:pt idx="0">
                  <c:v>0</c:v>
                </c:pt>
                <c:pt idx="1">
                  <c:v>1</c:v>
                </c:pt>
                <c:pt idx="2">
                  <c:v>2</c:v>
                </c:pt>
                <c:pt idx="3">
                  <c:v>3</c:v>
                </c:pt>
                <c:pt idx="4">
                  <c:v>4</c:v>
                </c:pt>
                <c:pt idx="5">
                  <c:v>5</c:v>
                </c:pt>
              </c:strCache>
            </c:strRef>
          </c:cat>
          <c:val>
            <c:numRef>
              <c:f>'Pivot Tables'!$AB$5:$AB$11</c:f>
              <c:numCache>
                <c:formatCode>General</c:formatCode>
                <c:ptCount val="6"/>
                <c:pt idx="0">
                  <c:v>142</c:v>
                </c:pt>
                <c:pt idx="1">
                  <c:v>97</c:v>
                </c:pt>
                <c:pt idx="2">
                  <c:v>97</c:v>
                </c:pt>
                <c:pt idx="3">
                  <c:v>73</c:v>
                </c:pt>
                <c:pt idx="4">
                  <c:v>54</c:v>
                </c:pt>
                <c:pt idx="5">
                  <c:v>18</c:v>
                </c:pt>
              </c:numCache>
            </c:numRef>
          </c:val>
          <c:extLst>
            <c:ext xmlns:c16="http://schemas.microsoft.com/office/drawing/2014/chart" uri="{C3380CC4-5D6E-409C-BE32-E72D297353CC}">
              <c16:uniqueId val="{00000001-207C-864C-BEA0-715922868749}"/>
            </c:ext>
          </c:extLst>
        </c:ser>
        <c:dLbls>
          <c:showLegendKey val="0"/>
          <c:showVal val="0"/>
          <c:showCatName val="0"/>
          <c:showSerName val="0"/>
          <c:showPercent val="0"/>
          <c:showBubbleSize val="0"/>
        </c:dLbls>
        <c:gapWidth val="100"/>
        <c:overlap val="-24"/>
        <c:axId val="1172964047"/>
        <c:axId val="1220972799"/>
      </c:barChart>
      <c:catAx>
        <c:axId val="1172964047"/>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customer's</a:t>
                </a:r>
                <a:r>
                  <a:rPr lang="en-US" baseline="0"/>
                  <a:t> number of children</a:t>
                </a:r>
                <a:endParaRPr lang="en-US"/>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220972799"/>
        <c:crosses val="autoZero"/>
        <c:auto val="1"/>
        <c:lblAlgn val="ctr"/>
        <c:lblOffset val="100"/>
        <c:noMultiLvlLbl val="0"/>
      </c:catAx>
      <c:valAx>
        <c:axId val="1220972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NUMBER</a:t>
                </a:r>
                <a:r>
                  <a:rPr lang="en-US" baseline="0"/>
                  <a:t> OF CUSTOMERS</a:t>
                </a:r>
                <a:endParaRPr lang="en-US"/>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172964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[BicycleStoreDataExploration.xlsx]Pivot Tables!PivotTable3</c:name>
    <c:fmtId val="0"/>
  </c:pivotSource>
  <c:chart>
    <c:autoTitleDeleted val="1"/>
    <c:pivotFmts>
      <c:pivotFmt>
        <c:idx val="0"/>
        <c:spPr>
          <a:ln w="19050" cap="rnd" cmpd="sng" algn="ctr">
            <a:solidFill>
              <a:schemeClr val="accent5">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shade val="76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19050" cap="rnd" cmpd="sng" algn="ctr">
            <a:solidFill>
              <a:schemeClr val="accent5">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tint val="77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4509507644584632E-2"/>
          <c:y val="3.4510605279455618E-2"/>
          <c:w val="0.85099763881836787"/>
          <c:h val="0.83583376708330548"/>
        </c:manualLayout>
      </c:layout>
      <c:lineChart>
        <c:grouping val="standard"/>
        <c:varyColors val="0"/>
        <c:ser>
          <c:idx val="0"/>
          <c:order val="0"/>
          <c:tx>
            <c:strRef>
              <c:f>'Pivot Tables'!$J$3:$J$4</c:f>
              <c:strCache>
                <c:ptCount val="1"/>
                <c:pt idx="0">
                  <c:v>No</c:v>
                </c:pt>
              </c:strCache>
            </c:strRef>
          </c:tx>
          <c:spPr>
            <a:ln w="19050" cap="rnd" cmpd="sng" algn="ctr">
              <a:solidFill>
                <a:schemeClr val="accent5">
                  <a:shade val="76000"/>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shade val="76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Tables'!$I$5:$I$10</c:f>
              <c:strCache>
                <c:ptCount val="5"/>
                <c:pt idx="0">
                  <c:v>0-1 Miles</c:v>
                </c:pt>
                <c:pt idx="1">
                  <c:v>1-2 Miles</c:v>
                </c:pt>
                <c:pt idx="2">
                  <c:v>2-5 Miles</c:v>
                </c:pt>
                <c:pt idx="3">
                  <c:v>5-10 Miles</c:v>
                </c:pt>
                <c:pt idx="4">
                  <c:v>10 Miles or more</c:v>
                </c:pt>
              </c:strCache>
            </c:strRef>
          </c:cat>
          <c:val>
            <c:numRef>
              <c:f>'Pivot Tables'!$J$5:$J$10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19B-A244-8752-F0F3CEF034DD}"/>
            </c:ext>
          </c:extLst>
        </c:ser>
        <c:ser>
          <c:idx val="1"/>
          <c:order val="1"/>
          <c:tx>
            <c:strRef>
              <c:f>'Pivot Tables'!$K$3:$K$4</c:f>
              <c:strCache>
                <c:ptCount val="1"/>
                <c:pt idx="0">
                  <c:v>Yes</c:v>
                </c:pt>
              </c:strCache>
            </c:strRef>
          </c:tx>
          <c:spPr>
            <a:ln w="19050" cap="rnd" cmpd="sng" algn="ctr">
              <a:solidFill>
                <a:schemeClr val="accent5">
                  <a:tint val="77000"/>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tint val="77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Tables'!$I$5:$I$10</c:f>
              <c:strCache>
                <c:ptCount val="5"/>
                <c:pt idx="0">
                  <c:v>0-1 Miles</c:v>
                </c:pt>
                <c:pt idx="1">
                  <c:v>1-2 Miles</c:v>
                </c:pt>
                <c:pt idx="2">
                  <c:v>2-5 Miles</c:v>
                </c:pt>
                <c:pt idx="3">
                  <c:v>5-10 Miles</c:v>
                </c:pt>
                <c:pt idx="4">
                  <c:v>10 Miles or more</c:v>
                </c:pt>
              </c:strCache>
            </c:strRef>
          </c:cat>
          <c:val>
            <c:numRef>
              <c:f>'Pivot Tables'!$K$5:$K$10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19B-A244-8752-F0F3CEF034DD}"/>
            </c:ext>
          </c:extLst>
        </c:ser>
        <c:dLbls>
          <c:dLblPos val="ctr"/>
          <c:showLegendKey val="0"/>
          <c:showVal val="1"/>
          <c:showCatName val="0"/>
          <c:showSerName val="0"/>
          <c:showPercent val="0"/>
          <c:showBubbleSize val="0"/>
        </c:dLbls>
        <c:marker val="1"/>
        <c:smooth val="0"/>
        <c:axId val="2038803567"/>
        <c:axId val="2004201759"/>
      </c:lineChart>
      <c:catAx>
        <c:axId val="203880356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bg2">
                        <a:lumMod val="50000"/>
                      </a:schemeClr>
                    </a:solidFill>
                    <a:latin typeface="+mn-lt"/>
                    <a:ea typeface="+mn-ea"/>
                    <a:cs typeface="+mn-cs"/>
                  </a:defRPr>
                </a:pPr>
                <a:r>
                  <a:rPr lang="en-US" b="1">
                    <a:solidFill>
                      <a:schemeClr val="bg2">
                        <a:lumMod val="50000"/>
                      </a:schemeClr>
                    </a:solidFill>
                  </a:rPr>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bg2">
                      <a:lumMod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dk1">
                    <a:lumMod val="65000"/>
                    <a:lumOff val="35000"/>
                  </a:schemeClr>
                </a:solidFill>
                <a:latin typeface="+mj-lt"/>
                <a:ea typeface="+mn-ea"/>
                <a:cs typeface="+mn-cs"/>
              </a:defRPr>
            </a:pPr>
            <a:endParaRPr lang="en-US"/>
          </a:p>
        </c:txPr>
        <c:crossAx val="2004201759"/>
        <c:crosses val="autoZero"/>
        <c:auto val="1"/>
        <c:lblAlgn val="ctr"/>
        <c:lblOffset val="100"/>
        <c:noMultiLvlLbl val="0"/>
      </c:catAx>
      <c:valAx>
        <c:axId val="2004201759"/>
        <c:scaling>
          <c:orientation val="minMax"/>
        </c:scaling>
        <c:delete val="1"/>
        <c:axPos val="l"/>
        <c:numFmt formatCode="General" sourceLinked="1"/>
        <c:majorTickMark val="none"/>
        <c:minorTickMark val="none"/>
        <c:tickLblPos val="nextTo"/>
        <c:crossAx val="2038803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[BicycleStoreDataExploration.xlsx]Pivot Tables!PivotTable4</c:name>
    <c:fmtId val="1"/>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   </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32476552371413897"/>
          <c:y val="0.16772419705100794"/>
          <c:w val="0.35221183704002773"/>
          <c:h val="0.62573786363502271"/>
        </c:manualLayout>
      </c:layout>
      <c:doughnutChart>
        <c:varyColors val="1"/>
        <c:ser>
          <c:idx val="0"/>
          <c:order val="0"/>
          <c:tx>
            <c:strRef>
              <c:f>'Pivot Tables'!$R$3:$R$4</c:f>
              <c:strCache>
                <c:ptCount val="1"/>
                <c:pt idx="0">
                  <c:v>No</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5B11-3942-9CF1-8C78D3FA3123}"/>
              </c:ext>
            </c:extLst>
          </c:dPt>
          <c:dPt>
            <c:idx val="1"/>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5B11-3942-9CF1-8C78D3FA3123}"/>
              </c:ext>
            </c:extLst>
          </c:dPt>
          <c:dPt>
            <c:idx val="2"/>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5B11-3942-9CF1-8C78D3FA312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Tables'!$Q$5:$Q$8</c:f>
              <c:strCache>
                <c:ptCount val="3"/>
                <c:pt idx="0">
                  <c:v>Adolescent (30 or younger)</c:v>
                </c:pt>
                <c:pt idx="1">
                  <c:v>Middle Age (31 - 64)</c:v>
                </c:pt>
                <c:pt idx="2">
                  <c:v>Senior (64 or older)</c:v>
                </c:pt>
              </c:strCache>
            </c:strRef>
          </c:cat>
          <c:val>
            <c:numRef>
              <c:f>'Pivot Tables'!$R$5:$R$8</c:f>
              <c:numCache>
                <c:formatCode>General</c:formatCode>
                <c:ptCount val="3"/>
                <c:pt idx="0">
                  <c:v>71</c:v>
                </c:pt>
                <c:pt idx="1">
                  <c:v>406</c:v>
                </c:pt>
                <c:pt idx="2">
                  <c:v>42</c:v>
                </c:pt>
              </c:numCache>
            </c:numRef>
          </c:val>
          <c:extLst>
            <c:ext xmlns:c16="http://schemas.microsoft.com/office/drawing/2014/chart" uri="{C3380CC4-5D6E-409C-BE32-E72D297353CC}">
              <c16:uniqueId val="{00000000-AD09-0541-8782-448B94E168C2}"/>
            </c:ext>
          </c:extLst>
        </c:ser>
        <c:ser>
          <c:idx val="1"/>
          <c:order val="1"/>
          <c:tx>
            <c:strRef>
              <c:f>'Pivot Tables'!$S$3:$S$4</c:f>
              <c:strCache>
                <c:ptCount val="1"/>
                <c:pt idx="0">
                  <c:v>Yes</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5B11-3942-9CF1-8C78D3FA3123}"/>
              </c:ext>
            </c:extLst>
          </c:dPt>
          <c:dPt>
            <c:idx val="1"/>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5B11-3942-9CF1-8C78D3FA3123}"/>
              </c:ext>
            </c:extLst>
          </c:dPt>
          <c:dPt>
            <c:idx val="2"/>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5B11-3942-9CF1-8C78D3FA312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Tables'!$Q$5:$Q$8</c:f>
              <c:strCache>
                <c:ptCount val="3"/>
                <c:pt idx="0">
                  <c:v>Adolescent (30 or younger)</c:v>
                </c:pt>
                <c:pt idx="1">
                  <c:v>Middle Age (31 - 64)</c:v>
                </c:pt>
                <c:pt idx="2">
                  <c:v>Senior (64 or older)</c:v>
                </c:pt>
              </c:strCache>
            </c:strRef>
          </c:cat>
          <c:val>
            <c:numRef>
              <c:f>'Pivot Tables'!$S$5:$S$8</c:f>
              <c:numCache>
                <c:formatCode>General</c:formatCode>
                <c:ptCount val="3"/>
                <c:pt idx="0">
                  <c:v>39</c:v>
                </c:pt>
                <c:pt idx="1">
                  <c:v>425</c:v>
                </c:pt>
                <c:pt idx="2">
                  <c:v>17</c:v>
                </c:pt>
              </c:numCache>
            </c:numRef>
          </c:val>
          <c:extLst>
            <c:ext xmlns:c16="http://schemas.microsoft.com/office/drawing/2014/chart" uri="{C3380CC4-5D6E-409C-BE32-E72D297353CC}">
              <c16:uniqueId val="{00000001-AD09-0541-8782-448B94E168C2}"/>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sz="1600" b="1" i="0" u="none" strike="noStrike" cap="none" normalizeH="0" baseline="0">
                <a:solidFill>
                  <a:schemeClr val="tx2">
                    <a:lumMod val="75000"/>
                  </a:schemeClr>
                </a:solidFill>
                <a:effectLst/>
              </a:rPr>
              <a:t>Analyzing Purchasing Behavior Based on Number of Children </a:t>
            </a:r>
            <a:endParaRPr lang="en-US" b="1" i="0">
              <a:solidFill>
                <a:schemeClr val="tx2">
                  <a:lumMod val="75000"/>
                </a:schemeClr>
              </a:solidFill>
              <a:latin typeface="+mn-lt"/>
            </a:endParaRPr>
          </a:p>
        </c:rich>
      </c:tx>
      <c:layout>
        <c:manualLayout>
          <c:xMode val="edge"/>
          <c:yMode val="edge"/>
          <c:x val="9.9164226851705048E-2"/>
          <c:y val="0"/>
        </c:manualLayout>
      </c:layout>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showLegendKey val="0"/>
          <c:showVal val="0"/>
          <c:showCatName val="0"/>
          <c:showSerName val="0"/>
          <c:showPercent val="0"/>
          <c:showBubbleSize val="0"/>
          <c:extLst>
            <c:ext xmlns:c15="http://schemas.microsoft.com/office/drawing/2012/chart" uri="{CE6537A1-D6FC-4f65-9D91-7224C49458BB}"/>
          </c:extLst>
        </c:dLbl>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dLbl>
          <c:idx val="0"/>
          <c:showLegendKey val="0"/>
          <c:showVal val="0"/>
          <c:showCatName val="0"/>
          <c:showSerName val="0"/>
          <c:showPercent val="0"/>
          <c:showBubbleSize val="0"/>
          <c:extLst>
            <c:ext xmlns:c15="http://schemas.microsoft.com/office/drawing/2012/chart" uri="{CE6537A1-D6FC-4f65-9D91-7224C49458BB}"/>
          </c:extLst>
        </c:dLbl>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dLbl>
          <c:idx val="0"/>
          <c:showLegendKey val="0"/>
          <c:showVal val="0"/>
          <c:showCatName val="0"/>
          <c:showSerName val="0"/>
          <c:showPercent val="0"/>
          <c:showBubbleSize val="0"/>
          <c:extLst>
            <c:ext xmlns:c15="http://schemas.microsoft.com/office/drawing/2012/chart" uri="{CE6537A1-D6FC-4f65-9D91-7224C49458BB}"/>
          </c:extLst>
        </c:dLbl>
      </c:pivotFmt>
      <c:pivotFmt>
        <c:idx val="147"/>
        <c:dLbl>
          <c:idx val="0"/>
          <c:showLegendKey val="0"/>
          <c:showVal val="0"/>
          <c:showCatName val="0"/>
          <c:showSerName val="0"/>
          <c:showPercent val="0"/>
          <c:showBubbleSize val="0"/>
          <c:extLst>
            <c:ext xmlns:c15="http://schemas.microsoft.com/office/drawing/2012/chart" uri="{CE6537A1-D6FC-4f65-9D91-7224C49458BB}"/>
          </c:extLst>
        </c:dLbl>
      </c:pivotFmt>
      <c:pivotFmt>
        <c:idx val="148"/>
        <c:dLbl>
          <c:idx val="0"/>
          <c:showLegendKey val="0"/>
          <c:showVal val="0"/>
          <c:showCatName val="0"/>
          <c:showSerName val="0"/>
          <c:showPercent val="0"/>
          <c:showBubbleSize val="0"/>
          <c:extLst>
            <c:ext xmlns:c15="http://schemas.microsoft.com/office/drawing/2012/chart" uri="{CE6537A1-D6FC-4f65-9D91-7224C49458BB}"/>
          </c:extLst>
        </c:dLbl>
      </c:pivotFmt>
      <c:pivotFmt>
        <c:idx val="149"/>
        <c:dLbl>
          <c:idx val="0"/>
          <c:showLegendKey val="0"/>
          <c:showVal val="0"/>
          <c:showCatName val="0"/>
          <c:showSerName val="0"/>
          <c:showPercent val="0"/>
          <c:showBubbleSize val="0"/>
          <c:extLst>
            <c:ext xmlns:c15="http://schemas.microsoft.com/office/drawing/2012/chart" uri="{CE6537A1-D6FC-4f65-9D91-7224C49458BB}"/>
          </c:extLst>
        </c:dLbl>
      </c:pivotFmt>
      <c:pivotFmt>
        <c:idx val="150"/>
        <c:dLbl>
          <c:idx val="0"/>
          <c:showLegendKey val="0"/>
          <c:showVal val="0"/>
          <c:showCatName val="0"/>
          <c:showSerName val="0"/>
          <c:showPercent val="0"/>
          <c:showBubbleSize val="0"/>
          <c:extLst>
            <c:ext xmlns:c15="http://schemas.microsoft.com/office/drawing/2012/chart" uri="{CE6537A1-D6FC-4f65-9D91-7224C49458BB}"/>
          </c:extLst>
        </c:dLbl>
      </c:pivotFmt>
      <c:pivotFmt>
        <c:idx val="151"/>
        <c:dLbl>
          <c:idx val="0"/>
          <c:showLegendKey val="0"/>
          <c:showVal val="0"/>
          <c:showCatName val="0"/>
          <c:showSerName val="0"/>
          <c:showPercent val="0"/>
          <c:showBubbleSize val="0"/>
          <c:extLst>
            <c:ext xmlns:c15="http://schemas.microsoft.com/office/drawing/2012/chart" uri="{CE6537A1-D6FC-4f65-9D91-7224C49458BB}"/>
          </c:extLst>
        </c:dLbl>
      </c:pivotFmt>
      <c:pivotFmt>
        <c:idx val="152"/>
        <c:dLbl>
          <c:idx val="0"/>
          <c:showLegendKey val="0"/>
          <c:showVal val="0"/>
          <c:showCatName val="0"/>
          <c:showSerName val="0"/>
          <c:showPercent val="0"/>
          <c:showBubbleSize val="0"/>
          <c:extLst>
            <c:ext xmlns:c15="http://schemas.microsoft.com/office/drawing/2012/chart" uri="{CE6537A1-D6FC-4f65-9D91-7224C49458BB}"/>
          </c:extLst>
        </c:dLbl>
      </c:pivotFmt>
      <c:pivotFmt>
        <c:idx val="153"/>
        <c:dLbl>
          <c:idx val="0"/>
          <c:showLegendKey val="0"/>
          <c:showVal val="0"/>
          <c:showCatName val="0"/>
          <c:showSerName val="0"/>
          <c:showPercent val="0"/>
          <c:showBubbleSize val="0"/>
          <c:extLst>
            <c:ext xmlns:c15="http://schemas.microsoft.com/office/drawing/2012/chart" uri="{CE6537A1-D6FC-4f65-9D91-7224C49458BB}"/>
          </c:extLst>
        </c:dLbl>
      </c:pivotFmt>
      <c:pivotFmt>
        <c:idx val="154"/>
        <c:dLbl>
          <c:idx val="0"/>
          <c:showLegendKey val="0"/>
          <c:showVal val="0"/>
          <c:showCatName val="0"/>
          <c:showSerName val="0"/>
          <c:showPercent val="0"/>
          <c:showBubbleSize val="0"/>
          <c:extLst>
            <c:ext xmlns:c15="http://schemas.microsoft.com/office/drawing/2012/chart" uri="{CE6537A1-D6FC-4f65-9D91-7224C49458BB}"/>
          </c:extLst>
        </c:dLbl>
      </c:pivotFmt>
      <c:pivotFmt>
        <c:idx val="155"/>
        <c:dLbl>
          <c:idx val="0"/>
          <c:showLegendKey val="0"/>
          <c:showVal val="0"/>
          <c:showCatName val="0"/>
          <c:showSerName val="0"/>
          <c:showPercent val="0"/>
          <c:showBubbleSize val="0"/>
          <c:extLst>
            <c:ext xmlns:c15="http://schemas.microsoft.com/office/drawing/2012/chart" uri="{CE6537A1-D6FC-4f65-9D91-7224C49458BB}"/>
          </c:extLst>
        </c:dLbl>
      </c:pivotFmt>
      <c:pivotFmt>
        <c:idx val="156"/>
        <c:dLbl>
          <c:idx val="0"/>
          <c:showLegendKey val="0"/>
          <c:showVal val="0"/>
          <c:showCatName val="0"/>
          <c:showSerName val="0"/>
          <c:showPercent val="0"/>
          <c:showBubbleSize val="0"/>
          <c:extLst>
            <c:ext xmlns:c15="http://schemas.microsoft.com/office/drawing/2012/chart" uri="{CE6537A1-D6FC-4f65-9D91-7224C49458BB}"/>
          </c:extLst>
        </c:dLbl>
      </c:pivotFmt>
      <c:pivotFmt>
        <c:idx val="157"/>
        <c:dLbl>
          <c:idx val="0"/>
          <c:showLegendKey val="0"/>
          <c:showVal val="0"/>
          <c:showCatName val="0"/>
          <c:showSerName val="0"/>
          <c:showPercent val="0"/>
          <c:showBubbleSize val="0"/>
          <c:extLst>
            <c:ext xmlns:c15="http://schemas.microsoft.com/office/drawing/2012/chart" uri="{CE6537A1-D6FC-4f65-9D91-7224C49458BB}"/>
          </c:extLst>
        </c:dLbl>
      </c:pivotFmt>
      <c:pivotFmt>
        <c:idx val="158"/>
        <c:dLbl>
          <c:idx val="0"/>
          <c:showLegendKey val="0"/>
          <c:showVal val="0"/>
          <c:showCatName val="0"/>
          <c:showSerName val="0"/>
          <c:showPercent val="0"/>
          <c:showBubbleSize val="0"/>
          <c:extLst>
            <c:ext xmlns:c15="http://schemas.microsoft.com/office/drawing/2012/chart" uri="{CE6537A1-D6FC-4f65-9D91-7224C49458BB}"/>
          </c:extLst>
        </c:dLbl>
      </c:pivotFmt>
      <c:pivotFmt>
        <c:idx val="159"/>
        <c:dLbl>
          <c:idx val="0"/>
          <c:showLegendKey val="0"/>
          <c:showVal val="0"/>
          <c:showCatName val="0"/>
          <c:showSerName val="0"/>
          <c:showPercent val="0"/>
          <c:showBubbleSize val="0"/>
          <c:extLst>
            <c:ext xmlns:c15="http://schemas.microsoft.com/office/drawing/2012/chart" uri="{CE6537A1-D6FC-4f65-9D91-7224C49458BB}"/>
          </c:extLst>
        </c:dLbl>
      </c:pivotFmt>
      <c:pivotFmt>
        <c:idx val="160"/>
        <c:dLbl>
          <c:idx val="0"/>
          <c:showLegendKey val="0"/>
          <c:showVal val="1"/>
          <c:showCatName val="0"/>
          <c:showSerName val="0"/>
          <c:showPercent val="0"/>
          <c:showBubbleSize val="0"/>
          <c:extLst>
            <c:ext xmlns:c15="http://schemas.microsoft.com/office/drawing/2012/chart" uri="{CE6537A1-D6FC-4f65-9D91-7224C49458BB}"/>
          </c:extLst>
        </c:dLbl>
      </c:pivotFmt>
      <c:pivotFmt>
        <c:idx val="161"/>
        <c:dLbl>
          <c:idx val="0"/>
          <c:showLegendKey val="0"/>
          <c:showVal val="1"/>
          <c:showCatName val="0"/>
          <c:showSerName val="0"/>
          <c:showPercent val="0"/>
          <c:showBubbleSize val="0"/>
          <c:extLst>
            <c:ext xmlns:c15="http://schemas.microsoft.com/office/drawing/2012/chart" uri="{CE6537A1-D6FC-4f65-9D91-7224C49458BB}"/>
          </c:extLst>
        </c:dLbl>
      </c:pivotFmt>
      <c:pivotFmt>
        <c:idx val="16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No</c:v>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6"/>
              <c:pt idx="0">
                <c:v>0</c:v>
              </c:pt>
              <c:pt idx="1">
                <c:v>1</c:v>
              </c:pt>
              <c:pt idx="2">
                <c:v>2</c:v>
              </c:pt>
              <c:pt idx="3">
                <c:v>3</c:v>
              </c:pt>
              <c:pt idx="4">
                <c:v>4</c:v>
              </c:pt>
              <c:pt idx="5">
                <c:v>5</c:v>
              </c:pt>
            </c:strLit>
          </c:cat>
          <c:val>
            <c:numLit>
              <c:formatCode>General</c:formatCode>
              <c:ptCount val="6"/>
              <c:pt idx="0">
                <c:v>139</c:v>
              </c:pt>
              <c:pt idx="1">
                <c:v>72</c:v>
              </c:pt>
              <c:pt idx="2">
                <c:v>112</c:v>
              </c:pt>
              <c:pt idx="3">
                <c:v>61</c:v>
              </c:pt>
              <c:pt idx="4">
                <c:v>72</c:v>
              </c:pt>
              <c:pt idx="5">
                <c:v>63</c:v>
              </c:pt>
            </c:numLit>
          </c:val>
          <c:extLst>
            <c:ext xmlns:c16="http://schemas.microsoft.com/office/drawing/2014/chart" uri="{C3380CC4-5D6E-409C-BE32-E72D297353CC}">
              <c16:uniqueId val="{00000000-5678-3F49-9ECF-130C61D859E3}"/>
            </c:ext>
          </c:extLst>
        </c:ser>
        <c:ser>
          <c:idx val="1"/>
          <c:order val="1"/>
          <c:tx>
            <c:v>Yes</c:v>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6"/>
              <c:pt idx="0">
                <c:v>0</c:v>
              </c:pt>
              <c:pt idx="1">
                <c:v>1</c:v>
              </c:pt>
              <c:pt idx="2">
                <c:v>2</c:v>
              </c:pt>
              <c:pt idx="3">
                <c:v>3</c:v>
              </c:pt>
              <c:pt idx="4">
                <c:v>4</c:v>
              </c:pt>
              <c:pt idx="5">
                <c:v>5</c:v>
              </c:pt>
            </c:strLit>
          </c:cat>
          <c:val>
            <c:numLit>
              <c:formatCode>General</c:formatCode>
              <c:ptCount val="6"/>
              <c:pt idx="0">
                <c:v>142</c:v>
              </c:pt>
              <c:pt idx="1">
                <c:v>97</c:v>
              </c:pt>
              <c:pt idx="2">
                <c:v>97</c:v>
              </c:pt>
              <c:pt idx="3">
                <c:v>73</c:v>
              </c:pt>
              <c:pt idx="4">
                <c:v>54</c:v>
              </c:pt>
              <c:pt idx="5">
                <c:v>18</c:v>
              </c:pt>
            </c:numLit>
          </c:val>
          <c:extLst>
            <c:ext xmlns:c16="http://schemas.microsoft.com/office/drawing/2014/chart" uri="{C3380CC4-5D6E-409C-BE32-E72D297353CC}">
              <c16:uniqueId val="{00000001-5678-3F49-9ECF-130C61D859E3}"/>
            </c:ext>
          </c:extLst>
        </c:ser>
        <c:dLbls>
          <c:dLblPos val="inEnd"/>
          <c:showLegendKey val="0"/>
          <c:showVal val="1"/>
          <c:showCatName val="0"/>
          <c:showSerName val="0"/>
          <c:showPercent val="0"/>
          <c:showBubbleSize val="0"/>
        </c:dLbls>
        <c:gapWidth val="80"/>
        <c:overlap val="25"/>
        <c:axId val="168094223"/>
        <c:axId val="168052239"/>
      </c:barChart>
      <c:catAx>
        <c:axId val="168094223"/>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68052239"/>
        <c:crosses val="autoZero"/>
        <c:auto val="1"/>
        <c:lblAlgn val="ctr"/>
        <c:lblOffset val="100"/>
        <c:noMultiLvlLbl val="0"/>
      </c:catAx>
      <c:valAx>
        <c:axId val="168052239"/>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Number</a:t>
                </a:r>
                <a:r>
                  <a:rPr lang="en-US" baseline="0"/>
                  <a:t> of customers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68094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 </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No</c:v>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6"/>
              <c:pt idx="0">
                <c:v>0</c:v>
              </c:pt>
              <c:pt idx="1">
                <c:v>1</c:v>
              </c:pt>
              <c:pt idx="2">
                <c:v>2</c:v>
              </c:pt>
              <c:pt idx="3">
                <c:v>3</c:v>
              </c:pt>
              <c:pt idx="4">
                <c:v>4</c:v>
              </c:pt>
              <c:pt idx="5">
                <c:v>5</c:v>
              </c:pt>
            </c:strLit>
          </c:cat>
          <c:val>
            <c:numLit>
              <c:formatCode>General</c:formatCode>
              <c:ptCount val="6"/>
              <c:pt idx="0">
                <c:v>139</c:v>
              </c:pt>
              <c:pt idx="1">
                <c:v>72</c:v>
              </c:pt>
              <c:pt idx="2">
                <c:v>112</c:v>
              </c:pt>
              <c:pt idx="3">
                <c:v>61</c:v>
              </c:pt>
              <c:pt idx="4">
                <c:v>72</c:v>
              </c:pt>
              <c:pt idx="5">
                <c:v>63</c:v>
              </c:pt>
            </c:numLit>
          </c:val>
          <c:extLst>
            <c:ext xmlns:c16="http://schemas.microsoft.com/office/drawing/2014/chart" uri="{C3380CC4-5D6E-409C-BE32-E72D297353CC}">
              <c16:uniqueId val="{00000000-D54B-D948-8FDA-B3A436218407}"/>
            </c:ext>
          </c:extLst>
        </c:ser>
        <c:ser>
          <c:idx val="1"/>
          <c:order val="1"/>
          <c:tx>
            <c:v>Yes</c:v>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6"/>
              <c:pt idx="0">
                <c:v>0</c:v>
              </c:pt>
              <c:pt idx="1">
                <c:v>1</c:v>
              </c:pt>
              <c:pt idx="2">
                <c:v>2</c:v>
              </c:pt>
              <c:pt idx="3">
                <c:v>3</c:v>
              </c:pt>
              <c:pt idx="4">
                <c:v>4</c:v>
              </c:pt>
              <c:pt idx="5">
                <c:v>5</c:v>
              </c:pt>
            </c:strLit>
          </c:cat>
          <c:val>
            <c:numLit>
              <c:formatCode>General</c:formatCode>
              <c:ptCount val="6"/>
              <c:pt idx="0">
                <c:v>142</c:v>
              </c:pt>
              <c:pt idx="1">
                <c:v>97</c:v>
              </c:pt>
              <c:pt idx="2">
                <c:v>97</c:v>
              </c:pt>
              <c:pt idx="3">
                <c:v>73</c:v>
              </c:pt>
              <c:pt idx="4">
                <c:v>54</c:v>
              </c:pt>
              <c:pt idx="5">
                <c:v>18</c:v>
              </c:pt>
            </c:numLit>
          </c:val>
          <c:extLst>
            <c:ext xmlns:c16="http://schemas.microsoft.com/office/drawing/2014/chart" uri="{C3380CC4-5D6E-409C-BE32-E72D297353CC}">
              <c16:uniqueId val="{00000001-D54B-D948-8FDA-B3A436218407}"/>
            </c:ext>
          </c:extLst>
        </c:ser>
        <c:dLbls>
          <c:dLblPos val="outEnd"/>
          <c:showLegendKey val="0"/>
          <c:showVal val="1"/>
          <c:showCatName val="0"/>
          <c:showSerName val="0"/>
          <c:showPercent val="0"/>
          <c:showBubbleSize val="0"/>
        </c:dLbls>
        <c:gapWidth val="444"/>
        <c:overlap val="-90"/>
        <c:axId val="1152880479"/>
        <c:axId val="1143031407"/>
      </c:barChart>
      <c:catAx>
        <c:axId val="115288047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CUSTOMER'S</a:t>
                </a:r>
                <a:r>
                  <a:rPr lang="en-US" baseline="0"/>
                  <a:t> NUMBER OF CHILDREN</a:t>
                </a:r>
                <a:endParaRPr lang="en-US"/>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143031407"/>
        <c:crosses val="autoZero"/>
        <c:auto val="1"/>
        <c:lblAlgn val="ctr"/>
        <c:lblOffset val="100"/>
        <c:noMultiLvlLbl val="0"/>
      </c:catAx>
      <c:valAx>
        <c:axId val="1143031407"/>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NUMBER</a:t>
                </a:r>
                <a:r>
                  <a:rPr lang="en-US" baseline="0"/>
                  <a:t> OF CUSTOMERS</a:t>
                </a:r>
                <a:endParaRPr lang="en-US"/>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152880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[BicycleStoreDataExploration.xlsx]Pivot Tables!PivotTable6</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sz="1600" b="1">
                <a:solidFill>
                  <a:schemeClr val="tx2">
                    <a:lumMod val="75000"/>
                  </a:schemeClr>
                </a:solidFill>
              </a:rPr>
              <a:t>Analyzing</a:t>
            </a:r>
            <a:r>
              <a:rPr lang="en-US" sz="1600" b="1" baseline="0">
                <a:solidFill>
                  <a:schemeClr val="tx2">
                    <a:lumMod val="75000"/>
                  </a:schemeClr>
                </a:solidFill>
              </a:rPr>
              <a:t> Purchasing Behavior By Number of Children</a:t>
            </a:r>
            <a:endParaRPr lang="en-US" sz="1600" b="1">
              <a:solidFill>
                <a:schemeClr val="tx2">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Tables'!$AA$3:$AA$4</c:f>
              <c:strCache>
                <c:ptCount val="1"/>
                <c:pt idx="0">
                  <c:v>No</c:v>
                </c:pt>
              </c:strCache>
            </c:strRef>
          </c:tx>
          <c:spPr>
            <a:gradFill rotWithShape="1">
              <a:gsLst>
                <a:gs pos="0">
                  <a:schemeClr val="accent5">
                    <a:shade val="76000"/>
                    <a:lumMod val="110000"/>
                    <a:satMod val="105000"/>
                    <a:tint val="67000"/>
                  </a:schemeClr>
                </a:gs>
                <a:gs pos="50000">
                  <a:schemeClr val="accent5">
                    <a:shade val="76000"/>
                    <a:lumMod val="105000"/>
                    <a:satMod val="103000"/>
                    <a:tint val="73000"/>
                  </a:schemeClr>
                </a:gs>
                <a:gs pos="100000">
                  <a:schemeClr val="accent5">
                    <a:shade val="76000"/>
                    <a:lumMod val="105000"/>
                    <a:satMod val="109000"/>
                    <a:tint val="81000"/>
                  </a:schemeClr>
                </a:gs>
              </a:gsLst>
              <a:lin ang="5400000" scaled="0"/>
            </a:gradFill>
            <a:ln w="9525" cap="flat" cmpd="sng" algn="ctr">
              <a:solidFill>
                <a:schemeClr val="accent5">
                  <a:shade val="76000"/>
                  <a:shade val="95000"/>
                </a:schemeClr>
              </a:solidFill>
              <a:round/>
            </a:ln>
            <a:effectLst/>
          </c:spPr>
          <c:invertIfNegative val="0"/>
          <c:cat>
            <c:strRef>
              <c:f>'Pivot Tables'!$Z$5:$Z$11</c:f>
              <c:strCache>
                <c:ptCount val="6"/>
                <c:pt idx="0">
                  <c:v>0</c:v>
                </c:pt>
                <c:pt idx="1">
                  <c:v>1</c:v>
                </c:pt>
                <c:pt idx="2">
                  <c:v>2</c:v>
                </c:pt>
                <c:pt idx="3">
                  <c:v>3</c:v>
                </c:pt>
                <c:pt idx="4">
                  <c:v>4</c:v>
                </c:pt>
                <c:pt idx="5">
                  <c:v>5</c:v>
                </c:pt>
              </c:strCache>
            </c:strRef>
          </c:cat>
          <c:val>
            <c:numRef>
              <c:f>'Pivot Tables'!$AA$5:$AA$11</c:f>
              <c:numCache>
                <c:formatCode>General</c:formatCode>
                <c:ptCount val="6"/>
                <c:pt idx="0">
                  <c:v>139</c:v>
                </c:pt>
                <c:pt idx="1">
                  <c:v>72</c:v>
                </c:pt>
                <c:pt idx="2">
                  <c:v>112</c:v>
                </c:pt>
                <c:pt idx="3">
                  <c:v>61</c:v>
                </c:pt>
                <c:pt idx="4">
                  <c:v>72</c:v>
                </c:pt>
                <c:pt idx="5">
                  <c:v>63</c:v>
                </c:pt>
              </c:numCache>
            </c:numRef>
          </c:val>
          <c:extLst>
            <c:ext xmlns:c16="http://schemas.microsoft.com/office/drawing/2014/chart" uri="{C3380CC4-5D6E-409C-BE32-E72D297353CC}">
              <c16:uniqueId val="{00000000-325D-C643-80BB-08A29D944346}"/>
            </c:ext>
          </c:extLst>
        </c:ser>
        <c:ser>
          <c:idx val="1"/>
          <c:order val="1"/>
          <c:tx>
            <c:strRef>
              <c:f>'Pivot Tables'!$AB$3:$AB$4</c:f>
              <c:strCache>
                <c:ptCount val="1"/>
                <c:pt idx="0">
                  <c:v>Yes</c:v>
                </c:pt>
              </c:strCache>
            </c:strRef>
          </c:tx>
          <c:spPr>
            <a:gradFill rotWithShape="1">
              <a:gsLst>
                <a:gs pos="0">
                  <a:schemeClr val="accent5">
                    <a:tint val="77000"/>
                    <a:lumMod val="110000"/>
                    <a:satMod val="105000"/>
                    <a:tint val="67000"/>
                  </a:schemeClr>
                </a:gs>
                <a:gs pos="50000">
                  <a:schemeClr val="accent5">
                    <a:tint val="77000"/>
                    <a:lumMod val="105000"/>
                    <a:satMod val="103000"/>
                    <a:tint val="73000"/>
                  </a:schemeClr>
                </a:gs>
                <a:gs pos="100000">
                  <a:schemeClr val="accent5">
                    <a:tint val="77000"/>
                    <a:lumMod val="105000"/>
                    <a:satMod val="109000"/>
                    <a:tint val="81000"/>
                  </a:schemeClr>
                </a:gs>
              </a:gsLst>
              <a:lin ang="5400000" scaled="0"/>
            </a:gradFill>
            <a:ln w="9525" cap="flat" cmpd="sng" algn="ctr">
              <a:solidFill>
                <a:schemeClr val="accent5">
                  <a:tint val="77000"/>
                  <a:shade val="95000"/>
                </a:schemeClr>
              </a:solidFill>
              <a:round/>
            </a:ln>
            <a:effectLst/>
          </c:spPr>
          <c:invertIfNegative val="0"/>
          <c:cat>
            <c:strRef>
              <c:f>'Pivot Tables'!$Z$5:$Z$11</c:f>
              <c:strCache>
                <c:ptCount val="6"/>
                <c:pt idx="0">
                  <c:v>0</c:v>
                </c:pt>
                <c:pt idx="1">
                  <c:v>1</c:v>
                </c:pt>
                <c:pt idx="2">
                  <c:v>2</c:v>
                </c:pt>
                <c:pt idx="3">
                  <c:v>3</c:v>
                </c:pt>
                <c:pt idx="4">
                  <c:v>4</c:v>
                </c:pt>
                <c:pt idx="5">
                  <c:v>5</c:v>
                </c:pt>
              </c:strCache>
            </c:strRef>
          </c:cat>
          <c:val>
            <c:numRef>
              <c:f>'Pivot Tables'!$AB$5:$AB$11</c:f>
              <c:numCache>
                <c:formatCode>General</c:formatCode>
                <c:ptCount val="6"/>
                <c:pt idx="0">
                  <c:v>142</c:v>
                </c:pt>
                <c:pt idx="1">
                  <c:v>97</c:v>
                </c:pt>
                <c:pt idx="2">
                  <c:v>97</c:v>
                </c:pt>
                <c:pt idx="3">
                  <c:v>73</c:v>
                </c:pt>
                <c:pt idx="4">
                  <c:v>54</c:v>
                </c:pt>
                <c:pt idx="5">
                  <c:v>18</c:v>
                </c:pt>
              </c:numCache>
            </c:numRef>
          </c:val>
          <c:extLst>
            <c:ext xmlns:c16="http://schemas.microsoft.com/office/drawing/2014/chart" uri="{C3380CC4-5D6E-409C-BE32-E72D297353CC}">
              <c16:uniqueId val="{00000001-325D-C643-80BB-08A29D944346}"/>
            </c:ext>
          </c:extLst>
        </c:ser>
        <c:dLbls>
          <c:showLegendKey val="0"/>
          <c:showVal val="0"/>
          <c:showCatName val="0"/>
          <c:showSerName val="0"/>
          <c:showPercent val="0"/>
          <c:showBubbleSize val="0"/>
        </c:dLbls>
        <c:gapWidth val="100"/>
        <c:overlap val="-24"/>
        <c:axId val="1172964047"/>
        <c:axId val="1220972799"/>
      </c:barChart>
      <c:catAx>
        <c:axId val="1172964047"/>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customer's</a:t>
                </a:r>
                <a:r>
                  <a:rPr lang="en-US" baseline="0"/>
                  <a:t> number of children</a:t>
                </a:r>
                <a:endParaRPr lang="en-US"/>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220972799"/>
        <c:crosses val="autoZero"/>
        <c:auto val="1"/>
        <c:lblAlgn val="ctr"/>
        <c:lblOffset val="100"/>
        <c:noMultiLvlLbl val="0"/>
      </c:catAx>
      <c:valAx>
        <c:axId val="1220972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NUMBER</a:t>
                </a:r>
                <a:r>
                  <a:rPr lang="en-US" baseline="0"/>
                  <a:t> OF CUSTOMERS</a:t>
                </a:r>
                <a:endParaRPr lang="en-US"/>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172964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[BicycleStoreDataExploration.xlsx]Pivot Tables!PivotTable2</c:name>
    <c:fmtId val="0"/>
  </c:pivotSource>
  <c:chart>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Tables'!$AK$9:$AK$11</c:f>
              <c:strCache>
                <c:ptCount val="1"/>
                <c:pt idx="0">
                  <c:v>Adolescent (30 or younger) - No</c:v>
                </c:pt>
              </c:strCache>
            </c:strRef>
          </c:tx>
          <c:spPr>
            <a:solidFill>
              <a:schemeClr val="accent6">
                <a:shade val="50000"/>
              </a:schemeClr>
            </a:solidFill>
            <a:ln>
              <a:noFill/>
            </a:ln>
            <a:effectLst/>
            <a:sp3d/>
          </c:spPr>
          <c:invertIfNegative val="0"/>
          <c:cat>
            <c:strRef>
              <c:f>'Pivot Tables'!$AJ$12:$AJ$14</c:f>
              <c:strCache>
                <c:ptCount val="2"/>
                <c:pt idx="0">
                  <c:v>Married</c:v>
                </c:pt>
                <c:pt idx="1">
                  <c:v>Single</c:v>
                </c:pt>
              </c:strCache>
            </c:strRef>
          </c:cat>
          <c:val>
            <c:numRef>
              <c:f>'Pivot Tables'!$AK$12:$AK$14</c:f>
              <c:numCache>
                <c:formatCode>General</c:formatCode>
                <c:ptCount val="2"/>
                <c:pt idx="0">
                  <c:v>24</c:v>
                </c:pt>
                <c:pt idx="1">
                  <c:v>47</c:v>
                </c:pt>
              </c:numCache>
            </c:numRef>
          </c:val>
          <c:extLst>
            <c:ext xmlns:c16="http://schemas.microsoft.com/office/drawing/2014/chart" uri="{C3380CC4-5D6E-409C-BE32-E72D297353CC}">
              <c16:uniqueId val="{00000000-A775-344E-91AF-BA4FE726B189}"/>
            </c:ext>
          </c:extLst>
        </c:ser>
        <c:ser>
          <c:idx val="1"/>
          <c:order val="1"/>
          <c:tx>
            <c:strRef>
              <c:f>'Pivot Tables'!$AL$9:$AL$11</c:f>
              <c:strCache>
                <c:ptCount val="1"/>
                <c:pt idx="0">
                  <c:v>Adolescent (30 or younger) - Yes</c:v>
                </c:pt>
              </c:strCache>
            </c:strRef>
          </c:tx>
          <c:spPr>
            <a:solidFill>
              <a:schemeClr val="accent6">
                <a:shade val="70000"/>
              </a:schemeClr>
            </a:solidFill>
            <a:ln>
              <a:noFill/>
            </a:ln>
            <a:effectLst/>
            <a:sp3d/>
          </c:spPr>
          <c:invertIfNegative val="0"/>
          <c:cat>
            <c:strRef>
              <c:f>'Pivot Tables'!$AJ$12:$AJ$14</c:f>
              <c:strCache>
                <c:ptCount val="2"/>
                <c:pt idx="0">
                  <c:v>Married</c:v>
                </c:pt>
                <c:pt idx="1">
                  <c:v>Single</c:v>
                </c:pt>
              </c:strCache>
            </c:strRef>
          </c:cat>
          <c:val>
            <c:numRef>
              <c:f>'Pivot Tables'!$AL$12:$AL$14</c:f>
              <c:numCache>
                <c:formatCode>General</c:formatCode>
                <c:ptCount val="2"/>
                <c:pt idx="0">
                  <c:v>14</c:v>
                </c:pt>
                <c:pt idx="1">
                  <c:v>25</c:v>
                </c:pt>
              </c:numCache>
            </c:numRef>
          </c:val>
          <c:extLst>
            <c:ext xmlns:c16="http://schemas.microsoft.com/office/drawing/2014/chart" uri="{C3380CC4-5D6E-409C-BE32-E72D297353CC}">
              <c16:uniqueId val="{00000001-A775-344E-91AF-BA4FE726B189}"/>
            </c:ext>
          </c:extLst>
        </c:ser>
        <c:ser>
          <c:idx val="2"/>
          <c:order val="2"/>
          <c:tx>
            <c:strRef>
              <c:f>'Pivot Tables'!$AN$9:$AN$11</c:f>
              <c:strCache>
                <c:ptCount val="1"/>
                <c:pt idx="0">
                  <c:v>Middle Age (31 - 64) - No</c:v>
                </c:pt>
              </c:strCache>
            </c:strRef>
          </c:tx>
          <c:spPr>
            <a:solidFill>
              <a:schemeClr val="accent6">
                <a:shade val="90000"/>
              </a:schemeClr>
            </a:solidFill>
            <a:ln>
              <a:noFill/>
            </a:ln>
            <a:effectLst/>
            <a:sp3d/>
          </c:spPr>
          <c:invertIfNegative val="0"/>
          <c:cat>
            <c:strRef>
              <c:f>'Pivot Tables'!$AJ$12:$AJ$14</c:f>
              <c:strCache>
                <c:ptCount val="2"/>
                <c:pt idx="0">
                  <c:v>Married</c:v>
                </c:pt>
                <c:pt idx="1">
                  <c:v>Single</c:v>
                </c:pt>
              </c:strCache>
            </c:strRef>
          </c:cat>
          <c:val>
            <c:numRef>
              <c:f>'Pivot Tables'!$AN$12:$AN$14</c:f>
              <c:numCache>
                <c:formatCode>General</c:formatCode>
                <c:ptCount val="2"/>
                <c:pt idx="0">
                  <c:v>253</c:v>
                </c:pt>
                <c:pt idx="1">
                  <c:v>153</c:v>
                </c:pt>
              </c:numCache>
            </c:numRef>
          </c:val>
          <c:extLst>
            <c:ext xmlns:c16="http://schemas.microsoft.com/office/drawing/2014/chart" uri="{C3380CC4-5D6E-409C-BE32-E72D297353CC}">
              <c16:uniqueId val="{00000002-A775-344E-91AF-BA4FE726B189}"/>
            </c:ext>
          </c:extLst>
        </c:ser>
        <c:ser>
          <c:idx val="3"/>
          <c:order val="3"/>
          <c:tx>
            <c:strRef>
              <c:f>'Pivot Tables'!$AO$9:$AO$11</c:f>
              <c:strCache>
                <c:ptCount val="1"/>
                <c:pt idx="0">
                  <c:v>Middle Age (31 - 64) - Yes</c:v>
                </c:pt>
              </c:strCache>
            </c:strRef>
          </c:tx>
          <c:spPr>
            <a:solidFill>
              <a:schemeClr val="accent6">
                <a:tint val="90000"/>
              </a:schemeClr>
            </a:solidFill>
            <a:ln>
              <a:noFill/>
            </a:ln>
            <a:effectLst/>
            <a:sp3d/>
          </c:spPr>
          <c:invertIfNegative val="0"/>
          <c:cat>
            <c:strRef>
              <c:f>'Pivot Tables'!$AJ$12:$AJ$14</c:f>
              <c:strCache>
                <c:ptCount val="2"/>
                <c:pt idx="0">
                  <c:v>Married</c:v>
                </c:pt>
                <c:pt idx="1">
                  <c:v>Single</c:v>
                </c:pt>
              </c:strCache>
            </c:strRef>
          </c:cat>
          <c:val>
            <c:numRef>
              <c:f>'Pivot Tables'!$AO$12:$AO$14</c:f>
              <c:numCache>
                <c:formatCode>General</c:formatCode>
                <c:ptCount val="2"/>
                <c:pt idx="0">
                  <c:v>207</c:v>
                </c:pt>
                <c:pt idx="1">
                  <c:v>218</c:v>
                </c:pt>
              </c:numCache>
            </c:numRef>
          </c:val>
          <c:extLst>
            <c:ext xmlns:c16="http://schemas.microsoft.com/office/drawing/2014/chart" uri="{C3380CC4-5D6E-409C-BE32-E72D297353CC}">
              <c16:uniqueId val="{00000003-A775-344E-91AF-BA4FE726B189}"/>
            </c:ext>
          </c:extLst>
        </c:ser>
        <c:ser>
          <c:idx val="4"/>
          <c:order val="4"/>
          <c:tx>
            <c:strRef>
              <c:f>'Pivot Tables'!$AQ$9:$AQ$11</c:f>
              <c:strCache>
                <c:ptCount val="1"/>
                <c:pt idx="0">
                  <c:v>Senior (64 or older) - No</c:v>
                </c:pt>
              </c:strCache>
            </c:strRef>
          </c:tx>
          <c:spPr>
            <a:solidFill>
              <a:schemeClr val="accent6">
                <a:tint val="70000"/>
              </a:schemeClr>
            </a:solidFill>
            <a:ln>
              <a:noFill/>
            </a:ln>
            <a:effectLst/>
            <a:sp3d/>
          </c:spPr>
          <c:invertIfNegative val="0"/>
          <c:cat>
            <c:strRef>
              <c:f>'Pivot Tables'!$AJ$12:$AJ$14</c:f>
              <c:strCache>
                <c:ptCount val="2"/>
                <c:pt idx="0">
                  <c:v>Married</c:v>
                </c:pt>
                <c:pt idx="1">
                  <c:v>Single</c:v>
                </c:pt>
              </c:strCache>
            </c:strRef>
          </c:cat>
          <c:val>
            <c:numRef>
              <c:f>'Pivot Tables'!$AQ$12:$AQ$14</c:f>
              <c:numCache>
                <c:formatCode>General</c:formatCode>
                <c:ptCount val="2"/>
                <c:pt idx="0">
                  <c:v>30</c:v>
                </c:pt>
                <c:pt idx="1">
                  <c:v>12</c:v>
                </c:pt>
              </c:numCache>
            </c:numRef>
          </c:val>
          <c:extLst>
            <c:ext xmlns:c16="http://schemas.microsoft.com/office/drawing/2014/chart" uri="{C3380CC4-5D6E-409C-BE32-E72D297353CC}">
              <c16:uniqueId val="{00000004-A775-344E-91AF-BA4FE726B189}"/>
            </c:ext>
          </c:extLst>
        </c:ser>
        <c:ser>
          <c:idx val="5"/>
          <c:order val="5"/>
          <c:tx>
            <c:strRef>
              <c:f>'Pivot Tables'!$AR$9:$AR$11</c:f>
              <c:strCache>
                <c:ptCount val="1"/>
                <c:pt idx="0">
                  <c:v>Senior (64 or older) - Yes</c:v>
                </c:pt>
              </c:strCache>
            </c:strRef>
          </c:tx>
          <c:spPr>
            <a:solidFill>
              <a:schemeClr val="accent6">
                <a:tint val="50000"/>
              </a:schemeClr>
            </a:solidFill>
            <a:ln>
              <a:noFill/>
            </a:ln>
            <a:effectLst/>
            <a:sp3d/>
          </c:spPr>
          <c:invertIfNegative val="0"/>
          <c:cat>
            <c:strRef>
              <c:f>'Pivot Tables'!$AJ$12:$AJ$14</c:f>
              <c:strCache>
                <c:ptCount val="2"/>
                <c:pt idx="0">
                  <c:v>Married</c:v>
                </c:pt>
                <c:pt idx="1">
                  <c:v>Single</c:v>
                </c:pt>
              </c:strCache>
            </c:strRef>
          </c:cat>
          <c:val>
            <c:numRef>
              <c:f>'Pivot Tables'!$AR$12:$AR$14</c:f>
              <c:numCache>
                <c:formatCode>General</c:formatCode>
                <c:ptCount val="2"/>
                <c:pt idx="0">
                  <c:v>10</c:v>
                </c:pt>
                <c:pt idx="1">
                  <c:v>7</c:v>
                </c:pt>
              </c:numCache>
            </c:numRef>
          </c:val>
          <c:extLst>
            <c:ext xmlns:c16="http://schemas.microsoft.com/office/drawing/2014/chart" uri="{C3380CC4-5D6E-409C-BE32-E72D297353CC}">
              <c16:uniqueId val="{00000005-A775-344E-91AF-BA4FE726B189}"/>
            </c:ext>
          </c:extLst>
        </c:ser>
        <c:dLbls>
          <c:showLegendKey val="0"/>
          <c:showVal val="0"/>
          <c:showCatName val="0"/>
          <c:showSerName val="0"/>
          <c:showPercent val="0"/>
          <c:showBubbleSize val="0"/>
        </c:dLbls>
        <c:gapWidth val="150"/>
        <c:shape val="box"/>
        <c:axId val="1783094559"/>
        <c:axId val="1783096287"/>
        <c:axId val="0"/>
      </c:bar3DChart>
      <c:catAx>
        <c:axId val="17830945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096287"/>
        <c:crosses val="autoZero"/>
        <c:auto val="1"/>
        <c:lblAlgn val="ctr"/>
        <c:lblOffset val="100"/>
        <c:noMultiLvlLbl val="0"/>
      </c:catAx>
      <c:valAx>
        <c:axId val="17830962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094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[BicycleStoreDataExploration.xlsx]Pivot Tables!PivotTable2</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Tables'!$AK$9:$AK$11</c:f>
              <c:strCache>
                <c:ptCount val="1"/>
                <c:pt idx="0">
                  <c:v>Adolescent (30 or younger) - No</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Tables'!$AJ$12:$AJ$14</c:f>
              <c:strCache>
                <c:ptCount val="2"/>
                <c:pt idx="0">
                  <c:v>Married</c:v>
                </c:pt>
                <c:pt idx="1">
                  <c:v>Single</c:v>
                </c:pt>
              </c:strCache>
            </c:strRef>
          </c:cat>
          <c:val>
            <c:numRef>
              <c:f>'Pivot Tables'!$AK$12:$AK$14</c:f>
              <c:numCache>
                <c:formatCode>General</c:formatCode>
                <c:ptCount val="2"/>
                <c:pt idx="0">
                  <c:v>24</c:v>
                </c:pt>
                <c:pt idx="1">
                  <c:v>47</c:v>
                </c:pt>
              </c:numCache>
            </c:numRef>
          </c:val>
          <c:extLst>
            <c:ext xmlns:c16="http://schemas.microsoft.com/office/drawing/2014/chart" uri="{C3380CC4-5D6E-409C-BE32-E72D297353CC}">
              <c16:uniqueId val="{00000000-29DB-134E-9E3D-453035553D51}"/>
            </c:ext>
          </c:extLst>
        </c:ser>
        <c:ser>
          <c:idx val="1"/>
          <c:order val="1"/>
          <c:tx>
            <c:strRef>
              <c:f>'Pivot Tables'!$AL$9:$AL$11</c:f>
              <c:strCache>
                <c:ptCount val="1"/>
                <c:pt idx="0">
                  <c:v>Adolescent (30 or younger) - Yes</c:v>
                </c:pt>
              </c:strCache>
            </c:strRef>
          </c:tx>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invertIfNegative val="0"/>
          <c:dLbls>
            <c:spPr>
              <a:solidFill>
                <a:schemeClr val="accent3">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Tables'!$AJ$12:$AJ$14</c:f>
              <c:strCache>
                <c:ptCount val="2"/>
                <c:pt idx="0">
                  <c:v>Married</c:v>
                </c:pt>
                <c:pt idx="1">
                  <c:v>Single</c:v>
                </c:pt>
              </c:strCache>
            </c:strRef>
          </c:cat>
          <c:val>
            <c:numRef>
              <c:f>'Pivot Tables'!$AL$12:$AL$14</c:f>
              <c:numCache>
                <c:formatCode>General</c:formatCode>
                <c:ptCount val="2"/>
                <c:pt idx="0">
                  <c:v>14</c:v>
                </c:pt>
                <c:pt idx="1">
                  <c:v>25</c:v>
                </c:pt>
              </c:numCache>
            </c:numRef>
          </c:val>
          <c:extLst>
            <c:ext xmlns:c16="http://schemas.microsoft.com/office/drawing/2014/chart" uri="{C3380CC4-5D6E-409C-BE32-E72D297353CC}">
              <c16:uniqueId val="{00000001-29DB-134E-9E3D-453035553D51}"/>
            </c:ext>
          </c:extLst>
        </c:ser>
        <c:ser>
          <c:idx val="2"/>
          <c:order val="2"/>
          <c:tx>
            <c:strRef>
              <c:f>'Pivot Tables'!$AN$9:$AN$11</c:f>
              <c:strCache>
                <c:ptCount val="1"/>
                <c:pt idx="0">
                  <c:v>Middle Age (31 - 64) - No</c:v>
                </c:pt>
              </c:strCache>
            </c:strRef>
          </c:tx>
          <c:spPr>
            <a:solidFill>
              <a:schemeClr val="accent5">
                <a:alpha val="88000"/>
              </a:schemeClr>
            </a:solidFill>
            <a:ln>
              <a:solidFill>
                <a:schemeClr val="accent5">
                  <a:lumMod val="50000"/>
                </a:schemeClr>
              </a:solidFill>
            </a:ln>
            <a:effectLst/>
            <a:scene3d>
              <a:camera prst="orthographicFront"/>
              <a:lightRig rig="threePt" dir="t"/>
            </a:scene3d>
            <a:sp3d prstMaterial="flat">
              <a:contourClr>
                <a:schemeClr val="accent5">
                  <a:lumMod val="50000"/>
                </a:schemeClr>
              </a:contourClr>
            </a:sp3d>
          </c:spPr>
          <c:invertIfNegative val="0"/>
          <c:dLbls>
            <c:spPr>
              <a:solidFill>
                <a:schemeClr val="accent5">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Tables'!$AJ$12:$AJ$14</c:f>
              <c:strCache>
                <c:ptCount val="2"/>
                <c:pt idx="0">
                  <c:v>Married</c:v>
                </c:pt>
                <c:pt idx="1">
                  <c:v>Single</c:v>
                </c:pt>
              </c:strCache>
            </c:strRef>
          </c:cat>
          <c:val>
            <c:numRef>
              <c:f>'Pivot Tables'!$AN$12:$AN$14</c:f>
              <c:numCache>
                <c:formatCode>General</c:formatCode>
                <c:ptCount val="2"/>
                <c:pt idx="0">
                  <c:v>253</c:v>
                </c:pt>
                <c:pt idx="1">
                  <c:v>153</c:v>
                </c:pt>
              </c:numCache>
            </c:numRef>
          </c:val>
          <c:extLst>
            <c:ext xmlns:c16="http://schemas.microsoft.com/office/drawing/2014/chart" uri="{C3380CC4-5D6E-409C-BE32-E72D297353CC}">
              <c16:uniqueId val="{00000002-29DB-134E-9E3D-453035553D51}"/>
            </c:ext>
          </c:extLst>
        </c:ser>
        <c:ser>
          <c:idx val="3"/>
          <c:order val="3"/>
          <c:tx>
            <c:strRef>
              <c:f>'Pivot Tables'!$AO$9:$AO$11</c:f>
              <c:strCache>
                <c:ptCount val="1"/>
                <c:pt idx="0">
                  <c:v>Middle Age (31 - 64) - Yes</c:v>
                </c:pt>
              </c:strCache>
            </c:strRef>
          </c:tx>
          <c:spPr>
            <a:solidFill>
              <a:schemeClr val="accent1">
                <a:lumMod val="60000"/>
                <a:alpha val="88000"/>
              </a:schemeClr>
            </a:solidFill>
            <a:ln>
              <a:solidFill>
                <a:schemeClr val="accent1">
                  <a:lumMod val="60000"/>
                  <a:lumMod val="50000"/>
                </a:schemeClr>
              </a:solidFill>
            </a:ln>
            <a:effectLst/>
            <a:scene3d>
              <a:camera prst="orthographicFront"/>
              <a:lightRig rig="threePt" dir="t"/>
            </a:scene3d>
            <a:sp3d prstMaterial="flat">
              <a:contourClr>
                <a:schemeClr val="accent1">
                  <a:lumMod val="60000"/>
                  <a:lumMod val="50000"/>
                </a:schemeClr>
              </a:contourClr>
            </a:sp3d>
          </c:spPr>
          <c:invertIfNegative val="0"/>
          <c:dLbls>
            <c:spPr>
              <a:solidFill>
                <a:schemeClr val="accent1">
                  <a:lumMod val="60000"/>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Tables'!$AJ$12:$AJ$14</c:f>
              <c:strCache>
                <c:ptCount val="2"/>
                <c:pt idx="0">
                  <c:v>Married</c:v>
                </c:pt>
                <c:pt idx="1">
                  <c:v>Single</c:v>
                </c:pt>
              </c:strCache>
            </c:strRef>
          </c:cat>
          <c:val>
            <c:numRef>
              <c:f>'Pivot Tables'!$AO$12:$AO$14</c:f>
              <c:numCache>
                <c:formatCode>General</c:formatCode>
                <c:ptCount val="2"/>
                <c:pt idx="0">
                  <c:v>207</c:v>
                </c:pt>
                <c:pt idx="1">
                  <c:v>218</c:v>
                </c:pt>
              </c:numCache>
            </c:numRef>
          </c:val>
          <c:extLst>
            <c:ext xmlns:c16="http://schemas.microsoft.com/office/drawing/2014/chart" uri="{C3380CC4-5D6E-409C-BE32-E72D297353CC}">
              <c16:uniqueId val="{00000003-29DB-134E-9E3D-453035553D51}"/>
            </c:ext>
          </c:extLst>
        </c:ser>
        <c:ser>
          <c:idx val="4"/>
          <c:order val="4"/>
          <c:tx>
            <c:strRef>
              <c:f>'Pivot Tables'!$AQ$9:$AQ$11</c:f>
              <c:strCache>
                <c:ptCount val="1"/>
                <c:pt idx="0">
                  <c:v>Senior (64 or older) - No</c:v>
                </c:pt>
              </c:strCache>
            </c:strRef>
          </c:tx>
          <c:spPr>
            <a:solidFill>
              <a:schemeClr val="accent3">
                <a:lumMod val="60000"/>
                <a:alpha val="88000"/>
              </a:schemeClr>
            </a:solidFill>
            <a:ln>
              <a:solidFill>
                <a:schemeClr val="accent3">
                  <a:lumMod val="60000"/>
                  <a:lumMod val="50000"/>
                </a:schemeClr>
              </a:solidFill>
            </a:ln>
            <a:effectLst/>
            <a:scene3d>
              <a:camera prst="orthographicFront"/>
              <a:lightRig rig="threePt" dir="t"/>
            </a:scene3d>
            <a:sp3d prstMaterial="flat">
              <a:contourClr>
                <a:schemeClr val="accent3">
                  <a:lumMod val="60000"/>
                  <a:lumMod val="50000"/>
                </a:schemeClr>
              </a:contourClr>
            </a:sp3d>
          </c:spPr>
          <c:invertIfNegative val="0"/>
          <c:dLbls>
            <c:spPr>
              <a:solidFill>
                <a:schemeClr val="accent3">
                  <a:lumMod val="60000"/>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Tables'!$AJ$12:$AJ$14</c:f>
              <c:strCache>
                <c:ptCount val="2"/>
                <c:pt idx="0">
                  <c:v>Married</c:v>
                </c:pt>
                <c:pt idx="1">
                  <c:v>Single</c:v>
                </c:pt>
              </c:strCache>
            </c:strRef>
          </c:cat>
          <c:val>
            <c:numRef>
              <c:f>'Pivot Tables'!$AQ$12:$AQ$14</c:f>
              <c:numCache>
                <c:formatCode>General</c:formatCode>
                <c:ptCount val="2"/>
                <c:pt idx="0">
                  <c:v>30</c:v>
                </c:pt>
                <c:pt idx="1">
                  <c:v>12</c:v>
                </c:pt>
              </c:numCache>
            </c:numRef>
          </c:val>
          <c:extLst>
            <c:ext xmlns:c16="http://schemas.microsoft.com/office/drawing/2014/chart" uri="{C3380CC4-5D6E-409C-BE32-E72D297353CC}">
              <c16:uniqueId val="{00000004-29DB-134E-9E3D-453035553D51}"/>
            </c:ext>
          </c:extLst>
        </c:ser>
        <c:ser>
          <c:idx val="5"/>
          <c:order val="5"/>
          <c:tx>
            <c:strRef>
              <c:f>'Pivot Tables'!$AR$9:$AR$11</c:f>
              <c:strCache>
                <c:ptCount val="1"/>
                <c:pt idx="0">
                  <c:v>Senior (64 or older) - Yes</c:v>
                </c:pt>
              </c:strCache>
            </c:strRef>
          </c:tx>
          <c:spPr>
            <a:solidFill>
              <a:schemeClr val="accent5">
                <a:lumMod val="60000"/>
                <a:alpha val="88000"/>
              </a:schemeClr>
            </a:solidFill>
            <a:ln>
              <a:solidFill>
                <a:schemeClr val="accent5">
                  <a:lumMod val="60000"/>
                  <a:lumMod val="50000"/>
                </a:schemeClr>
              </a:solidFill>
            </a:ln>
            <a:effectLst/>
            <a:scene3d>
              <a:camera prst="orthographicFront"/>
              <a:lightRig rig="threePt" dir="t"/>
            </a:scene3d>
            <a:sp3d prstMaterial="flat">
              <a:contourClr>
                <a:schemeClr val="accent5">
                  <a:lumMod val="60000"/>
                  <a:lumMod val="50000"/>
                </a:schemeClr>
              </a:contourClr>
            </a:sp3d>
          </c:spPr>
          <c:invertIfNegative val="0"/>
          <c:dLbls>
            <c:spPr>
              <a:solidFill>
                <a:schemeClr val="accent5">
                  <a:lumMod val="60000"/>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Tables'!$AJ$12:$AJ$14</c:f>
              <c:strCache>
                <c:ptCount val="2"/>
                <c:pt idx="0">
                  <c:v>Married</c:v>
                </c:pt>
                <c:pt idx="1">
                  <c:v>Single</c:v>
                </c:pt>
              </c:strCache>
            </c:strRef>
          </c:cat>
          <c:val>
            <c:numRef>
              <c:f>'Pivot Tables'!$AR$12:$AR$14</c:f>
              <c:numCache>
                <c:formatCode>General</c:formatCode>
                <c:ptCount val="2"/>
                <c:pt idx="0">
                  <c:v>10</c:v>
                </c:pt>
                <c:pt idx="1">
                  <c:v>7</c:v>
                </c:pt>
              </c:numCache>
            </c:numRef>
          </c:val>
          <c:extLst>
            <c:ext xmlns:c16="http://schemas.microsoft.com/office/drawing/2014/chart" uri="{C3380CC4-5D6E-409C-BE32-E72D297353CC}">
              <c16:uniqueId val="{00000005-29DB-134E-9E3D-453035553D51}"/>
            </c:ext>
          </c:extLst>
        </c:ser>
        <c:dLbls>
          <c:showLegendKey val="0"/>
          <c:showVal val="1"/>
          <c:showCatName val="0"/>
          <c:showSerName val="0"/>
          <c:showPercent val="0"/>
          <c:showBubbleSize val="0"/>
        </c:dLbls>
        <c:gapWidth val="84"/>
        <c:gapDepth val="53"/>
        <c:shape val="box"/>
        <c:axId val="1783094559"/>
        <c:axId val="1783096287"/>
        <c:axId val="0"/>
      </c:bar3DChart>
      <c:catAx>
        <c:axId val="17830945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83096287"/>
        <c:crosses val="autoZero"/>
        <c:auto val="1"/>
        <c:lblAlgn val="ctr"/>
        <c:lblOffset val="100"/>
        <c:noMultiLvlLbl val="0"/>
      </c:catAx>
      <c:valAx>
        <c:axId val="1783096287"/>
        <c:scaling>
          <c:orientation val="minMax"/>
        </c:scaling>
        <c:delete val="1"/>
        <c:axPos val="b"/>
        <c:numFmt formatCode="General" sourceLinked="1"/>
        <c:majorTickMark val="out"/>
        <c:minorTickMark val="none"/>
        <c:tickLblPos val="nextTo"/>
        <c:crossAx val="1783094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[BicycleStoreDataExploration.xlsx]Pivot Tables!PivotTable1</c:name>
    <c:fmtId val="49"/>
  </c:pivotSource>
  <c:chart>
    <c:title>
      <c:tx>
        <c:rich>
          <a:bodyPr rot="0" spcFirstLastPara="1" vertOverflow="ellipsis" vert="horz" wrap="square" anchor="ctr" anchorCtr="1"/>
          <a:lstStyle/>
          <a:p>
            <a:pPr>
              <a:defRPr sz="1200" b="1" i="0" u="none" strike="noStrike" kern="1200" cap="none" spc="0" normalizeH="0" baseline="0">
                <a:solidFill>
                  <a:schemeClr val="bg2">
                    <a:lumMod val="50000"/>
                  </a:schemeClr>
                </a:solidFill>
                <a:latin typeface="+mn-lt"/>
                <a:ea typeface="Apple SD Gothic Neo" panose="02000300000000000000" pitchFamily="2" charset="-127"/>
                <a:cs typeface="Amasis MT Pro" panose="020F0502020204030204" pitchFamily="34" charset="0"/>
              </a:defRPr>
            </a:pPr>
            <a:r>
              <a:rPr lang="en-US">
                <a:solidFill>
                  <a:schemeClr val="tx2">
                    <a:lumMod val="75000"/>
                  </a:schemeClr>
                </a:solidFill>
              </a:rPr>
              <a:t>Comparing Purchasing Patterns: </a:t>
            </a:r>
          </a:p>
          <a:p>
            <a:pPr>
              <a:defRPr/>
            </a:pPr>
            <a:r>
              <a:rPr lang="en-US">
                <a:solidFill>
                  <a:schemeClr val="tx2">
                    <a:lumMod val="75000"/>
                  </a:schemeClr>
                </a:solidFill>
              </a:rPr>
              <a:t>Average Income of Bike Buyers and Non-Buyers Across Genders</a:t>
            </a:r>
          </a:p>
        </c:rich>
      </c:tx>
      <c:layout>
        <c:manualLayout>
          <c:xMode val="edge"/>
          <c:yMode val="edge"/>
          <c:x val="0.11895258797391994"/>
          <c:y val="2.0316028893552274E-2"/>
        </c:manualLayout>
      </c:layout>
      <c:overlay val="0"/>
      <c:spPr>
        <a:noFill/>
        <a:ln>
          <a:noFill/>
        </a:ln>
        <a:effectLst/>
      </c:spPr>
      <c:txPr>
        <a:bodyPr rot="0" spcFirstLastPara="1" vertOverflow="ellipsis" vert="horz" wrap="square" anchor="ctr" anchorCtr="1"/>
        <a:lstStyle/>
        <a:p>
          <a:pPr>
            <a:defRPr sz="1200" b="1" i="0" u="none" strike="noStrike" kern="1200" cap="none" spc="0" normalizeH="0" baseline="0">
              <a:solidFill>
                <a:schemeClr val="bg2">
                  <a:lumMod val="50000"/>
                </a:schemeClr>
              </a:solidFill>
              <a:latin typeface="+mn-lt"/>
              <a:ea typeface="Apple SD Gothic Neo" panose="02000300000000000000" pitchFamily="2" charset="-127"/>
              <a:cs typeface="Amasis MT Pro" panose="020F0502020204030204" pitchFamily="34" charset="0"/>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Apple SD Gothic Neo" panose="02000300000000000000" pitchFamily="2" charset="-127"/>
                  <a:cs typeface="Amasis MT Pro"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Apple SD Gothic Neo" panose="02000300000000000000" pitchFamily="2" charset="-127"/>
                  <a:cs typeface="Amasis MT Pro"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Apple SD Gothic Neo" panose="02000300000000000000" pitchFamily="2" charset="-127"/>
                  <a:cs typeface="Amasis MT Pro"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Apple SD Gothic Neo" panose="02000300000000000000" pitchFamily="2" charset="-127"/>
                  <a:cs typeface="Amasis MT Pro"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Apple SD Gothic Neo" panose="02000300000000000000" pitchFamily="2" charset="-127"/>
                  <a:cs typeface="Amasis MT Pro"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Apple SD Gothic Neo" panose="02000300000000000000" pitchFamily="2" charset="-127"/>
                  <a:cs typeface="Amasis MT Pro" panose="020F050202020403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Tables'!$B$3:$B$4</c:f>
              <c:strCache>
                <c:ptCount val="1"/>
                <c:pt idx="0">
                  <c:v>No</c:v>
                </c:pt>
              </c:strCache>
            </c:strRef>
          </c:tx>
          <c:spPr>
            <a:solidFill>
              <a:schemeClr val="accent5">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Apple SD Gothic Neo" panose="02000300000000000000" pitchFamily="2" charset="-127"/>
                    <a:cs typeface="Amasis MT Pro" panose="020F050202020403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Tables'!$A$5:$A$7</c:f>
              <c:strCache>
                <c:ptCount val="2"/>
                <c:pt idx="0">
                  <c:v>Female</c:v>
                </c:pt>
                <c:pt idx="1">
                  <c:v>Male</c:v>
                </c:pt>
              </c:strCache>
            </c:strRef>
          </c:cat>
          <c:val>
            <c:numRef>
              <c:f>'Pivot Tables'!$B$5:$B$7</c:f>
              <c:numCache>
                <c:formatCode>"$"#,##0.00</c:formatCode>
                <c:ptCount val="2"/>
                <c:pt idx="0">
                  <c:v>53440</c:v>
                </c:pt>
                <c:pt idx="1">
                  <c:v>56208.178438661707</c:v>
                </c:pt>
              </c:numCache>
            </c:numRef>
          </c:val>
          <c:extLst>
            <c:ext xmlns:c16="http://schemas.microsoft.com/office/drawing/2014/chart" uri="{C3380CC4-5D6E-409C-BE32-E72D297353CC}">
              <c16:uniqueId val="{00000000-8D71-CB4D-9B49-C830FCAF2197}"/>
            </c:ext>
          </c:extLst>
        </c:ser>
        <c:ser>
          <c:idx val="1"/>
          <c:order val="1"/>
          <c:tx>
            <c:strRef>
              <c:f>'Pivot Tables'!$C$3:$C$4</c:f>
              <c:strCache>
                <c:ptCount val="1"/>
                <c:pt idx="0">
                  <c:v>Yes</c:v>
                </c:pt>
              </c:strCache>
            </c:strRef>
          </c:tx>
          <c:spPr>
            <a:solidFill>
              <a:schemeClr val="accent5">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Apple SD Gothic Neo" panose="02000300000000000000" pitchFamily="2" charset="-127"/>
                    <a:cs typeface="Amasis MT Pro" panose="020F050202020403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Tables'!$A$5:$A$7</c:f>
              <c:strCache>
                <c:ptCount val="2"/>
                <c:pt idx="0">
                  <c:v>Female</c:v>
                </c:pt>
                <c:pt idx="1">
                  <c:v>Male</c:v>
                </c:pt>
              </c:strCache>
            </c:strRef>
          </c:cat>
          <c:val>
            <c:numRef>
              <c:f>'Pivot Tables'!$C$5:$C$7</c:f>
              <c:numCache>
                <c:formatCode>"$"#,##0.00</c:formatCode>
                <c:ptCount val="2"/>
                <c:pt idx="0">
                  <c:v>55774.058577405856</c:v>
                </c:pt>
                <c:pt idx="1">
                  <c:v>60123.966942148763</c:v>
                </c:pt>
              </c:numCache>
            </c:numRef>
          </c:val>
          <c:extLst>
            <c:ext xmlns:c16="http://schemas.microsoft.com/office/drawing/2014/chart" uri="{C3380CC4-5D6E-409C-BE32-E72D297353CC}">
              <c16:uniqueId val="{00000001-8D71-CB4D-9B49-C830FCAF2197}"/>
            </c:ext>
          </c:extLst>
        </c:ser>
        <c:dLbls>
          <c:dLblPos val="inEnd"/>
          <c:showLegendKey val="0"/>
          <c:showVal val="1"/>
          <c:showCatName val="0"/>
          <c:showSerName val="0"/>
          <c:showPercent val="0"/>
          <c:showBubbleSize val="0"/>
        </c:dLbls>
        <c:gapWidth val="269"/>
        <c:overlap val="-20"/>
        <c:axId val="1976853695"/>
        <c:axId val="2010232111"/>
      </c:barChart>
      <c:catAx>
        <c:axId val="197685369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cap="none" spc="0" normalizeH="0" baseline="0">
                <a:solidFill>
                  <a:schemeClr val="accent1">
                    <a:lumMod val="50000"/>
                  </a:schemeClr>
                </a:solidFill>
                <a:latin typeface="+mn-lt"/>
                <a:ea typeface="Apple SD Gothic Neo" panose="02000300000000000000" pitchFamily="2" charset="-127"/>
                <a:cs typeface="Amasis MT Pro" panose="020F0502020204030204" pitchFamily="34" charset="0"/>
              </a:defRPr>
            </a:pPr>
            <a:endParaRPr lang="en-US"/>
          </a:p>
        </c:txPr>
        <c:crossAx val="2010232111"/>
        <c:crosses val="autoZero"/>
        <c:auto val="1"/>
        <c:lblAlgn val="ctr"/>
        <c:lblOffset val="100"/>
        <c:noMultiLvlLbl val="0"/>
      </c:catAx>
      <c:valAx>
        <c:axId val="2010232111"/>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75000"/>
                    <a:lumOff val="25000"/>
                  </a:schemeClr>
                </a:solidFill>
                <a:latin typeface="+mn-lt"/>
                <a:ea typeface="Apple SD Gothic Neo" panose="02000300000000000000" pitchFamily="2" charset="-127"/>
                <a:cs typeface="Amasis MT Pro" panose="020F0502020204030204" pitchFamily="34" charset="0"/>
              </a:defRPr>
            </a:pPr>
            <a:endParaRPr lang="en-US"/>
          </a:p>
        </c:txPr>
        <c:crossAx val="1976853695"/>
        <c:crosses val="autoZero"/>
        <c:crossBetween val="between"/>
      </c:valAx>
      <c:dTable>
        <c:showHorzBorder val="1"/>
        <c:showVertBorder val="0"/>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1000" b="0" i="0" u="none" strike="noStrike" kern="1200" baseline="0">
                <a:solidFill>
                  <a:schemeClr val="tx2"/>
                </a:solidFill>
                <a:latin typeface="+mn-lt"/>
                <a:ea typeface="Apple SD Gothic Neo" panose="02000300000000000000" pitchFamily="2" charset="-127"/>
                <a:cs typeface="Amasis MT Pro" panose="020F0502020204030204" pitchFamily="34" charset="0"/>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00" b="1">
          <a:solidFill>
            <a:schemeClr val="bg2">
              <a:lumMod val="50000"/>
            </a:schemeClr>
          </a:solidFill>
          <a:latin typeface="+mn-lt"/>
          <a:ea typeface="Apple SD Gothic Neo" panose="02000300000000000000" pitchFamily="2" charset="-127"/>
          <a:cs typeface="Amasis MT Pro" panose="020F050202020403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10.xml><?xml version="1.0" encoding="utf-8"?>
<cs:colorStyle xmlns:cs="http://schemas.microsoft.com/office/drawing/2012/chartStyle" xmlns:a="http://schemas.openxmlformats.org/drawingml/2006/main" meth="withinLinear" id="18">
  <a:schemeClr val="accent5"/>
</cs:colorStyle>
</file>

<file path=xl/charts/colors1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8">
  <a:schemeClr val="accent5"/>
</cs:colorStyle>
</file>

<file path=xl/charts/colors7.xml><?xml version="1.0" encoding="utf-8"?>
<cs:colorStyle xmlns:cs="http://schemas.microsoft.com/office/drawing/2012/chartStyle" xmlns:a="http://schemas.openxmlformats.org/drawingml/2006/main" meth="withinLinear" id="19">
  <a:schemeClr val="accent6"/>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9.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1</xdr:colOff>
      <xdr:row>15</xdr:row>
      <xdr:rowOff>165013</xdr:rowOff>
    </xdr:from>
    <xdr:to>
      <xdr:col>5</xdr:col>
      <xdr:colOff>22680</xdr:colOff>
      <xdr:row>36</xdr:row>
      <xdr:rowOff>165144</xdr:rowOff>
    </xdr:to>
    <xdr:graphicFrame macro="">
      <xdr:nvGraphicFramePr>
        <xdr:cNvPr id="7" name="Chart 6">
          <a:extLst>
            <a:ext uri="{FF2B5EF4-FFF2-40B4-BE49-F238E27FC236}">
              <a16:creationId xmlns:a16="http://schemas.microsoft.com/office/drawing/2014/main" id="{2288EFB2-5032-C241-1A9F-41AB301E9A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811500</xdr:colOff>
      <xdr:row>15</xdr:row>
      <xdr:rowOff>110822</xdr:rowOff>
    </xdr:from>
    <xdr:to>
      <xdr:col>13</xdr:col>
      <xdr:colOff>22679</xdr:colOff>
      <xdr:row>37</xdr:row>
      <xdr:rowOff>2910</xdr:rowOff>
    </xdr:to>
    <xdr:graphicFrame macro="">
      <xdr:nvGraphicFramePr>
        <xdr:cNvPr id="8" name="Chart 7">
          <a:extLst>
            <a:ext uri="{FF2B5EF4-FFF2-40B4-BE49-F238E27FC236}">
              <a16:creationId xmlns:a16="http://schemas.microsoft.com/office/drawing/2014/main" id="{8AB7E9B5-C83B-B0C3-D21F-CCF958A598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22238</xdr:colOff>
      <xdr:row>16</xdr:row>
      <xdr:rowOff>53618</xdr:rowOff>
    </xdr:from>
    <xdr:to>
      <xdr:col>20</xdr:col>
      <xdr:colOff>22679</xdr:colOff>
      <xdr:row>36</xdr:row>
      <xdr:rowOff>94574</xdr:rowOff>
    </xdr:to>
    <xdr:graphicFrame macro="">
      <xdr:nvGraphicFramePr>
        <xdr:cNvPr id="3" name="Chart 2">
          <a:extLst>
            <a:ext uri="{FF2B5EF4-FFF2-40B4-BE49-F238E27FC236}">
              <a16:creationId xmlns:a16="http://schemas.microsoft.com/office/drawing/2014/main" id="{0835D899-0447-00C4-1DF0-EC51B16B0D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9746</xdr:colOff>
      <xdr:row>34</xdr:row>
      <xdr:rowOff>76840</xdr:rowOff>
    </xdr:from>
    <xdr:to>
      <xdr:col>32</xdr:col>
      <xdr:colOff>620263</xdr:colOff>
      <xdr:row>54</xdr:row>
      <xdr:rowOff>149599</xdr:rowOff>
    </xdr:to>
    <xdr:graphicFrame macro="">
      <xdr:nvGraphicFramePr>
        <xdr:cNvPr id="2" name="Chart 1">
          <a:extLst>
            <a:ext uri="{FF2B5EF4-FFF2-40B4-BE49-F238E27FC236}">
              <a16:creationId xmlns:a16="http://schemas.microsoft.com/office/drawing/2014/main" id="{3A329E39-1B5D-F84D-A296-C833750148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605844</xdr:colOff>
      <xdr:row>57</xdr:row>
      <xdr:rowOff>74764</xdr:rowOff>
    </xdr:from>
    <xdr:to>
      <xdr:col>32</xdr:col>
      <xdr:colOff>645382</xdr:colOff>
      <xdr:row>76</xdr:row>
      <xdr:rowOff>44250</xdr:rowOff>
    </xdr:to>
    <xdr:graphicFrame macro="">
      <xdr:nvGraphicFramePr>
        <xdr:cNvPr id="15" name="Chart 14">
          <a:extLst>
            <a:ext uri="{FF2B5EF4-FFF2-40B4-BE49-F238E27FC236}">
              <a16:creationId xmlns:a16="http://schemas.microsoft.com/office/drawing/2014/main" id="{EFAC3FEB-E9E4-950F-9E5C-FD65D8C714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25</xdr:col>
      <xdr:colOff>0</xdr:colOff>
      <xdr:row>14</xdr:row>
      <xdr:rowOff>118534</xdr:rowOff>
    </xdr:from>
    <xdr:to>
      <xdr:col>32</xdr:col>
      <xdr:colOff>558800</xdr:colOff>
      <xdr:row>32</xdr:row>
      <xdr:rowOff>118534</xdr:rowOff>
    </xdr:to>
    <xdr:graphicFrame macro="">
      <xdr:nvGraphicFramePr>
        <xdr:cNvPr id="16" name="Chart 15">
          <a:extLst>
            <a:ext uri="{FF2B5EF4-FFF2-40B4-BE49-F238E27FC236}">
              <a16:creationId xmlns:a16="http://schemas.microsoft.com/office/drawing/2014/main" id="{82242677-43A6-46FF-8692-E2BDA9337A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34</xdr:col>
      <xdr:colOff>1488440</xdr:colOff>
      <xdr:row>16</xdr:row>
      <xdr:rowOff>137160</xdr:rowOff>
    </xdr:from>
    <xdr:to>
      <xdr:col>38</xdr:col>
      <xdr:colOff>807720</xdr:colOff>
      <xdr:row>30</xdr:row>
      <xdr:rowOff>177800</xdr:rowOff>
    </xdr:to>
    <xdr:graphicFrame macro="">
      <xdr:nvGraphicFramePr>
        <xdr:cNvPr id="4" name="Chart 3">
          <a:extLst>
            <a:ext uri="{FF2B5EF4-FFF2-40B4-BE49-F238E27FC236}">
              <a16:creationId xmlns:a16="http://schemas.microsoft.com/office/drawing/2014/main" id="{C6AE8A1B-8720-DD24-7688-85EE9F6D5E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39</xdr:col>
      <xdr:colOff>0</xdr:colOff>
      <xdr:row>24</xdr:row>
      <xdr:rowOff>0</xdr:rowOff>
    </xdr:from>
    <xdr:to>
      <xdr:col>42</xdr:col>
      <xdr:colOff>1239520</xdr:colOff>
      <xdr:row>38</xdr:row>
      <xdr:rowOff>40640</xdr:rowOff>
    </xdr:to>
    <xdr:graphicFrame macro="">
      <xdr:nvGraphicFramePr>
        <xdr:cNvPr id="5" name="Chart 4">
          <a:extLst>
            <a:ext uri="{FF2B5EF4-FFF2-40B4-BE49-F238E27FC236}">
              <a16:creationId xmlns:a16="http://schemas.microsoft.com/office/drawing/2014/main" id="{EAB075FC-485B-4442-8D8A-F3508623FE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0.20033</cdr:x>
      <cdr:y>0.06164</cdr:y>
    </cdr:from>
    <cdr:to>
      <cdr:x>0.82762</cdr:x>
      <cdr:y>0.21851</cdr:y>
    </cdr:to>
    <cdr:sp macro="" textlink="">
      <cdr:nvSpPr>
        <cdr:cNvPr id="2" name="TextBox 1">
          <a:extLst xmlns:a="http://schemas.openxmlformats.org/drawingml/2006/main">
            <a:ext uri="{FF2B5EF4-FFF2-40B4-BE49-F238E27FC236}">
              <a16:creationId xmlns:a16="http://schemas.microsoft.com/office/drawing/2014/main" id="{075151BD-CE9C-185C-8E75-46615676CADB}"/>
            </a:ext>
          </a:extLst>
        </cdr:cNvPr>
        <cdr:cNvSpPr txBox="1"/>
      </cdr:nvSpPr>
      <cdr:spPr>
        <a:xfrm xmlns:a="http://schemas.openxmlformats.org/drawingml/2006/main">
          <a:off x="1224900" y="251788"/>
          <a:ext cx="3835505" cy="6407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300" b="1" i="0" u="none" strike="noStrike">
              <a:solidFill>
                <a:schemeClr val="accent3">
                  <a:lumMod val="50000"/>
                </a:schemeClr>
              </a:solidFill>
              <a:effectLst/>
              <a:latin typeface="+mn-lt"/>
              <a:ea typeface="+mn-ea"/>
              <a:cs typeface="+mn-cs"/>
            </a:rPr>
            <a:t>Comparison of Commute Distance</a:t>
          </a:r>
          <a:r>
            <a:rPr lang="en-US" sz="1300" b="1" i="0" u="none" strike="noStrike" baseline="0">
              <a:solidFill>
                <a:schemeClr val="accent3">
                  <a:lumMod val="50000"/>
                </a:schemeClr>
              </a:solidFill>
              <a:effectLst/>
              <a:latin typeface="+mn-lt"/>
              <a:ea typeface="+mn-ea"/>
              <a:cs typeface="+mn-cs"/>
            </a:rPr>
            <a:t> Between</a:t>
          </a:r>
        </a:p>
        <a:p xmlns:a="http://schemas.openxmlformats.org/drawingml/2006/main">
          <a:pPr algn="ctr"/>
          <a:r>
            <a:rPr lang="en-US" sz="1300" b="1" i="0" u="none" strike="noStrike">
              <a:solidFill>
                <a:schemeClr val="accent3">
                  <a:lumMod val="50000"/>
                </a:schemeClr>
              </a:solidFill>
              <a:effectLst/>
              <a:latin typeface="+mn-lt"/>
              <a:ea typeface="+mn-ea"/>
              <a:cs typeface="+mn-cs"/>
            </a:rPr>
            <a:t>Bike Buyers and Non-Buyers</a:t>
          </a:r>
          <a:endParaRPr lang="en-US" sz="1300" b="1">
            <a:solidFill>
              <a:schemeClr val="accent3">
                <a:lumMod val="50000"/>
              </a:schemeClr>
            </a:solidFill>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0.31344</cdr:x>
      <cdr:y>0.48244</cdr:y>
    </cdr:from>
    <cdr:to>
      <cdr:x>0.35756</cdr:x>
      <cdr:y>0.53244</cdr:y>
    </cdr:to>
    <cdr:sp macro="" textlink="">
      <cdr:nvSpPr>
        <cdr:cNvPr id="2" name="TextBox 1">
          <a:extLst xmlns:a="http://schemas.openxmlformats.org/drawingml/2006/main">
            <a:ext uri="{FF2B5EF4-FFF2-40B4-BE49-F238E27FC236}">
              <a16:creationId xmlns:a16="http://schemas.microsoft.com/office/drawing/2014/main" id="{C51DDA85-AB24-D8C5-A86C-51A3C703BD4D}"/>
            </a:ext>
          </a:extLst>
        </cdr:cNvPr>
        <cdr:cNvSpPr txBox="1"/>
      </cdr:nvSpPr>
      <cdr:spPr>
        <a:xfrm xmlns:a="http://schemas.openxmlformats.org/drawingml/2006/main">
          <a:off x="2280547" y="1947069"/>
          <a:ext cx="321027" cy="20181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0.23437</cdr:x>
      <cdr:y>0.86765</cdr:y>
    </cdr:from>
    <cdr:to>
      <cdr:x>0.77011</cdr:x>
      <cdr:y>0.93369</cdr:y>
    </cdr:to>
    <cdr:sp macro="" textlink="">
      <cdr:nvSpPr>
        <cdr:cNvPr id="4" name="TextBox 3">
          <a:extLst xmlns:a="http://schemas.openxmlformats.org/drawingml/2006/main">
            <a:ext uri="{FF2B5EF4-FFF2-40B4-BE49-F238E27FC236}">
              <a16:creationId xmlns:a16="http://schemas.microsoft.com/office/drawing/2014/main" id="{4C778738-F8B4-425A-4D1F-2A081C3ECF08}"/>
            </a:ext>
          </a:extLst>
        </cdr:cNvPr>
        <cdr:cNvSpPr txBox="1"/>
      </cdr:nvSpPr>
      <cdr:spPr>
        <a:xfrm xmlns:a="http://schemas.openxmlformats.org/drawingml/2006/main">
          <a:off x="1706165" y="3455790"/>
          <a:ext cx="3900177" cy="26301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000" b="1">
              <a:solidFill>
                <a:schemeClr val="tx2">
                  <a:lumMod val="60000"/>
                  <a:lumOff val="40000"/>
                </a:schemeClr>
              </a:solidFill>
            </a:rPr>
            <a:t>Outer Circle = Purchased Bike	Inner</a:t>
          </a:r>
          <a:r>
            <a:rPr lang="en-US" sz="1000" b="1" baseline="0">
              <a:solidFill>
                <a:schemeClr val="tx2">
                  <a:lumMod val="60000"/>
                  <a:lumOff val="40000"/>
                </a:schemeClr>
              </a:solidFill>
            </a:rPr>
            <a:t> Circle = Did Not Purchase</a:t>
          </a:r>
          <a:endParaRPr lang="en-US" sz="1000" b="1">
            <a:solidFill>
              <a:schemeClr val="tx2">
                <a:lumMod val="60000"/>
                <a:lumOff val="40000"/>
              </a:schemeClr>
            </a:solidFill>
          </a:endParaRPr>
        </a:p>
      </cdr:txBody>
    </cdr:sp>
  </cdr:relSizeAnchor>
  <cdr:relSizeAnchor xmlns:cdr="http://schemas.openxmlformats.org/drawingml/2006/chartDrawing">
    <cdr:from>
      <cdr:x>0.27027</cdr:x>
      <cdr:y>0.04457</cdr:y>
    </cdr:from>
    <cdr:to>
      <cdr:x>0.74574</cdr:x>
      <cdr:y>0.12024</cdr:y>
    </cdr:to>
    <cdr:sp macro="" textlink="">
      <cdr:nvSpPr>
        <cdr:cNvPr id="3" name="TextBox 2">
          <a:extLst xmlns:a="http://schemas.openxmlformats.org/drawingml/2006/main">
            <a:ext uri="{FF2B5EF4-FFF2-40B4-BE49-F238E27FC236}">
              <a16:creationId xmlns:a16="http://schemas.microsoft.com/office/drawing/2014/main" id="{54595324-6B9A-D3E0-53BD-ED63DF6FCCB1}"/>
            </a:ext>
          </a:extLst>
        </cdr:cNvPr>
        <cdr:cNvSpPr txBox="1"/>
      </cdr:nvSpPr>
      <cdr:spPr>
        <a:xfrm xmlns:a="http://schemas.openxmlformats.org/drawingml/2006/main">
          <a:off x="1749017" y="175211"/>
          <a:ext cx="3076882" cy="29747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400" b="1">
              <a:solidFill>
                <a:schemeClr val="tx2"/>
              </a:solidFill>
            </a:rPr>
            <a:t>Age</a:t>
          </a:r>
          <a:r>
            <a:rPr lang="en-US" sz="1400" b="1" baseline="0">
              <a:solidFill>
                <a:schemeClr val="tx2"/>
              </a:solidFill>
            </a:rPr>
            <a:t> Groups of Shoppers</a:t>
          </a:r>
          <a:endParaRPr lang="en-US" sz="1400" b="1">
            <a:solidFill>
              <a:schemeClr val="tx2"/>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0.08741</cdr:x>
      <cdr:y>0.01661</cdr:y>
    </cdr:from>
    <cdr:to>
      <cdr:x>0.9181</cdr:x>
      <cdr:y>0.12957</cdr:y>
    </cdr:to>
    <cdr:sp macro="" textlink="">
      <cdr:nvSpPr>
        <cdr:cNvPr id="2" name="TextBox 1">
          <a:extLst xmlns:a="http://schemas.openxmlformats.org/drawingml/2006/main">
            <a:ext uri="{FF2B5EF4-FFF2-40B4-BE49-F238E27FC236}">
              <a16:creationId xmlns:a16="http://schemas.microsoft.com/office/drawing/2014/main" id="{84707E69-8069-BA40-470F-0059BB91CAD6}"/>
            </a:ext>
          </a:extLst>
        </cdr:cNvPr>
        <cdr:cNvSpPr txBox="1"/>
      </cdr:nvSpPr>
      <cdr:spPr>
        <a:xfrm xmlns:a="http://schemas.openxmlformats.org/drawingml/2006/main">
          <a:off x="626615" y="59905"/>
          <a:ext cx="5954622" cy="40735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600" b="1">
              <a:solidFill>
                <a:schemeClr val="tx2">
                  <a:lumMod val="75000"/>
                </a:schemeClr>
              </a:solidFill>
            </a:rPr>
            <a:t>Analyzing</a:t>
          </a:r>
          <a:r>
            <a:rPr lang="en-US" sz="1600" b="1" baseline="0">
              <a:solidFill>
                <a:schemeClr val="tx2">
                  <a:lumMod val="75000"/>
                </a:schemeClr>
              </a:solidFill>
            </a:rPr>
            <a:t> Purchasing Behavior Based on Number of Children</a:t>
          </a:r>
          <a:endParaRPr lang="en-US" sz="1600" b="1">
            <a:solidFill>
              <a:schemeClr val="tx2">
                <a:lumMod val="75000"/>
              </a:schemeClr>
            </a:solidFill>
          </a:endParaRPr>
        </a:p>
      </cdr:txBody>
    </cdr:sp>
  </cdr:relSizeAnchor>
</c:userShapes>
</file>

<file path=xl/drawings/drawing5.xml><?xml version="1.0" encoding="utf-8"?>
<xdr:wsDr xmlns:xdr="http://schemas.openxmlformats.org/drawingml/2006/spreadsheetDrawing" xmlns:a="http://schemas.openxmlformats.org/drawingml/2006/main">
  <xdr:twoCellAnchor>
    <xdr:from>
      <xdr:col>1</xdr:col>
      <xdr:colOff>651101</xdr:colOff>
      <xdr:row>8</xdr:row>
      <xdr:rowOff>13656</xdr:rowOff>
    </xdr:from>
    <xdr:to>
      <xdr:col>8</xdr:col>
      <xdr:colOff>11726</xdr:colOff>
      <xdr:row>27</xdr:row>
      <xdr:rowOff>166056</xdr:rowOff>
    </xdr:to>
    <xdr:graphicFrame macro="">
      <xdr:nvGraphicFramePr>
        <xdr:cNvPr id="2" name="Chart 1">
          <a:extLst>
            <a:ext uri="{FF2B5EF4-FFF2-40B4-BE49-F238E27FC236}">
              <a16:creationId xmlns:a16="http://schemas.microsoft.com/office/drawing/2014/main" id="{BF121EF8-C5FC-864D-9A1C-4234D4710C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650240</xdr:colOff>
      <xdr:row>28</xdr:row>
      <xdr:rowOff>83457</xdr:rowOff>
    </xdr:from>
    <xdr:to>
      <xdr:col>14</xdr:col>
      <xdr:colOff>3388</xdr:colOff>
      <xdr:row>48</xdr:row>
      <xdr:rowOff>45357</xdr:rowOff>
    </xdr:to>
    <xdr:graphicFrame macro="">
      <xdr:nvGraphicFramePr>
        <xdr:cNvPr id="3" name="Chart 2">
          <a:extLst>
            <a:ext uri="{FF2B5EF4-FFF2-40B4-BE49-F238E27FC236}">
              <a16:creationId xmlns:a16="http://schemas.microsoft.com/office/drawing/2014/main" id="{A75462AF-6A67-6E4E-B4C9-587020E5A8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142326</xdr:colOff>
      <xdr:row>8</xdr:row>
      <xdr:rowOff>13656</xdr:rowOff>
    </xdr:from>
    <xdr:to>
      <xdr:col>13</xdr:col>
      <xdr:colOff>822523</xdr:colOff>
      <xdr:row>27</xdr:row>
      <xdr:rowOff>166056</xdr:rowOff>
    </xdr:to>
    <xdr:graphicFrame macro="">
      <xdr:nvGraphicFramePr>
        <xdr:cNvPr id="4" name="Chart 3">
          <a:extLst>
            <a:ext uri="{FF2B5EF4-FFF2-40B4-BE49-F238E27FC236}">
              <a16:creationId xmlns:a16="http://schemas.microsoft.com/office/drawing/2014/main" id="{8062F7C6-6767-894E-88B0-DD52A9528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8</xdr:row>
      <xdr:rowOff>16934</xdr:rowOff>
    </xdr:from>
    <xdr:to>
      <xdr:col>1</xdr:col>
      <xdr:colOff>532705</xdr:colOff>
      <xdr:row>12</xdr:row>
      <xdr:rowOff>170209</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8AF10C3A-9035-E4B5-D47F-100B8D5C7D1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503763"/>
              <a:ext cx="1353559" cy="8966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119748</xdr:rowOff>
    </xdr:from>
    <xdr:to>
      <xdr:col>1</xdr:col>
      <xdr:colOff>525517</xdr:colOff>
      <xdr:row>29</xdr:row>
      <xdr:rowOff>132448</xdr:rowOff>
    </xdr:to>
    <mc:AlternateContent xmlns:mc="http://schemas.openxmlformats.org/markup-compatibility/2006" xmlns:a14="http://schemas.microsoft.com/office/drawing/2010/main">
      <mc:Choice Requires="a14">
        <xdr:graphicFrame macro="">
          <xdr:nvGraphicFramePr>
            <xdr:cNvPr id="8" name="Home Owner">
              <a:extLst>
                <a:ext uri="{FF2B5EF4-FFF2-40B4-BE49-F238E27FC236}">
                  <a16:creationId xmlns:a16="http://schemas.microsoft.com/office/drawing/2014/main" id="{439B5A22-3632-2467-24FE-F049E3AE1BB4}"/>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0" y="4580236"/>
              <a:ext cx="1346371" cy="9419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38</xdr:row>
      <xdr:rowOff>183056</xdr:rowOff>
    </xdr:from>
    <xdr:to>
      <xdr:col>1</xdr:col>
      <xdr:colOff>525517</xdr:colOff>
      <xdr:row>48</xdr:row>
      <xdr:rowOff>52990</xdr:rowOff>
    </xdr:to>
    <mc:AlternateContent xmlns:mc="http://schemas.openxmlformats.org/markup-compatibility/2006" xmlns:a14="http://schemas.microsoft.com/office/drawing/2010/main">
      <mc:Choice Requires="a14">
        <xdr:graphicFrame macro="">
          <xdr:nvGraphicFramePr>
            <xdr:cNvPr id="10" name="Occupation">
              <a:extLst>
                <a:ext uri="{FF2B5EF4-FFF2-40B4-BE49-F238E27FC236}">
                  <a16:creationId xmlns:a16="http://schemas.microsoft.com/office/drawing/2014/main" id="{6B3035D5-9614-9961-5B2E-E7BC188D58D1}"/>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7245495"/>
              <a:ext cx="1346371" cy="17284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71384</xdr:rowOff>
    </xdr:from>
    <xdr:to>
      <xdr:col>1</xdr:col>
      <xdr:colOff>527017</xdr:colOff>
      <xdr:row>23</xdr:row>
      <xdr:rowOff>55180</xdr:rowOff>
    </xdr:to>
    <mc:AlternateContent xmlns:mc="http://schemas.openxmlformats.org/markup-compatibility/2006" xmlns:a14="http://schemas.microsoft.com/office/drawing/2010/main">
      <mc:Choice Requires="a14">
        <xdr:graphicFrame macro="">
          <xdr:nvGraphicFramePr>
            <xdr:cNvPr id="11" name="Cars">
              <a:extLst>
                <a:ext uri="{FF2B5EF4-FFF2-40B4-BE49-F238E27FC236}">
                  <a16:creationId xmlns:a16="http://schemas.microsoft.com/office/drawing/2014/main" id="{0674544E-6CFD-FE7F-0331-640013DFDE13}"/>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0" y="2673335"/>
              <a:ext cx="1347871" cy="16564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31</xdr:row>
      <xdr:rowOff>34593</xdr:rowOff>
    </xdr:from>
    <xdr:to>
      <xdr:col>1</xdr:col>
      <xdr:colOff>525517</xdr:colOff>
      <xdr:row>37</xdr:row>
      <xdr:rowOff>98094</xdr:rowOff>
    </xdr:to>
    <mc:AlternateContent xmlns:mc="http://schemas.openxmlformats.org/markup-compatibility/2006" xmlns:a14="http://schemas.microsoft.com/office/drawing/2010/main">
      <mc:Choice Requires="a14">
        <xdr:graphicFrame macro="">
          <xdr:nvGraphicFramePr>
            <xdr:cNvPr id="12" name="Region">
              <a:extLst>
                <a:ext uri="{FF2B5EF4-FFF2-40B4-BE49-F238E27FC236}">
                  <a16:creationId xmlns:a16="http://schemas.microsoft.com/office/drawing/2014/main" id="{C3E6DA71-30B0-802A-6A38-D66C948C730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5796056"/>
              <a:ext cx="1346371" cy="11786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33867</xdr:colOff>
      <xdr:row>48</xdr:row>
      <xdr:rowOff>173255</xdr:rowOff>
    </xdr:from>
    <xdr:to>
      <xdr:col>5</xdr:col>
      <xdr:colOff>375920</xdr:colOff>
      <xdr:row>69</xdr:row>
      <xdr:rowOff>55136</xdr:rowOff>
    </xdr:to>
    <xdr:sp macro="" textlink="">
      <xdr:nvSpPr>
        <xdr:cNvPr id="9" name="TextBox 8">
          <a:extLst>
            <a:ext uri="{FF2B5EF4-FFF2-40B4-BE49-F238E27FC236}">
              <a16:creationId xmlns:a16="http://schemas.microsoft.com/office/drawing/2014/main" id="{806EDC67-90D7-6A4D-2105-5EBF31558E4F}"/>
            </a:ext>
          </a:extLst>
        </xdr:cNvPr>
        <xdr:cNvSpPr txBox="1"/>
      </xdr:nvSpPr>
      <xdr:spPr>
        <a:xfrm>
          <a:off x="33867" y="9439175"/>
          <a:ext cx="4456853" cy="3935721"/>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300" baseline="0">
              <a:solidFill>
                <a:schemeClr val="tx2">
                  <a:lumMod val="50000"/>
                </a:schemeClr>
              </a:solidFill>
              <a:latin typeface="+mn-lt"/>
            </a:rPr>
            <a:t>     </a:t>
          </a:r>
          <a:r>
            <a:rPr lang="en-US" sz="1300">
              <a:solidFill>
                <a:schemeClr val="tx2">
                  <a:lumMod val="50000"/>
                </a:schemeClr>
              </a:solidFill>
              <a:latin typeface="+mn-lt"/>
            </a:rPr>
            <a:t>After analyzing</a:t>
          </a:r>
          <a:r>
            <a:rPr lang="en-US" sz="1300" baseline="0">
              <a:solidFill>
                <a:schemeClr val="tx2">
                  <a:lumMod val="50000"/>
                </a:schemeClr>
              </a:solidFill>
              <a:latin typeface="+mn-lt"/>
            </a:rPr>
            <a:t> the data to find the Bicycle Store's target </a:t>
          </a:r>
          <a:r>
            <a:rPr lang="en-US" sz="1300">
              <a:solidFill>
                <a:schemeClr val="tx2">
                  <a:lumMod val="50000"/>
                </a:schemeClr>
              </a:solidFill>
              <a:latin typeface="+mn-lt"/>
            </a:rPr>
            <a:t>customer group</a:t>
          </a:r>
          <a:r>
            <a:rPr lang="en-US" sz="1300" baseline="0">
              <a:solidFill>
                <a:schemeClr val="tx2">
                  <a:lumMod val="50000"/>
                </a:schemeClr>
              </a:solidFill>
              <a:latin typeface="+mn-lt"/>
            </a:rPr>
            <a:t> and their purchasing patterns, we see that there are many varying conclusions that can be drawn.</a:t>
          </a:r>
        </a:p>
        <a:p>
          <a:pPr algn="ctr"/>
          <a:endParaRPr lang="en-US" sz="1300" baseline="0">
            <a:solidFill>
              <a:schemeClr val="tx2">
                <a:lumMod val="50000"/>
              </a:schemeClr>
            </a:solidFill>
            <a:latin typeface="+mn-lt"/>
          </a:endParaRPr>
        </a:p>
        <a:p>
          <a:pPr algn="ctr"/>
          <a:r>
            <a:rPr lang="en-US" sz="1300" baseline="0">
              <a:solidFill>
                <a:schemeClr val="tx2">
                  <a:lumMod val="50000"/>
                </a:schemeClr>
              </a:solidFill>
              <a:latin typeface="+mn-lt"/>
            </a:rPr>
            <a:t> The finding I found the most signifcant </a:t>
          </a:r>
          <a:r>
            <a:rPr lang="en-US" sz="1300" b="0" i="0" u="none" strike="noStrike">
              <a:solidFill>
                <a:schemeClr val="tx2">
                  <a:lumMod val="50000"/>
                </a:schemeClr>
              </a:solidFill>
              <a:effectLst/>
              <a:latin typeface="+mn-lt"/>
              <a:ea typeface="+mn-ea"/>
              <a:cs typeface="+mn-cs"/>
            </a:rPr>
            <a:t>is the</a:t>
          </a:r>
          <a:r>
            <a:rPr lang="en-US" sz="1300" b="0" i="0" u="none" strike="noStrike" baseline="0">
              <a:solidFill>
                <a:schemeClr val="tx2">
                  <a:lumMod val="50000"/>
                </a:schemeClr>
              </a:solidFill>
              <a:effectLst/>
              <a:latin typeface="+mn-lt"/>
              <a:ea typeface="+mn-ea"/>
              <a:cs typeface="+mn-cs"/>
            </a:rPr>
            <a:t> fact</a:t>
          </a:r>
          <a:r>
            <a:rPr lang="en-US" sz="1300" b="0" i="0" u="none" strike="noStrike">
              <a:solidFill>
                <a:schemeClr val="tx2">
                  <a:lumMod val="50000"/>
                </a:schemeClr>
              </a:solidFill>
              <a:effectLst/>
              <a:latin typeface="+mn-lt"/>
              <a:ea typeface="+mn-ea"/>
              <a:cs typeface="+mn-cs"/>
            </a:rPr>
            <a:t> that the primary customer demographic for the Bicycle Store comprises of men</a:t>
          </a:r>
          <a:r>
            <a:rPr lang="en-US" sz="1300" b="0" i="0" u="none" strike="noStrike" baseline="0">
              <a:solidFill>
                <a:schemeClr val="tx2">
                  <a:lumMod val="50000"/>
                </a:schemeClr>
              </a:solidFill>
              <a:effectLst/>
              <a:latin typeface="+mn-lt"/>
              <a:ea typeface="+mn-ea"/>
              <a:cs typeface="+mn-cs"/>
            </a:rPr>
            <a:t> aged</a:t>
          </a:r>
          <a:r>
            <a:rPr lang="en-US" sz="1300" b="0" i="0" u="none" strike="noStrike">
              <a:solidFill>
                <a:schemeClr val="tx2">
                  <a:lumMod val="50000"/>
                </a:schemeClr>
              </a:solidFill>
              <a:effectLst/>
              <a:latin typeface="+mn-lt"/>
              <a:ea typeface="+mn-ea"/>
              <a:cs typeface="+mn-cs"/>
            </a:rPr>
            <a:t> 30 and below, without children, and with short commuting distances to work. The</a:t>
          </a:r>
          <a:r>
            <a:rPr lang="en-US" sz="1300" b="0" i="0" u="none" strike="noStrike" baseline="0">
              <a:solidFill>
                <a:schemeClr val="tx2">
                  <a:lumMod val="50000"/>
                </a:schemeClr>
              </a:solidFill>
              <a:effectLst/>
              <a:latin typeface="+mn-lt"/>
              <a:ea typeface="+mn-ea"/>
              <a:cs typeface="+mn-cs"/>
            </a:rPr>
            <a:t> visualizations give light to</a:t>
          </a:r>
          <a:r>
            <a:rPr lang="en-US" sz="1300" b="0" i="0" u="none" strike="noStrike">
              <a:solidFill>
                <a:schemeClr val="tx2">
                  <a:lumMod val="50000"/>
                </a:schemeClr>
              </a:solidFill>
              <a:effectLst/>
              <a:latin typeface="+mn-lt"/>
              <a:ea typeface="+mn-ea"/>
              <a:cs typeface="+mn-cs"/>
            </a:rPr>
            <a:t> the significance of this group</a:t>
          </a:r>
          <a:r>
            <a:rPr lang="en-US" sz="1300" b="0" i="0" u="none" strike="noStrike" baseline="0">
              <a:solidFill>
                <a:schemeClr val="tx2">
                  <a:lumMod val="50000"/>
                </a:schemeClr>
              </a:solidFill>
              <a:effectLst/>
              <a:latin typeface="+mn-lt"/>
              <a:ea typeface="+mn-ea"/>
              <a:cs typeface="+mn-cs"/>
            </a:rPr>
            <a:t>, pointing them out as the most important people to cater the business towards.</a:t>
          </a:r>
        </a:p>
        <a:p>
          <a:pPr algn="ctr"/>
          <a:endParaRPr lang="en-US" sz="1300" b="0" i="0" u="none" strike="noStrike">
            <a:solidFill>
              <a:schemeClr val="tx2">
                <a:lumMod val="50000"/>
              </a:schemeClr>
            </a:solidFill>
            <a:effectLst/>
            <a:latin typeface="+mn-lt"/>
            <a:ea typeface="+mn-ea"/>
            <a:cs typeface="+mn-cs"/>
          </a:endParaRPr>
        </a:p>
        <a:p>
          <a:pPr algn="ctr"/>
          <a:r>
            <a:rPr lang="en-US" sz="1300" b="0" i="0" u="none" strike="noStrike">
              <a:solidFill>
                <a:schemeClr val="tx2">
                  <a:lumMod val="50000"/>
                </a:schemeClr>
              </a:solidFill>
              <a:effectLst/>
              <a:latin typeface="+mn-lt"/>
              <a:ea typeface="+mn-ea"/>
              <a:cs typeface="+mn-cs"/>
            </a:rPr>
            <a:t>Sifting through</a:t>
          </a:r>
          <a:r>
            <a:rPr lang="en-US" sz="1300" b="0" i="0" u="none" strike="noStrike" baseline="0">
              <a:solidFill>
                <a:schemeClr val="tx2">
                  <a:lumMod val="50000"/>
                </a:schemeClr>
              </a:solidFill>
              <a:effectLst/>
              <a:latin typeface="+mn-lt"/>
              <a:ea typeface="+mn-ea"/>
              <a:cs typeface="+mn-cs"/>
            </a:rPr>
            <a:t> the </a:t>
          </a:r>
          <a:r>
            <a:rPr lang="en-US" sz="1300" b="0" i="0" u="none" strike="noStrike">
              <a:solidFill>
                <a:schemeClr val="tx2">
                  <a:lumMod val="50000"/>
                </a:schemeClr>
              </a:solidFill>
              <a:effectLst/>
              <a:latin typeface="+mn-lt"/>
              <a:ea typeface="+mn-ea"/>
              <a:cs typeface="+mn-cs"/>
            </a:rPr>
            <a:t>filters can</a:t>
          </a:r>
          <a:r>
            <a:rPr lang="en-US" sz="1300" b="0" i="0" u="none" strike="noStrike" baseline="0">
              <a:solidFill>
                <a:schemeClr val="tx2">
                  <a:lumMod val="50000"/>
                </a:schemeClr>
              </a:solidFill>
              <a:effectLst/>
              <a:latin typeface="+mn-lt"/>
              <a:ea typeface="+mn-ea"/>
              <a:cs typeface="+mn-cs"/>
            </a:rPr>
            <a:t> reveal</a:t>
          </a:r>
          <a:r>
            <a:rPr lang="en-US" sz="1300" b="0" i="0" u="none" strike="noStrike">
              <a:solidFill>
                <a:schemeClr val="tx2">
                  <a:lumMod val="50000"/>
                </a:schemeClr>
              </a:solidFill>
              <a:effectLst/>
              <a:latin typeface="+mn-lt"/>
              <a:ea typeface="+mn-ea"/>
              <a:cs typeface="+mn-cs"/>
            </a:rPr>
            <a:t> additional insights, including the higher likelihood of single men making bike purchases, an inclination among non-car owners to become customers, and the substantial contribution of homeowners to the store's customer base.</a:t>
          </a:r>
        </a:p>
      </xdr:txBody>
    </xdr:sp>
    <xdr:clientData/>
  </xdr:twoCellAnchor>
  <xdr:twoCellAnchor>
    <xdr:from>
      <xdr:col>5</xdr:col>
      <xdr:colOff>526090</xdr:colOff>
      <xdr:row>48</xdr:row>
      <xdr:rowOff>173256</xdr:rowOff>
    </xdr:from>
    <xdr:to>
      <xdr:col>14</xdr:col>
      <xdr:colOff>3388</xdr:colOff>
      <xdr:row>69</xdr:row>
      <xdr:rowOff>55136</xdr:rowOff>
    </xdr:to>
    <xdr:graphicFrame macro="">
      <xdr:nvGraphicFramePr>
        <xdr:cNvPr id="14" name="Chart 13">
          <a:extLst>
            <a:ext uri="{FF2B5EF4-FFF2-40B4-BE49-F238E27FC236}">
              <a16:creationId xmlns:a16="http://schemas.microsoft.com/office/drawing/2014/main" id="{D5D6CA03-B1EC-164B-B164-BA4449284B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0.02391</cdr:x>
      <cdr:y>0.02031</cdr:y>
    </cdr:from>
    <cdr:to>
      <cdr:x>0.97656</cdr:x>
      <cdr:y>0.11514</cdr:y>
    </cdr:to>
    <cdr:sp macro="" textlink="">
      <cdr:nvSpPr>
        <cdr:cNvPr id="2" name="TextBox 1">
          <a:extLst xmlns:a="http://schemas.openxmlformats.org/drawingml/2006/main">
            <a:ext uri="{FF2B5EF4-FFF2-40B4-BE49-F238E27FC236}">
              <a16:creationId xmlns:a16="http://schemas.microsoft.com/office/drawing/2014/main" id="{075151BD-CE9C-185C-8E75-46615676CADB}"/>
            </a:ext>
          </a:extLst>
        </cdr:cNvPr>
        <cdr:cNvSpPr txBox="1"/>
      </cdr:nvSpPr>
      <cdr:spPr>
        <a:xfrm xmlns:a="http://schemas.openxmlformats.org/drawingml/2006/main">
          <a:off x="241807" y="74881"/>
          <a:ext cx="9635066" cy="34966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600" b="1" i="0" u="none" strike="noStrike">
              <a:solidFill>
                <a:schemeClr val="tx2">
                  <a:lumMod val="75000"/>
                </a:schemeClr>
              </a:solidFill>
              <a:effectLst/>
              <a:latin typeface="+mn-lt"/>
              <a:ea typeface="+mn-ea"/>
              <a:cs typeface="+mn-cs"/>
            </a:rPr>
            <a:t>Comparison of Commute Distance</a:t>
          </a:r>
          <a:r>
            <a:rPr lang="en-US" sz="1600" b="1" i="0" u="none" strike="noStrike" baseline="0">
              <a:solidFill>
                <a:schemeClr val="tx2">
                  <a:lumMod val="75000"/>
                </a:schemeClr>
              </a:solidFill>
              <a:effectLst/>
              <a:latin typeface="+mn-lt"/>
              <a:ea typeface="+mn-ea"/>
              <a:cs typeface="+mn-cs"/>
            </a:rPr>
            <a:t> Between </a:t>
          </a:r>
          <a:r>
            <a:rPr lang="en-US" sz="1600" b="1" i="0" u="none" strike="noStrike">
              <a:solidFill>
                <a:schemeClr val="tx2">
                  <a:lumMod val="75000"/>
                </a:schemeClr>
              </a:solidFill>
              <a:effectLst/>
              <a:latin typeface="+mn-lt"/>
              <a:ea typeface="+mn-ea"/>
              <a:cs typeface="+mn-cs"/>
            </a:rPr>
            <a:t>Bike Buyers and Non-Buyers</a:t>
          </a:r>
          <a:endParaRPr lang="en-US" sz="1600" b="1">
            <a:solidFill>
              <a:schemeClr val="tx2">
                <a:lumMod val="75000"/>
              </a:schemeClr>
            </a:solidFill>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0.31344</cdr:x>
      <cdr:y>0.48244</cdr:y>
    </cdr:from>
    <cdr:to>
      <cdr:x>0.35756</cdr:x>
      <cdr:y>0.53244</cdr:y>
    </cdr:to>
    <cdr:sp macro="" textlink="">
      <cdr:nvSpPr>
        <cdr:cNvPr id="2" name="TextBox 1">
          <a:extLst xmlns:a="http://schemas.openxmlformats.org/drawingml/2006/main">
            <a:ext uri="{FF2B5EF4-FFF2-40B4-BE49-F238E27FC236}">
              <a16:creationId xmlns:a16="http://schemas.microsoft.com/office/drawing/2014/main" id="{C51DDA85-AB24-D8C5-A86C-51A3C703BD4D}"/>
            </a:ext>
          </a:extLst>
        </cdr:cNvPr>
        <cdr:cNvSpPr txBox="1"/>
      </cdr:nvSpPr>
      <cdr:spPr>
        <a:xfrm xmlns:a="http://schemas.openxmlformats.org/drawingml/2006/main">
          <a:off x="2280547" y="1947069"/>
          <a:ext cx="321027" cy="20181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0.27027</cdr:x>
      <cdr:y>0.04457</cdr:y>
    </cdr:from>
    <cdr:to>
      <cdr:x>0.74574</cdr:x>
      <cdr:y>0.12024</cdr:y>
    </cdr:to>
    <cdr:sp macro="" textlink="">
      <cdr:nvSpPr>
        <cdr:cNvPr id="3" name="TextBox 2">
          <a:extLst xmlns:a="http://schemas.openxmlformats.org/drawingml/2006/main">
            <a:ext uri="{FF2B5EF4-FFF2-40B4-BE49-F238E27FC236}">
              <a16:creationId xmlns:a16="http://schemas.microsoft.com/office/drawing/2014/main" id="{54595324-6B9A-D3E0-53BD-ED63DF6FCCB1}"/>
            </a:ext>
          </a:extLst>
        </cdr:cNvPr>
        <cdr:cNvSpPr txBox="1"/>
      </cdr:nvSpPr>
      <cdr:spPr>
        <a:xfrm xmlns:a="http://schemas.openxmlformats.org/drawingml/2006/main">
          <a:off x="1749017" y="175211"/>
          <a:ext cx="3076882" cy="29747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400" b="1">
              <a:solidFill>
                <a:schemeClr val="tx2">
                  <a:lumMod val="75000"/>
                </a:schemeClr>
              </a:solidFill>
            </a:rPr>
            <a:t>Age</a:t>
          </a:r>
          <a:r>
            <a:rPr lang="en-US" sz="1400" b="1" baseline="0">
              <a:solidFill>
                <a:schemeClr val="tx2">
                  <a:lumMod val="75000"/>
                </a:schemeClr>
              </a:solidFill>
            </a:rPr>
            <a:t> Groups of Shoppers</a:t>
          </a:r>
          <a:endParaRPr lang="en-US" sz="1400" b="1">
            <a:solidFill>
              <a:schemeClr val="tx2">
                <a:lumMod val="75000"/>
              </a:schemeClr>
            </a:solidFill>
          </a:endParaRPr>
        </a:p>
      </cdr:txBody>
    </cdr:sp>
  </cdr:relSizeAnchor>
  <cdr:relSizeAnchor xmlns:cdr="http://schemas.openxmlformats.org/drawingml/2006/chartDrawing">
    <cdr:from>
      <cdr:x>0.10192</cdr:x>
      <cdr:y>0.86765</cdr:y>
    </cdr:from>
    <cdr:to>
      <cdr:x>0.90115</cdr:x>
      <cdr:y>0.93369</cdr:y>
    </cdr:to>
    <cdr:sp macro="" textlink="">
      <cdr:nvSpPr>
        <cdr:cNvPr id="4" name="TextBox 3">
          <a:extLst xmlns:a="http://schemas.openxmlformats.org/drawingml/2006/main">
            <a:ext uri="{FF2B5EF4-FFF2-40B4-BE49-F238E27FC236}">
              <a16:creationId xmlns:a16="http://schemas.microsoft.com/office/drawing/2014/main" id="{4C778738-F8B4-425A-4D1F-2A081C3ECF08}"/>
            </a:ext>
          </a:extLst>
        </cdr:cNvPr>
        <cdr:cNvSpPr txBox="1"/>
      </cdr:nvSpPr>
      <cdr:spPr>
        <a:xfrm xmlns:a="http://schemas.openxmlformats.org/drawingml/2006/main">
          <a:off x="491629" y="3250416"/>
          <a:ext cx="3855035" cy="24740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000" b="1">
              <a:solidFill>
                <a:schemeClr val="tx2">
                  <a:lumMod val="60000"/>
                  <a:lumOff val="40000"/>
                </a:schemeClr>
              </a:solidFill>
            </a:rPr>
            <a:t>Outer Circle = Purchased Bike	Inner</a:t>
          </a:r>
          <a:r>
            <a:rPr lang="en-US" sz="1000" b="1" baseline="0">
              <a:solidFill>
                <a:schemeClr val="tx2">
                  <a:lumMod val="60000"/>
                  <a:lumOff val="40000"/>
                </a:schemeClr>
              </a:solidFill>
            </a:rPr>
            <a:t> Circle = Did Not Purchase</a:t>
          </a:r>
          <a:endParaRPr lang="en-US" sz="1000" b="1">
            <a:solidFill>
              <a:schemeClr val="tx2">
                <a:lumMod val="60000"/>
                <a:lumOff val="40000"/>
              </a:schemeClr>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my Batta" refreshedDate="45227.995743055559" createdVersion="8" refreshedVersion="8" minRefreshableVersion="3" recordCount="1000" xr:uid="{5F0A669E-DF26-D947-BBAF-98C516EFCF3D}">
  <cacheSource type="worksheet">
    <worksheetSource ref="A1:N1001" sheet="Work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10 Miles or more"/>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6">
        <s v="Middle Age (31 - 64)"/>
        <s v="Adolescent (30 or younger)"/>
        <s v="Senior (64 or older)"/>
        <s v="Middle Age" u="1"/>
        <s v="Adolescent" u="1"/>
        <s v="Senior" u="1"/>
      </sharedItems>
    </cacheField>
    <cacheField name="Purchased Bike" numFmtId="0">
      <sharedItems count="2">
        <s v="No"/>
        <s v="Yes"/>
      </sharedItems>
    </cacheField>
  </cacheFields>
  <extLst>
    <ext xmlns:x14="http://schemas.microsoft.com/office/spreadsheetml/2009/9/main" uri="{725AE2AE-9491-48be-B2B4-4EB974FC3084}">
      <x14:pivotCacheDefinition pivotCacheId="6570587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x v="0"/>
    <x v="0"/>
    <x v="0"/>
    <x v="0"/>
    <x v="0"/>
    <x v="0"/>
    <x v="0"/>
    <x v="0"/>
  </r>
  <r>
    <n v="24107"/>
    <x v="0"/>
    <x v="1"/>
    <x v="1"/>
    <x v="1"/>
    <x v="1"/>
    <x v="1"/>
    <x v="0"/>
    <x v="1"/>
    <x v="0"/>
    <x v="0"/>
    <x v="1"/>
    <x v="0"/>
    <x v="0"/>
  </r>
  <r>
    <n v="14177"/>
    <x v="0"/>
    <x v="1"/>
    <x v="2"/>
    <x v="2"/>
    <x v="1"/>
    <x v="2"/>
    <x v="1"/>
    <x v="2"/>
    <x v="1"/>
    <x v="0"/>
    <x v="2"/>
    <x v="0"/>
    <x v="0"/>
  </r>
  <r>
    <n v="24381"/>
    <x v="1"/>
    <x v="1"/>
    <x v="3"/>
    <x v="3"/>
    <x v="0"/>
    <x v="2"/>
    <x v="0"/>
    <x v="1"/>
    <x v="2"/>
    <x v="1"/>
    <x v="3"/>
    <x v="0"/>
    <x v="1"/>
  </r>
  <r>
    <n v="25597"/>
    <x v="1"/>
    <x v="1"/>
    <x v="1"/>
    <x v="3"/>
    <x v="0"/>
    <x v="1"/>
    <x v="1"/>
    <x v="0"/>
    <x v="0"/>
    <x v="0"/>
    <x v="4"/>
    <x v="0"/>
    <x v="1"/>
  </r>
  <r>
    <n v="13507"/>
    <x v="0"/>
    <x v="0"/>
    <x v="4"/>
    <x v="4"/>
    <x v="1"/>
    <x v="3"/>
    <x v="0"/>
    <x v="0"/>
    <x v="3"/>
    <x v="0"/>
    <x v="5"/>
    <x v="0"/>
    <x v="0"/>
  </r>
  <r>
    <n v="27974"/>
    <x v="1"/>
    <x v="1"/>
    <x v="5"/>
    <x v="4"/>
    <x v="2"/>
    <x v="4"/>
    <x v="0"/>
    <x v="3"/>
    <x v="0"/>
    <x v="1"/>
    <x v="6"/>
    <x v="0"/>
    <x v="1"/>
  </r>
  <r>
    <n v="19364"/>
    <x v="0"/>
    <x v="1"/>
    <x v="0"/>
    <x v="0"/>
    <x v="0"/>
    <x v="0"/>
    <x v="0"/>
    <x v="0"/>
    <x v="0"/>
    <x v="0"/>
    <x v="1"/>
    <x v="0"/>
    <x v="1"/>
  </r>
  <r>
    <n v="22155"/>
    <x v="0"/>
    <x v="1"/>
    <x v="6"/>
    <x v="4"/>
    <x v="3"/>
    <x v="1"/>
    <x v="0"/>
    <x v="2"/>
    <x v="2"/>
    <x v="1"/>
    <x v="7"/>
    <x v="0"/>
    <x v="0"/>
  </r>
  <r>
    <n v="19280"/>
    <x v="0"/>
    <x v="1"/>
    <x v="7"/>
    <x v="4"/>
    <x v="1"/>
    <x v="3"/>
    <x v="0"/>
    <x v="1"/>
    <x v="0"/>
    <x v="0"/>
    <x v="8"/>
    <x v="0"/>
    <x v="1"/>
  </r>
  <r>
    <n v="22173"/>
    <x v="0"/>
    <x v="0"/>
    <x v="1"/>
    <x v="1"/>
    <x v="2"/>
    <x v="0"/>
    <x v="1"/>
    <x v="2"/>
    <x v="3"/>
    <x v="1"/>
    <x v="9"/>
    <x v="0"/>
    <x v="1"/>
  </r>
  <r>
    <n v="12697"/>
    <x v="1"/>
    <x v="0"/>
    <x v="8"/>
    <x v="3"/>
    <x v="0"/>
    <x v="2"/>
    <x v="1"/>
    <x v="3"/>
    <x v="4"/>
    <x v="1"/>
    <x v="4"/>
    <x v="0"/>
    <x v="0"/>
  </r>
  <r>
    <n v="11434"/>
    <x v="0"/>
    <x v="1"/>
    <x v="9"/>
    <x v="2"/>
    <x v="1"/>
    <x v="2"/>
    <x v="0"/>
    <x v="0"/>
    <x v="0"/>
    <x v="0"/>
    <x v="10"/>
    <x v="0"/>
    <x v="0"/>
  </r>
  <r>
    <n v="25323"/>
    <x v="0"/>
    <x v="1"/>
    <x v="0"/>
    <x v="4"/>
    <x v="1"/>
    <x v="1"/>
    <x v="0"/>
    <x v="1"/>
    <x v="3"/>
    <x v="0"/>
    <x v="11"/>
    <x v="0"/>
    <x v="1"/>
  </r>
  <r>
    <n v="23542"/>
    <x v="1"/>
    <x v="1"/>
    <x v="10"/>
    <x v="0"/>
    <x v="1"/>
    <x v="0"/>
    <x v="1"/>
    <x v="1"/>
    <x v="0"/>
    <x v="1"/>
    <x v="12"/>
    <x v="0"/>
    <x v="1"/>
  </r>
  <r>
    <n v="20870"/>
    <x v="1"/>
    <x v="0"/>
    <x v="4"/>
    <x v="4"/>
    <x v="2"/>
    <x v="3"/>
    <x v="0"/>
    <x v="1"/>
    <x v="0"/>
    <x v="0"/>
    <x v="13"/>
    <x v="0"/>
    <x v="1"/>
  </r>
  <r>
    <n v="23316"/>
    <x v="1"/>
    <x v="1"/>
    <x v="1"/>
    <x v="1"/>
    <x v="1"/>
    <x v="1"/>
    <x v="1"/>
    <x v="2"/>
    <x v="3"/>
    <x v="1"/>
    <x v="14"/>
    <x v="0"/>
    <x v="1"/>
  </r>
  <r>
    <n v="12610"/>
    <x v="0"/>
    <x v="0"/>
    <x v="1"/>
    <x v="0"/>
    <x v="0"/>
    <x v="1"/>
    <x v="0"/>
    <x v="0"/>
    <x v="0"/>
    <x v="0"/>
    <x v="15"/>
    <x v="0"/>
    <x v="0"/>
  </r>
  <r>
    <n v="27183"/>
    <x v="1"/>
    <x v="1"/>
    <x v="0"/>
    <x v="4"/>
    <x v="1"/>
    <x v="1"/>
    <x v="0"/>
    <x v="1"/>
    <x v="3"/>
    <x v="0"/>
    <x v="11"/>
    <x v="0"/>
    <x v="1"/>
  </r>
  <r>
    <n v="25940"/>
    <x v="1"/>
    <x v="1"/>
    <x v="6"/>
    <x v="4"/>
    <x v="3"/>
    <x v="1"/>
    <x v="0"/>
    <x v="2"/>
    <x v="2"/>
    <x v="1"/>
    <x v="10"/>
    <x v="0"/>
    <x v="1"/>
  </r>
  <r>
    <n v="25598"/>
    <x v="0"/>
    <x v="0"/>
    <x v="0"/>
    <x v="3"/>
    <x v="4"/>
    <x v="1"/>
    <x v="0"/>
    <x v="0"/>
    <x v="0"/>
    <x v="0"/>
    <x v="4"/>
    <x v="0"/>
    <x v="1"/>
  </r>
  <r>
    <n v="21564"/>
    <x v="1"/>
    <x v="0"/>
    <x v="2"/>
    <x v="3"/>
    <x v="0"/>
    <x v="2"/>
    <x v="0"/>
    <x v="3"/>
    <x v="4"/>
    <x v="1"/>
    <x v="11"/>
    <x v="0"/>
    <x v="0"/>
  </r>
  <r>
    <n v="19193"/>
    <x v="1"/>
    <x v="1"/>
    <x v="0"/>
    <x v="4"/>
    <x v="1"/>
    <x v="1"/>
    <x v="0"/>
    <x v="0"/>
    <x v="3"/>
    <x v="0"/>
    <x v="11"/>
    <x v="0"/>
    <x v="1"/>
  </r>
  <r>
    <n v="26412"/>
    <x v="0"/>
    <x v="0"/>
    <x v="2"/>
    <x v="2"/>
    <x v="2"/>
    <x v="4"/>
    <x v="1"/>
    <x v="4"/>
    <x v="2"/>
    <x v="0"/>
    <x v="16"/>
    <x v="0"/>
    <x v="0"/>
  </r>
  <r>
    <n v="27184"/>
    <x v="1"/>
    <x v="1"/>
    <x v="0"/>
    <x v="4"/>
    <x v="1"/>
    <x v="1"/>
    <x v="1"/>
    <x v="1"/>
    <x v="0"/>
    <x v="0"/>
    <x v="17"/>
    <x v="0"/>
    <x v="0"/>
  </r>
  <r>
    <n v="12590"/>
    <x v="1"/>
    <x v="1"/>
    <x v="1"/>
    <x v="0"/>
    <x v="0"/>
    <x v="1"/>
    <x v="0"/>
    <x v="0"/>
    <x v="0"/>
    <x v="0"/>
    <x v="18"/>
    <x v="0"/>
    <x v="0"/>
  </r>
  <r>
    <n v="17841"/>
    <x v="1"/>
    <x v="1"/>
    <x v="1"/>
    <x v="3"/>
    <x v="1"/>
    <x v="1"/>
    <x v="1"/>
    <x v="1"/>
    <x v="0"/>
    <x v="0"/>
    <x v="19"/>
    <x v="1"/>
    <x v="1"/>
  </r>
  <r>
    <n v="18283"/>
    <x v="1"/>
    <x v="0"/>
    <x v="11"/>
    <x v="3"/>
    <x v="0"/>
    <x v="2"/>
    <x v="1"/>
    <x v="1"/>
    <x v="2"/>
    <x v="1"/>
    <x v="8"/>
    <x v="0"/>
    <x v="0"/>
  </r>
  <r>
    <n v="18299"/>
    <x v="0"/>
    <x v="1"/>
    <x v="3"/>
    <x v="2"/>
    <x v="1"/>
    <x v="0"/>
    <x v="0"/>
    <x v="2"/>
    <x v="2"/>
    <x v="1"/>
    <x v="20"/>
    <x v="0"/>
    <x v="0"/>
  </r>
  <r>
    <n v="16466"/>
    <x v="1"/>
    <x v="0"/>
    <x v="6"/>
    <x v="3"/>
    <x v="3"/>
    <x v="3"/>
    <x v="1"/>
    <x v="2"/>
    <x v="0"/>
    <x v="0"/>
    <x v="21"/>
    <x v="0"/>
    <x v="1"/>
  </r>
  <r>
    <n v="19273"/>
    <x v="0"/>
    <x v="0"/>
    <x v="6"/>
    <x v="4"/>
    <x v="1"/>
    <x v="3"/>
    <x v="0"/>
    <x v="0"/>
    <x v="0"/>
    <x v="0"/>
    <x v="18"/>
    <x v="0"/>
    <x v="0"/>
  </r>
  <r>
    <n v="22400"/>
    <x v="0"/>
    <x v="1"/>
    <x v="4"/>
    <x v="3"/>
    <x v="1"/>
    <x v="3"/>
    <x v="1"/>
    <x v="1"/>
    <x v="0"/>
    <x v="1"/>
    <x v="22"/>
    <x v="1"/>
    <x v="1"/>
  </r>
  <r>
    <n v="20942"/>
    <x v="1"/>
    <x v="0"/>
    <x v="6"/>
    <x v="3"/>
    <x v="2"/>
    <x v="3"/>
    <x v="1"/>
    <x v="1"/>
    <x v="2"/>
    <x v="0"/>
    <x v="23"/>
    <x v="0"/>
    <x v="0"/>
  </r>
  <r>
    <n v="18484"/>
    <x v="1"/>
    <x v="1"/>
    <x v="2"/>
    <x v="4"/>
    <x v="2"/>
    <x v="0"/>
    <x v="1"/>
    <x v="2"/>
    <x v="3"/>
    <x v="1"/>
    <x v="5"/>
    <x v="0"/>
    <x v="1"/>
  </r>
  <r>
    <n v="12291"/>
    <x v="1"/>
    <x v="1"/>
    <x v="8"/>
    <x v="2"/>
    <x v="1"/>
    <x v="2"/>
    <x v="1"/>
    <x v="2"/>
    <x v="1"/>
    <x v="0"/>
    <x v="24"/>
    <x v="0"/>
    <x v="1"/>
  </r>
  <r>
    <n v="28380"/>
    <x v="1"/>
    <x v="0"/>
    <x v="4"/>
    <x v="2"/>
    <x v="3"/>
    <x v="3"/>
    <x v="1"/>
    <x v="2"/>
    <x v="0"/>
    <x v="0"/>
    <x v="3"/>
    <x v="0"/>
    <x v="0"/>
  </r>
  <r>
    <n v="17891"/>
    <x v="0"/>
    <x v="0"/>
    <x v="4"/>
    <x v="4"/>
    <x v="1"/>
    <x v="3"/>
    <x v="0"/>
    <x v="1"/>
    <x v="0"/>
    <x v="0"/>
    <x v="5"/>
    <x v="0"/>
    <x v="1"/>
  </r>
  <r>
    <n v="27832"/>
    <x v="1"/>
    <x v="0"/>
    <x v="1"/>
    <x v="3"/>
    <x v="1"/>
    <x v="1"/>
    <x v="1"/>
    <x v="1"/>
    <x v="1"/>
    <x v="0"/>
    <x v="25"/>
    <x v="1"/>
    <x v="0"/>
  </r>
  <r>
    <n v="26863"/>
    <x v="1"/>
    <x v="1"/>
    <x v="6"/>
    <x v="3"/>
    <x v="2"/>
    <x v="3"/>
    <x v="1"/>
    <x v="1"/>
    <x v="1"/>
    <x v="0"/>
    <x v="26"/>
    <x v="1"/>
    <x v="0"/>
  </r>
  <r>
    <n v="16259"/>
    <x v="1"/>
    <x v="0"/>
    <x v="4"/>
    <x v="5"/>
    <x v="3"/>
    <x v="3"/>
    <x v="0"/>
    <x v="2"/>
    <x v="0"/>
    <x v="0"/>
    <x v="8"/>
    <x v="0"/>
    <x v="1"/>
  </r>
  <r>
    <n v="27803"/>
    <x v="1"/>
    <x v="0"/>
    <x v="1"/>
    <x v="4"/>
    <x v="1"/>
    <x v="1"/>
    <x v="1"/>
    <x v="0"/>
    <x v="0"/>
    <x v="0"/>
    <x v="1"/>
    <x v="0"/>
    <x v="0"/>
  </r>
  <r>
    <n v="14347"/>
    <x v="1"/>
    <x v="0"/>
    <x v="0"/>
    <x v="4"/>
    <x v="0"/>
    <x v="4"/>
    <x v="0"/>
    <x v="2"/>
    <x v="2"/>
    <x v="1"/>
    <x v="27"/>
    <x v="2"/>
    <x v="1"/>
  </r>
  <r>
    <n v="17703"/>
    <x v="0"/>
    <x v="0"/>
    <x v="4"/>
    <x v="0"/>
    <x v="4"/>
    <x v="3"/>
    <x v="0"/>
    <x v="0"/>
    <x v="0"/>
    <x v="0"/>
    <x v="8"/>
    <x v="0"/>
    <x v="0"/>
  </r>
  <r>
    <n v="17185"/>
    <x v="0"/>
    <x v="0"/>
    <x v="9"/>
    <x v="5"/>
    <x v="1"/>
    <x v="2"/>
    <x v="1"/>
    <x v="4"/>
    <x v="2"/>
    <x v="0"/>
    <x v="28"/>
    <x v="0"/>
    <x v="1"/>
  </r>
  <r>
    <n v="29380"/>
    <x v="0"/>
    <x v="0"/>
    <x v="6"/>
    <x v="1"/>
    <x v="2"/>
    <x v="3"/>
    <x v="0"/>
    <x v="0"/>
    <x v="0"/>
    <x v="0"/>
    <x v="3"/>
    <x v="0"/>
    <x v="1"/>
  </r>
  <r>
    <n v="23986"/>
    <x v="0"/>
    <x v="0"/>
    <x v="6"/>
    <x v="0"/>
    <x v="0"/>
    <x v="1"/>
    <x v="0"/>
    <x v="0"/>
    <x v="0"/>
    <x v="0"/>
    <x v="29"/>
    <x v="2"/>
    <x v="1"/>
  </r>
  <r>
    <n v="24466"/>
    <x v="0"/>
    <x v="0"/>
    <x v="10"/>
    <x v="0"/>
    <x v="1"/>
    <x v="0"/>
    <x v="0"/>
    <x v="1"/>
    <x v="2"/>
    <x v="1"/>
    <x v="30"/>
    <x v="0"/>
    <x v="1"/>
  </r>
  <r>
    <n v="29097"/>
    <x v="1"/>
    <x v="0"/>
    <x v="0"/>
    <x v="4"/>
    <x v="1"/>
    <x v="0"/>
    <x v="0"/>
    <x v="2"/>
    <x v="2"/>
    <x v="1"/>
    <x v="31"/>
    <x v="0"/>
    <x v="1"/>
  </r>
  <r>
    <n v="19487"/>
    <x v="0"/>
    <x v="1"/>
    <x v="1"/>
    <x v="4"/>
    <x v="1"/>
    <x v="1"/>
    <x v="1"/>
    <x v="2"/>
    <x v="0"/>
    <x v="0"/>
    <x v="0"/>
    <x v="0"/>
    <x v="0"/>
  </r>
  <r>
    <n v="14939"/>
    <x v="1"/>
    <x v="1"/>
    <x v="0"/>
    <x v="3"/>
    <x v="0"/>
    <x v="1"/>
    <x v="0"/>
    <x v="0"/>
    <x v="0"/>
    <x v="0"/>
    <x v="32"/>
    <x v="0"/>
    <x v="1"/>
  </r>
  <r>
    <n v="13826"/>
    <x v="1"/>
    <x v="0"/>
    <x v="1"/>
    <x v="3"/>
    <x v="1"/>
    <x v="1"/>
    <x v="1"/>
    <x v="1"/>
    <x v="0"/>
    <x v="0"/>
    <x v="26"/>
    <x v="1"/>
    <x v="0"/>
  </r>
  <r>
    <n v="20619"/>
    <x v="1"/>
    <x v="1"/>
    <x v="2"/>
    <x v="3"/>
    <x v="0"/>
    <x v="2"/>
    <x v="1"/>
    <x v="3"/>
    <x v="4"/>
    <x v="1"/>
    <x v="11"/>
    <x v="0"/>
    <x v="0"/>
  </r>
  <r>
    <n v="12558"/>
    <x v="0"/>
    <x v="0"/>
    <x v="6"/>
    <x v="0"/>
    <x v="0"/>
    <x v="1"/>
    <x v="0"/>
    <x v="0"/>
    <x v="0"/>
    <x v="0"/>
    <x v="27"/>
    <x v="2"/>
    <x v="0"/>
  </r>
  <r>
    <n v="24871"/>
    <x v="1"/>
    <x v="0"/>
    <x v="8"/>
    <x v="5"/>
    <x v="2"/>
    <x v="4"/>
    <x v="1"/>
    <x v="4"/>
    <x v="2"/>
    <x v="0"/>
    <x v="16"/>
    <x v="0"/>
    <x v="0"/>
  </r>
  <r>
    <n v="17319"/>
    <x v="1"/>
    <x v="0"/>
    <x v="3"/>
    <x v="3"/>
    <x v="0"/>
    <x v="2"/>
    <x v="1"/>
    <x v="1"/>
    <x v="2"/>
    <x v="1"/>
    <x v="0"/>
    <x v="0"/>
    <x v="0"/>
  </r>
  <r>
    <n v="28906"/>
    <x v="0"/>
    <x v="1"/>
    <x v="2"/>
    <x v="5"/>
    <x v="2"/>
    <x v="2"/>
    <x v="0"/>
    <x v="2"/>
    <x v="4"/>
    <x v="0"/>
    <x v="9"/>
    <x v="0"/>
    <x v="0"/>
  </r>
  <r>
    <n v="12808"/>
    <x v="0"/>
    <x v="1"/>
    <x v="0"/>
    <x v="3"/>
    <x v="0"/>
    <x v="1"/>
    <x v="0"/>
    <x v="0"/>
    <x v="0"/>
    <x v="0"/>
    <x v="13"/>
    <x v="0"/>
    <x v="1"/>
  </r>
  <r>
    <n v="20567"/>
    <x v="0"/>
    <x v="1"/>
    <x v="12"/>
    <x v="5"/>
    <x v="1"/>
    <x v="2"/>
    <x v="1"/>
    <x v="3"/>
    <x v="2"/>
    <x v="0"/>
    <x v="33"/>
    <x v="0"/>
    <x v="1"/>
  </r>
  <r>
    <n v="25502"/>
    <x v="0"/>
    <x v="0"/>
    <x v="0"/>
    <x v="0"/>
    <x v="0"/>
    <x v="0"/>
    <x v="0"/>
    <x v="0"/>
    <x v="0"/>
    <x v="0"/>
    <x v="1"/>
    <x v="0"/>
    <x v="1"/>
  </r>
  <r>
    <n v="15580"/>
    <x v="0"/>
    <x v="1"/>
    <x v="10"/>
    <x v="4"/>
    <x v="0"/>
    <x v="2"/>
    <x v="0"/>
    <x v="1"/>
    <x v="1"/>
    <x v="1"/>
    <x v="13"/>
    <x v="0"/>
    <x v="1"/>
  </r>
  <r>
    <n v="24185"/>
    <x v="1"/>
    <x v="0"/>
    <x v="4"/>
    <x v="0"/>
    <x v="2"/>
    <x v="3"/>
    <x v="1"/>
    <x v="1"/>
    <x v="3"/>
    <x v="0"/>
    <x v="12"/>
    <x v="0"/>
    <x v="0"/>
  </r>
  <r>
    <n v="19291"/>
    <x v="1"/>
    <x v="0"/>
    <x v="4"/>
    <x v="4"/>
    <x v="2"/>
    <x v="3"/>
    <x v="0"/>
    <x v="0"/>
    <x v="0"/>
    <x v="0"/>
    <x v="11"/>
    <x v="0"/>
    <x v="0"/>
  </r>
  <r>
    <n v="16713"/>
    <x v="0"/>
    <x v="1"/>
    <x v="0"/>
    <x v="4"/>
    <x v="0"/>
    <x v="4"/>
    <x v="0"/>
    <x v="1"/>
    <x v="0"/>
    <x v="1"/>
    <x v="31"/>
    <x v="0"/>
    <x v="1"/>
  </r>
  <r>
    <n v="16185"/>
    <x v="1"/>
    <x v="1"/>
    <x v="10"/>
    <x v="5"/>
    <x v="0"/>
    <x v="2"/>
    <x v="0"/>
    <x v="4"/>
    <x v="4"/>
    <x v="1"/>
    <x v="3"/>
    <x v="0"/>
    <x v="0"/>
  </r>
  <r>
    <n v="14927"/>
    <x v="0"/>
    <x v="0"/>
    <x v="1"/>
    <x v="0"/>
    <x v="0"/>
    <x v="1"/>
    <x v="0"/>
    <x v="0"/>
    <x v="0"/>
    <x v="0"/>
    <x v="34"/>
    <x v="0"/>
    <x v="1"/>
  </r>
  <r>
    <n v="29337"/>
    <x v="1"/>
    <x v="1"/>
    <x v="1"/>
    <x v="4"/>
    <x v="1"/>
    <x v="1"/>
    <x v="0"/>
    <x v="2"/>
    <x v="2"/>
    <x v="1"/>
    <x v="35"/>
    <x v="2"/>
    <x v="0"/>
  </r>
  <r>
    <n v="29355"/>
    <x v="0"/>
    <x v="0"/>
    <x v="0"/>
    <x v="3"/>
    <x v="4"/>
    <x v="1"/>
    <x v="0"/>
    <x v="0"/>
    <x v="0"/>
    <x v="0"/>
    <x v="34"/>
    <x v="0"/>
    <x v="1"/>
  </r>
  <r>
    <n v="25303"/>
    <x v="1"/>
    <x v="1"/>
    <x v="1"/>
    <x v="3"/>
    <x v="2"/>
    <x v="3"/>
    <x v="0"/>
    <x v="1"/>
    <x v="1"/>
    <x v="0"/>
    <x v="6"/>
    <x v="0"/>
    <x v="1"/>
  </r>
  <r>
    <n v="14813"/>
    <x v="1"/>
    <x v="0"/>
    <x v="6"/>
    <x v="5"/>
    <x v="2"/>
    <x v="3"/>
    <x v="0"/>
    <x v="1"/>
    <x v="0"/>
    <x v="0"/>
    <x v="1"/>
    <x v="0"/>
    <x v="1"/>
  </r>
  <r>
    <n v="16438"/>
    <x v="0"/>
    <x v="0"/>
    <x v="4"/>
    <x v="3"/>
    <x v="3"/>
    <x v="3"/>
    <x v="1"/>
    <x v="2"/>
    <x v="0"/>
    <x v="0"/>
    <x v="25"/>
    <x v="1"/>
    <x v="0"/>
  </r>
  <r>
    <n v="14238"/>
    <x v="0"/>
    <x v="1"/>
    <x v="7"/>
    <x v="3"/>
    <x v="3"/>
    <x v="2"/>
    <x v="0"/>
    <x v="3"/>
    <x v="4"/>
    <x v="1"/>
    <x v="4"/>
    <x v="0"/>
    <x v="1"/>
  </r>
  <r>
    <n v="16200"/>
    <x v="1"/>
    <x v="0"/>
    <x v="4"/>
    <x v="3"/>
    <x v="3"/>
    <x v="3"/>
    <x v="1"/>
    <x v="2"/>
    <x v="0"/>
    <x v="0"/>
    <x v="11"/>
    <x v="0"/>
    <x v="0"/>
  </r>
  <r>
    <n v="24857"/>
    <x v="0"/>
    <x v="0"/>
    <x v="12"/>
    <x v="1"/>
    <x v="2"/>
    <x v="2"/>
    <x v="0"/>
    <x v="3"/>
    <x v="0"/>
    <x v="0"/>
    <x v="31"/>
    <x v="0"/>
    <x v="0"/>
  </r>
  <r>
    <n v="26956"/>
    <x v="1"/>
    <x v="0"/>
    <x v="6"/>
    <x v="3"/>
    <x v="1"/>
    <x v="3"/>
    <x v="1"/>
    <x v="1"/>
    <x v="1"/>
    <x v="0"/>
    <x v="4"/>
    <x v="0"/>
    <x v="1"/>
  </r>
  <r>
    <n v="14517"/>
    <x v="0"/>
    <x v="0"/>
    <x v="6"/>
    <x v="1"/>
    <x v="2"/>
    <x v="0"/>
    <x v="1"/>
    <x v="2"/>
    <x v="3"/>
    <x v="1"/>
    <x v="24"/>
    <x v="0"/>
    <x v="0"/>
  </r>
  <r>
    <n v="12678"/>
    <x v="1"/>
    <x v="0"/>
    <x v="12"/>
    <x v="5"/>
    <x v="2"/>
    <x v="4"/>
    <x v="0"/>
    <x v="3"/>
    <x v="0"/>
    <x v="1"/>
    <x v="23"/>
    <x v="0"/>
    <x v="0"/>
  </r>
  <r>
    <n v="16188"/>
    <x v="1"/>
    <x v="0"/>
    <x v="6"/>
    <x v="3"/>
    <x v="3"/>
    <x v="3"/>
    <x v="1"/>
    <x v="2"/>
    <x v="3"/>
    <x v="0"/>
    <x v="22"/>
    <x v="1"/>
    <x v="0"/>
  </r>
  <r>
    <n v="27969"/>
    <x v="0"/>
    <x v="1"/>
    <x v="2"/>
    <x v="3"/>
    <x v="0"/>
    <x v="2"/>
    <x v="0"/>
    <x v="2"/>
    <x v="4"/>
    <x v="1"/>
    <x v="19"/>
    <x v="1"/>
    <x v="1"/>
  </r>
  <r>
    <n v="15752"/>
    <x v="0"/>
    <x v="1"/>
    <x v="2"/>
    <x v="4"/>
    <x v="2"/>
    <x v="0"/>
    <x v="1"/>
    <x v="2"/>
    <x v="3"/>
    <x v="1"/>
    <x v="5"/>
    <x v="0"/>
    <x v="1"/>
  </r>
  <r>
    <n v="27745"/>
    <x v="1"/>
    <x v="1"/>
    <x v="0"/>
    <x v="4"/>
    <x v="0"/>
    <x v="4"/>
    <x v="0"/>
    <x v="2"/>
    <x v="2"/>
    <x v="1"/>
    <x v="18"/>
    <x v="0"/>
    <x v="1"/>
  </r>
  <r>
    <n v="20828"/>
    <x v="0"/>
    <x v="0"/>
    <x v="1"/>
    <x v="5"/>
    <x v="4"/>
    <x v="1"/>
    <x v="0"/>
    <x v="0"/>
    <x v="0"/>
    <x v="0"/>
    <x v="12"/>
    <x v="0"/>
    <x v="1"/>
  </r>
  <r>
    <n v="19461"/>
    <x v="1"/>
    <x v="0"/>
    <x v="4"/>
    <x v="5"/>
    <x v="3"/>
    <x v="3"/>
    <x v="0"/>
    <x v="2"/>
    <x v="0"/>
    <x v="0"/>
    <x v="8"/>
    <x v="0"/>
    <x v="0"/>
  </r>
  <r>
    <n v="26941"/>
    <x v="0"/>
    <x v="1"/>
    <x v="1"/>
    <x v="3"/>
    <x v="0"/>
    <x v="1"/>
    <x v="0"/>
    <x v="0"/>
    <x v="0"/>
    <x v="0"/>
    <x v="15"/>
    <x v="0"/>
    <x v="1"/>
  </r>
  <r>
    <n v="28412"/>
    <x v="1"/>
    <x v="1"/>
    <x v="6"/>
    <x v="3"/>
    <x v="2"/>
    <x v="3"/>
    <x v="1"/>
    <x v="1"/>
    <x v="1"/>
    <x v="0"/>
    <x v="19"/>
    <x v="1"/>
    <x v="0"/>
  </r>
  <r>
    <n v="24485"/>
    <x v="1"/>
    <x v="1"/>
    <x v="0"/>
    <x v="4"/>
    <x v="0"/>
    <x v="4"/>
    <x v="1"/>
    <x v="1"/>
    <x v="2"/>
    <x v="1"/>
    <x v="31"/>
    <x v="0"/>
    <x v="1"/>
  </r>
  <r>
    <n v="16514"/>
    <x v="1"/>
    <x v="1"/>
    <x v="4"/>
    <x v="3"/>
    <x v="1"/>
    <x v="3"/>
    <x v="0"/>
    <x v="1"/>
    <x v="3"/>
    <x v="1"/>
    <x v="22"/>
    <x v="1"/>
    <x v="1"/>
  </r>
  <r>
    <n v="17191"/>
    <x v="1"/>
    <x v="1"/>
    <x v="12"/>
    <x v="1"/>
    <x v="1"/>
    <x v="2"/>
    <x v="1"/>
    <x v="4"/>
    <x v="0"/>
    <x v="0"/>
    <x v="36"/>
    <x v="0"/>
    <x v="1"/>
  </r>
  <r>
    <n v="19608"/>
    <x v="0"/>
    <x v="1"/>
    <x v="2"/>
    <x v="2"/>
    <x v="0"/>
    <x v="2"/>
    <x v="0"/>
    <x v="3"/>
    <x v="3"/>
    <x v="1"/>
    <x v="8"/>
    <x v="0"/>
    <x v="0"/>
  </r>
  <r>
    <n v="24119"/>
    <x v="1"/>
    <x v="1"/>
    <x v="1"/>
    <x v="3"/>
    <x v="1"/>
    <x v="1"/>
    <x v="1"/>
    <x v="1"/>
    <x v="1"/>
    <x v="0"/>
    <x v="19"/>
    <x v="1"/>
    <x v="0"/>
  </r>
  <r>
    <n v="25458"/>
    <x v="0"/>
    <x v="1"/>
    <x v="6"/>
    <x v="0"/>
    <x v="2"/>
    <x v="3"/>
    <x v="1"/>
    <x v="1"/>
    <x v="3"/>
    <x v="0"/>
    <x v="8"/>
    <x v="0"/>
    <x v="1"/>
  </r>
  <r>
    <n v="26886"/>
    <x v="1"/>
    <x v="0"/>
    <x v="1"/>
    <x v="3"/>
    <x v="1"/>
    <x v="1"/>
    <x v="1"/>
    <x v="1"/>
    <x v="0"/>
    <x v="0"/>
    <x v="19"/>
    <x v="1"/>
    <x v="1"/>
  </r>
  <r>
    <n v="28436"/>
    <x v="1"/>
    <x v="1"/>
    <x v="1"/>
    <x v="3"/>
    <x v="1"/>
    <x v="1"/>
    <x v="1"/>
    <x v="1"/>
    <x v="0"/>
    <x v="0"/>
    <x v="25"/>
    <x v="1"/>
    <x v="1"/>
  </r>
  <r>
    <n v="19562"/>
    <x v="1"/>
    <x v="0"/>
    <x v="10"/>
    <x v="4"/>
    <x v="0"/>
    <x v="2"/>
    <x v="0"/>
    <x v="1"/>
    <x v="1"/>
    <x v="1"/>
    <x v="34"/>
    <x v="0"/>
    <x v="1"/>
  </r>
  <r>
    <n v="15608"/>
    <x v="1"/>
    <x v="0"/>
    <x v="1"/>
    <x v="3"/>
    <x v="1"/>
    <x v="1"/>
    <x v="1"/>
    <x v="1"/>
    <x v="1"/>
    <x v="0"/>
    <x v="6"/>
    <x v="0"/>
    <x v="0"/>
  </r>
  <r>
    <n v="16487"/>
    <x v="1"/>
    <x v="0"/>
    <x v="1"/>
    <x v="1"/>
    <x v="2"/>
    <x v="0"/>
    <x v="0"/>
    <x v="2"/>
    <x v="2"/>
    <x v="1"/>
    <x v="10"/>
    <x v="0"/>
    <x v="0"/>
  </r>
  <r>
    <n v="17197"/>
    <x v="1"/>
    <x v="0"/>
    <x v="8"/>
    <x v="2"/>
    <x v="1"/>
    <x v="2"/>
    <x v="0"/>
    <x v="2"/>
    <x v="4"/>
    <x v="0"/>
    <x v="24"/>
    <x v="0"/>
    <x v="0"/>
  </r>
  <r>
    <n v="12507"/>
    <x v="0"/>
    <x v="1"/>
    <x v="1"/>
    <x v="0"/>
    <x v="1"/>
    <x v="1"/>
    <x v="0"/>
    <x v="1"/>
    <x v="0"/>
    <x v="0"/>
    <x v="1"/>
    <x v="0"/>
    <x v="0"/>
  </r>
  <r>
    <n v="23940"/>
    <x v="0"/>
    <x v="1"/>
    <x v="0"/>
    <x v="0"/>
    <x v="0"/>
    <x v="0"/>
    <x v="0"/>
    <x v="1"/>
    <x v="0"/>
    <x v="0"/>
    <x v="20"/>
    <x v="0"/>
    <x v="1"/>
  </r>
  <r>
    <n v="19441"/>
    <x v="0"/>
    <x v="1"/>
    <x v="0"/>
    <x v="3"/>
    <x v="4"/>
    <x v="1"/>
    <x v="0"/>
    <x v="0"/>
    <x v="0"/>
    <x v="0"/>
    <x v="37"/>
    <x v="1"/>
    <x v="1"/>
  </r>
  <r>
    <n v="26852"/>
    <x v="0"/>
    <x v="0"/>
    <x v="6"/>
    <x v="1"/>
    <x v="2"/>
    <x v="3"/>
    <x v="0"/>
    <x v="2"/>
    <x v="0"/>
    <x v="0"/>
    <x v="1"/>
    <x v="0"/>
    <x v="0"/>
  </r>
  <r>
    <n v="12274"/>
    <x v="1"/>
    <x v="1"/>
    <x v="4"/>
    <x v="4"/>
    <x v="2"/>
    <x v="3"/>
    <x v="0"/>
    <x v="0"/>
    <x v="0"/>
    <x v="0"/>
    <x v="11"/>
    <x v="0"/>
    <x v="0"/>
  </r>
  <r>
    <n v="20236"/>
    <x v="1"/>
    <x v="1"/>
    <x v="10"/>
    <x v="1"/>
    <x v="0"/>
    <x v="2"/>
    <x v="1"/>
    <x v="2"/>
    <x v="0"/>
    <x v="1"/>
    <x v="1"/>
    <x v="0"/>
    <x v="1"/>
  </r>
  <r>
    <n v="24149"/>
    <x v="0"/>
    <x v="1"/>
    <x v="4"/>
    <x v="4"/>
    <x v="1"/>
    <x v="3"/>
    <x v="0"/>
    <x v="0"/>
    <x v="3"/>
    <x v="0"/>
    <x v="38"/>
    <x v="0"/>
    <x v="0"/>
  </r>
  <r>
    <n v="26139"/>
    <x v="1"/>
    <x v="1"/>
    <x v="10"/>
    <x v="0"/>
    <x v="1"/>
    <x v="0"/>
    <x v="0"/>
    <x v="1"/>
    <x v="2"/>
    <x v="1"/>
    <x v="12"/>
    <x v="0"/>
    <x v="0"/>
  </r>
  <r>
    <n v="18491"/>
    <x v="1"/>
    <x v="0"/>
    <x v="3"/>
    <x v="4"/>
    <x v="2"/>
    <x v="2"/>
    <x v="0"/>
    <x v="2"/>
    <x v="2"/>
    <x v="1"/>
    <x v="38"/>
    <x v="0"/>
    <x v="1"/>
  </r>
  <r>
    <n v="22707"/>
    <x v="1"/>
    <x v="0"/>
    <x v="1"/>
    <x v="3"/>
    <x v="1"/>
    <x v="1"/>
    <x v="1"/>
    <x v="1"/>
    <x v="1"/>
    <x v="0"/>
    <x v="25"/>
    <x v="1"/>
    <x v="0"/>
  </r>
  <r>
    <n v="20430"/>
    <x v="0"/>
    <x v="1"/>
    <x v="3"/>
    <x v="4"/>
    <x v="1"/>
    <x v="0"/>
    <x v="0"/>
    <x v="2"/>
    <x v="2"/>
    <x v="1"/>
    <x v="31"/>
    <x v="0"/>
    <x v="1"/>
  </r>
  <r>
    <n v="27494"/>
    <x v="1"/>
    <x v="0"/>
    <x v="0"/>
    <x v="4"/>
    <x v="1"/>
    <x v="0"/>
    <x v="1"/>
    <x v="2"/>
    <x v="3"/>
    <x v="1"/>
    <x v="39"/>
    <x v="0"/>
    <x v="1"/>
  </r>
  <r>
    <n v="26829"/>
    <x v="0"/>
    <x v="0"/>
    <x v="0"/>
    <x v="3"/>
    <x v="0"/>
    <x v="1"/>
    <x v="0"/>
    <x v="0"/>
    <x v="0"/>
    <x v="0"/>
    <x v="13"/>
    <x v="0"/>
    <x v="1"/>
  </r>
  <r>
    <n v="28395"/>
    <x v="1"/>
    <x v="1"/>
    <x v="0"/>
    <x v="3"/>
    <x v="0"/>
    <x v="2"/>
    <x v="1"/>
    <x v="0"/>
    <x v="0"/>
    <x v="0"/>
    <x v="32"/>
    <x v="0"/>
    <x v="1"/>
  </r>
  <r>
    <n v="21006"/>
    <x v="1"/>
    <x v="0"/>
    <x v="1"/>
    <x v="0"/>
    <x v="1"/>
    <x v="3"/>
    <x v="1"/>
    <x v="0"/>
    <x v="0"/>
    <x v="0"/>
    <x v="30"/>
    <x v="0"/>
    <x v="1"/>
  </r>
  <r>
    <n v="14682"/>
    <x v="1"/>
    <x v="0"/>
    <x v="3"/>
    <x v="3"/>
    <x v="0"/>
    <x v="2"/>
    <x v="1"/>
    <x v="1"/>
    <x v="2"/>
    <x v="1"/>
    <x v="13"/>
    <x v="0"/>
    <x v="0"/>
  </r>
  <r>
    <n v="17650"/>
    <x v="1"/>
    <x v="0"/>
    <x v="0"/>
    <x v="4"/>
    <x v="1"/>
    <x v="1"/>
    <x v="0"/>
    <x v="2"/>
    <x v="3"/>
    <x v="0"/>
    <x v="11"/>
    <x v="0"/>
    <x v="0"/>
  </r>
  <r>
    <n v="29191"/>
    <x v="1"/>
    <x v="0"/>
    <x v="12"/>
    <x v="0"/>
    <x v="4"/>
    <x v="4"/>
    <x v="1"/>
    <x v="1"/>
    <x v="0"/>
    <x v="1"/>
    <x v="4"/>
    <x v="0"/>
    <x v="1"/>
  </r>
  <r>
    <n v="15030"/>
    <x v="0"/>
    <x v="1"/>
    <x v="6"/>
    <x v="3"/>
    <x v="0"/>
    <x v="1"/>
    <x v="0"/>
    <x v="0"/>
    <x v="0"/>
    <x v="1"/>
    <x v="22"/>
    <x v="1"/>
    <x v="1"/>
  </r>
  <r>
    <n v="24140"/>
    <x v="1"/>
    <x v="1"/>
    <x v="4"/>
    <x v="3"/>
    <x v="4"/>
    <x v="3"/>
    <x v="1"/>
    <x v="0"/>
    <x v="0"/>
    <x v="0"/>
    <x v="25"/>
    <x v="1"/>
    <x v="1"/>
  </r>
  <r>
    <n v="22496"/>
    <x v="0"/>
    <x v="0"/>
    <x v="1"/>
    <x v="0"/>
    <x v="0"/>
    <x v="0"/>
    <x v="0"/>
    <x v="2"/>
    <x v="0"/>
    <x v="0"/>
    <x v="0"/>
    <x v="0"/>
    <x v="0"/>
  </r>
  <r>
    <n v="24065"/>
    <x v="1"/>
    <x v="0"/>
    <x v="6"/>
    <x v="3"/>
    <x v="2"/>
    <x v="3"/>
    <x v="0"/>
    <x v="0"/>
    <x v="0"/>
    <x v="0"/>
    <x v="8"/>
    <x v="0"/>
    <x v="1"/>
  </r>
  <r>
    <n v="19914"/>
    <x v="0"/>
    <x v="1"/>
    <x v="2"/>
    <x v="2"/>
    <x v="0"/>
    <x v="4"/>
    <x v="0"/>
    <x v="2"/>
    <x v="1"/>
    <x v="0"/>
    <x v="24"/>
    <x v="0"/>
    <x v="0"/>
  </r>
  <r>
    <n v="12871"/>
    <x v="1"/>
    <x v="0"/>
    <x v="1"/>
    <x v="3"/>
    <x v="1"/>
    <x v="1"/>
    <x v="1"/>
    <x v="1"/>
    <x v="1"/>
    <x v="0"/>
    <x v="19"/>
    <x v="1"/>
    <x v="0"/>
  </r>
  <r>
    <n v="22988"/>
    <x v="0"/>
    <x v="0"/>
    <x v="0"/>
    <x v="4"/>
    <x v="0"/>
    <x v="4"/>
    <x v="0"/>
    <x v="2"/>
    <x v="2"/>
    <x v="1"/>
    <x v="29"/>
    <x v="2"/>
    <x v="1"/>
  </r>
  <r>
    <n v="15922"/>
    <x v="0"/>
    <x v="1"/>
    <x v="13"/>
    <x v="4"/>
    <x v="2"/>
    <x v="2"/>
    <x v="0"/>
    <x v="3"/>
    <x v="0"/>
    <x v="0"/>
    <x v="28"/>
    <x v="0"/>
    <x v="0"/>
  </r>
  <r>
    <n v="12344"/>
    <x v="1"/>
    <x v="0"/>
    <x v="2"/>
    <x v="3"/>
    <x v="0"/>
    <x v="2"/>
    <x v="1"/>
    <x v="4"/>
    <x v="4"/>
    <x v="1"/>
    <x v="23"/>
    <x v="0"/>
    <x v="0"/>
  </r>
  <r>
    <n v="23627"/>
    <x v="1"/>
    <x v="0"/>
    <x v="11"/>
    <x v="1"/>
    <x v="1"/>
    <x v="4"/>
    <x v="1"/>
    <x v="3"/>
    <x v="2"/>
    <x v="0"/>
    <x v="16"/>
    <x v="0"/>
    <x v="0"/>
  </r>
  <r>
    <n v="27775"/>
    <x v="1"/>
    <x v="0"/>
    <x v="0"/>
    <x v="3"/>
    <x v="0"/>
    <x v="1"/>
    <x v="1"/>
    <x v="0"/>
    <x v="0"/>
    <x v="0"/>
    <x v="13"/>
    <x v="0"/>
    <x v="1"/>
  </r>
  <r>
    <n v="29301"/>
    <x v="0"/>
    <x v="1"/>
    <x v="2"/>
    <x v="2"/>
    <x v="0"/>
    <x v="2"/>
    <x v="0"/>
    <x v="3"/>
    <x v="3"/>
    <x v="1"/>
    <x v="8"/>
    <x v="0"/>
    <x v="0"/>
  </r>
  <r>
    <n v="12716"/>
    <x v="1"/>
    <x v="1"/>
    <x v="1"/>
    <x v="3"/>
    <x v="1"/>
    <x v="1"/>
    <x v="0"/>
    <x v="1"/>
    <x v="1"/>
    <x v="0"/>
    <x v="21"/>
    <x v="0"/>
    <x v="0"/>
  </r>
  <r>
    <n v="12472"/>
    <x v="0"/>
    <x v="1"/>
    <x v="1"/>
    <x v="0"/>
    <x v="0"/>
    <x v="1"/>
    <x v="0"/>
    <x v="1"/>
    <x v="1"/>
    <x v="0"/>
    <x v="32"/>
    <x v="0"/>
    <x v="0"/>
  </r>
  <r>
    <n v="20970"/>
    <x v="1"/>
    <x v="1"/>
    <x v="4"/>
    <x v="4"/>
    <x v="1"/>
    <x v="3"/>
    <x v="0"/>
    <x v="1"/>
    <x v="0"/>
    <x v="0"/>
    <x v="31"/>
    <x v="0"/>
    <x v="1"/>
  </r>
  <r>
    <n v="26818"/>
    <x v="1"/>
    <x v="1"/>
    <x v="4"/>
    <x v="1"/>
    <x v="2"/>
    <x v="3"/>
    <x v="0"/>
    <x v="1"/>
    <x v="0"/>
    <x v="0"/>
    <x v="32"/>
    <x v="0"/>
    <x v="1"/>
  </r>
  <r>
    <n v="12993"/>
    <x v="0"/>
    <x v="1"/>
    <x v="10"/>
    <x v="4"/>
    <x v="0"/>
    <x v="2"/>
    <x v="0"/>
    <x v="1"/>
    <x v="1"/>
    <x v="1"/>
    <x v="34"/>
    <x v="0"/>
    <x v="0"/>
  </r>
  <r>
    <n v="14192"/>
    <x v="0"/>
    <x v="1"/>
    <x v="8"/>
    <x v="5"/>
    <x v="2"/>
    <x v="4"/>
    <x v="0"/>
    <x v="4"/>
    <x v="2"/>
    <x v="0"/>
    <x v="16"/>
    <x v="0"/>
    <x v="1"/>
  </r>
  <r>
    <n v="19477"/>
    <x v="0"/>
    <x v="1"/>
    <x v="0"/>
    <x v="3"/>
    <x v="0"/>
    <x v="2"/>
    <x v="0"/>
    <x v="0"/>
    <x v="0"/>
    <x v="0"/>
    <x v="8"/>
    <x v="0"/>
    <x v="1"/>
  </r>
  <r>
    <n v="26796"/>
    <x v="1"/>
    <x v="1"/>
    <x v="0"/>
    <x v="4"/>
    <x v="0"/>
    <x v="4"/>
    <x v="0"/>
    <x v="2"/>
    <x v="2"/>
    <x v="1"/>
    <x v="27"/>
    <x v="2"/>
    <x v="1"/>
  </r>
  <r>
    <n v="21094"/>
    <x v="1"/>
    <x v="0"/>
    <x v="1"/>
    <x v="4"/>
    <x v="1"/>
    <x v="1"/>
    <x v="0"/>
    <x v="2"/>
    <x v="0"/>
    <x v="0"/>
    <x v="0"/>
    <x v="0"/>
    <x v="0"/>
  </r>
  <r>
    <n v="12234"/>
    <x v="0"/>
    <x v="1"/>
    <x v="4"/>
    <x v="4"/>
    <x v="1"/>
    <x v="3"/>
    <x v="0"/>
    <x v="1"/>
    <x v="1"/>
    <x v="0"/>
    <x v="31"/>
    <x v="0"/>
    <x v="0"/>
  </r>
  <r>
    <n v="28683"/>
    <x v="1"/>
    <x v="0"/>
    <x v="4"/>
    <x v="0"/>
    <x v="2"/>
    <x v="3"/>
    <x v="1"/>
    <x v="1"/>
    <x v="2"/>
    <x v="0"/>
    <x v="11"/>
    <x v="0"/>
    <x v="1"/>
  </r>
  <r>
    <n v="17994"/>
    <x v="1"/>
    <x v="1"/>
    <x v="6"/>
    <x v="4"/>
    <x v="2"/>
    <x v="3"/>
    <x v="0"/>
    <x v="2"/>
    <x v="0"/>
    <x v="0"/>
    <x v="0"/>
    <x v="0"/>
    <x v="0"/>
  </r>
  <r>
    <n v="24273"/>
    <x v="0"/>
    <x v="0"/>
    <x v="6"/>
    <x v="4"/>
    <x v="3"/>
    <x v="1"/>
    <x v="0"/>
    <x v="2"/>
    <x v="2"/>
    <x v="1"/>
    <x v="10"/>
    <x v="0"/>
    <x v="1"/>
  </r>
  <r>
    <n v="26547"/>
    <x v="1"/>
    <x v="0"/>
    <x v="1"/>
    <x v="4"/>
    <x v="1"/>
    <x v="1"/>
    <x v="1"/>
    <x v="2"/>
    <x v="2"/>
    <x v="1"/>
    <x v="2"/>
    <x v="0"/>
    <x v="1"/>
  </r>
  <r>
    <n v="22500"/>
    <x v="1"/>
    <x v="1"/>
    <x v="0"/>
    <x v="3"/>
    <x v="0"/>
    <x v="2"/>
    <x v="1"/>
    <x v="0"/>
    <x v="0"/>
    <x v="0"/>
    <x v="8"/>
    <x v="0"/>
    <x v="1"/>
  </r>
  <r>
    <n v="23993"/>
    <x v="1"/>
    <x v="0"/>
    <x v="4"/>
    <x v="3"/>
    <x v="1"/>
    <x v="3"/>
    <x v="1"/>
    <x v="1"/>
    <x v="0"/>
    <x v="1"/>
    <x v="22"/>
    <x v="1"/>
    <x v="1"/>
  </r>
  <r>
    <n v="14832"/>
    <x v="0"/>
    <x v="1"/>
    <x v="0"/>
    <x v="0"/>
    <x v="0"/>
    <x v="0"/>
    <x v="0"/>
    <x v="0"/>
    <x v="0"/>
    <x v="0"/>
    <x v="0"/>
    <x v="0"/>
    <x v="1"/>
  </r>
  <r>
    <n v="16614"/>
    <x v="0"/>
    <x v="0"/>
    <x v="2"/>
    <x v="3"/>
    <x v="0"/>
    <x v="2"/>
    <x v="0"/>
    <x v="4"/>
    <x v="4"/>
    <x v="1"/>
    <x v="21"/>
    <x v="0"/>
    <x v="0"/>
  </r>
  <r>
    <n v="20877"/>
    <x v="1"/>
    <x v="1"/>
    <x v="1"/>
    <x v="0"/>
    <x v="0"/>
    <x v="1"/>
    <x v="0"/>
    <x v="0"/>
    <x v="3"/>
    <x v="0"/>
    <x v="34"/>
    <x v="0"/>
    <x v="1"/>
  </r>
  <r>
    <n v="20729"/>
    <x v="0"/>
    <x v="0"/>
    <x v="0"/>
    <x v="4"/>
    <x v="1"/>
    <x v="1"/>
    <x v="1"/>
    <x v="1"/>
    <x v="0"/>
    <x v="0"/>
    <x v="17"/>
    <x v="0"/>
    <x v="0"/>
  </r>
  <r>
    <n v="22464"/>
    <x v="0"/>
    <x v="1"/>
    <x v="0"/>
    <x v="3"/>
    <x v="4"/>
    <x v="1"/>
    <x v="0"/>
    <x v="0"/>
    <x v="0"/>
    <x v="0"/>
    <x v="34"/>
    <x v="0"/>
    <x v="1"/>
  </r>
  <r>
    <n v="19475"/>
    <x v="0"/>
    <x v="0"/>
    <x v="0"/>
    <x v="3"/>
    <x v="0"/>
    <x v="2"/>
    <x v="1"/>
    <x v="0"/>
    <x v="0"/>
    <x v="0"/>
    <x v="8"/>
    <x v="0"/>
    <x v="1"/>
  </r>
  <r>
    <n v="19675"/>
    <x v="0"/>
    <x v="1"/>
    <x v="6"/>
    <x v="5"/>
    <x v="2"/>
    <x v="0"/>
    <x v="0"/>
    <x v="2"/>
    <x v="2"/>
    <x v="1"/>
    <x v="2"/>
    <x v="0"/>
    <x v="0"/>
  </r>
  <r>
    <n v="12728"/>
    <x v="1"/>
    <x v="1"/>
    <x v="1"/>
    <x v="3"/>
    <x v="1"/>
    <x v="1"/>
    <x v="1"/>
    <x v="1"/>
    <x v="3"/>
    <x v="0"/>
    <x v="40"/>
    <x v="1"/>
    <x v="0"/>
  </r>
  <r>
    <n v="26154"/>
    <x v="0"/>
    <x v="1"/>
    <x v="10"/>
    <x v="0"/>
    <x v="1"/>
    <x v="0"/>
    <x v="0"/>
    <x v="1"/>
    <x v="2"/>
    <x v="1"/>
    <x v="1"/>
    <x v="0"/>
    <x v="1"/>
  </r>
  <r>
    <n v="29117"/>
    <x v="1"/>
    <x v="1"/>
    <x v="11"/>
    <x v="0"/>
    <x v="0"/>
    <x v="4"/>
    <x v="1"/>
    <x v="4"/>
    <x v="0"/>
    <x v="1"/>
    <x v="28"/>
    <x v="0"/>
    <x v="0"/>
  </r>
  <r>
    <n v="17845"/>
    <x v="1"/>
    <x v="0"/>
    <x v="6"/>
    <x v="3"/>
    <x v="3"/>
    <x v="3"/>
    <x v="1"/>
    <x v="2"/>
    <x v="3"/>
    <x v="0"/>
    <x v="21"/>
    <x v="0"/>
    <x v="0"/>
  </r>
  <r>
    <n v="25058"/>
    <x v="0"/>
    <x v="1"/>
    <x v="11"/>
    <x v="0"/>
    <x v="0"/>
    <x v="4"/>
    <x v="0"/>
    <x v="4"/>
    <x v="1"/>
    <x v="1"/>
    <x v="15"/>
    <x v="0"/>
    <x v="0"/>
  </r>
  <r>
    <n v="23426"/>
    <x v="1"/>
    <x v="1"/>
    <x v="2"/>
    <x v="2"/>
    <x v="4"/>
    <x v="4"/>
    <x v="0"/>
    <x v="4"/>
    <x v="0"/>
    <x v="1"/>
    <x v="8"/>
    <x v="0"/>
    <x v="0"/>
  </r>
  <r>
    <n v="14798"/>
    <x v="1"/>
    <x v="0"/>
    <x v="4"/>
    <x v="5"/>
    <x v="3"/>
    <x v="3"/>
    <x v="0"/>
    <x v="2"/>
    <x v="0"/>
    <x v="0"/>
    <x v="3"/>
    <x v="0"/>
    <x v="1"/>
  </r>
  <r>
    <n v="12664"/>
    <x v="0"/>
    <x v="0"/>
    <x v="12"/>
    <x v="2"/>
    <x v="1"/>
    <x v="2"/>
    <x v="0"/>
    <x v="3"/>
    <x v="0"/>
    <x v="0"/>
    <x v="14"/>
    <x v="0"/>
    <x v="0"/>
  </r>
  <r>
    <n v="23979"/>
    <x v="1"/>
    <x v="1"/>
    <x v="4"/>
    <x v="4"/>
    <x v="1"/>
    <x v="3"/>
    <x v="1"/>
    <x v="0"/>
    <x v="0"/>
    <x v="0"/>
    <x v="5"/>
    <x v="0"/>
    <x v="0"/>
  </r>
  <r>
    <n v="25605"/>
    <x v="1"/>
    <x v="0"/>
    <x v="6"/>
    <x v="4"/>
    <x v="1"/>
    <x v="3"/>
    <x v="1"/>
    <x v="1"/>
    <x v="0"/>
    <x v="0"/>
    <x v="9"/>
    <x v="0"/>
    <x v="1"/>
  </r>
  <r>
    <n v="20797"/>
    <x v="0"/>
    <x v="0"/>
    <x v="4"/>
    <x v="0"/>
    <x v="0"/>
    <x v="3"/>
    <x v="0"/>
    <x v="0"/>
    <x v="0"/>
    <x v="0"/>
    <x v="28"/>
    <x v="0"/>
    <x v="0"/>
  </r>
  <r>
    <n v="21980"/>
    <x v="1"/>
    <x v="0"/>
    <x v="10"/>
    <x v="0"/>
    <x v="0"/>
    <x v="2"/>
    <x v="0"/>
    <x v="1"/>
    <x v="2"/>
    <x v="1"/>
    <x v="20"/>
    <x v="0"/>
    <x v="1"/>
  </r>
  <r>
    <n v="25460"/>
    <x v="0"/>
    <x v="0"/>
    <x v="6"/>
    <x v="4"/>
    <x v="2"/>
    <x v="3"/>
    <x v="0"/>
    <x v="0"/>
    <x v="0"/>
    <x v="0"/>
    <x v="8"/>
    <x v="0"/>
    <x v="1"/>
  </r>
  <r>
    <n v="29181"/>
    <x v="1"/>
    <x v="0"/>
    <x v="10"/>
    <x v="4"/>
    <x v="0"/>
    <x v="2"/>
    <x v="1"/>
    <x v="1"/>
    <x v="0"/>
    <x v="1"/>
    <x v="13"/>
    <x v="0"/>
    <x v="1"/>
  </r>
  <r>
    <n v="24279"/>
    <x v="1"/>
    <x v="1"/>
    <x v="0"/>
    <x v="4"/>
    <x v="1"/>
    <x v="0"/>
    <x v="1"/>
    <x v="2"/>
    <x v="3"/>
    <x v="1"/>
    <x v="31"/>
    <x v="0"/>
    <x v="0"/>
  </r>
  <r>
    <n v="22402"/>
    <x v="0"/>
    <x v="1"/>
    <x v="4"/>
    <x v="3"/>
    <x v="1"/>
    <x v="3"/>
    <x v="0"/>
    <x v="1"/>
    <x v="1"/>
    <x v="1"/>
    <x v="37"/>
    <x v="1"/>
    <x v="1"/>
  </r>
  <r>
    <n v="15465"/>
    <x v="0"/>
    <x v="0"/>
    <x v="4"/>
    <x v="3"/>
    <x v="1"/>
    <x v="3"/>
    <x v="1"/>
    <x v="1"/>
    <x v="0"/>
    <x v="1"/>
    <x v="37"/>
    <x v="1"/>
    <x v="0"/>
  </r>
  <r>
    <n v="26757"/>
    <x v="1"/>
    <x v="1"/>
    <x v="8"/>
    <x v="0"/>
    <x v="0"/>
    <x v="2"/>
    <x v="0"/>
    <x v="1"/>
    <x v="1"/>
    <x v="1"/>
    <x v="15"/>
    <x v="0"/>
    <x v="1"/>
  </r>
  <r>
    <n v="14233"/>
    <x v="1"/>
    <x v="1"/>
    <x v="11"/>
    <x v="3"/>
    <x v="2"/>
    <x v="4"/>
    <x v="0"/>
    <x v="4"/>
    <x v="4"/>
    <x v="1"/>
    <x v="11"/>
    <x v="0"/>
    <x v="0"/>
  </r>
  <r>
    <n v="14058"/>
    <x v="1"/>
    <x v="1"/>
    <x v="3"/>
    <x v="3"/>
    <x v="0"/>
    <x v="2"/>
    <x v="1"/>
    <x v="1"/>
    <x v="2"/>
    <x v="1"/>
    <x v="3"/>
    <x v="0"/>
    <x v="1"/>
  </r>
  <r>
    <n v="12273"/>
    <x v="0"/>
    <x v="1"/>
    <x v="1"/>
    <x v="0"/>
    <x v="0"/>
    <x v="1"/>
    <x v="0"/>
    <x v="0"/>
    <x v="0"/>
    <x v="0"/>
    <x v="15"/>
    <x v="0"/>
    <x v="0"/>
  </r>
  <r>
    <n v="17203"/>
    <x v="0"/>
    <x v="0"/>
    <x v="12"/>
    <x v="5"/>
    <x v="1"/>
    <x v="2"/>
    <x v="0"/>
    <x v="3"/>
    <x v="2"/>
    <x v="0"/>
    <x v="33"/>
    <x v="0"/>
    <x v="1"/>
  </r>
  <r>
    <n v="18144"/>
    <x v="0"/>
    <x v="0"/>
    <x v="2"/>
    <x v="2"/>
    <x v="0"/>
    <x v="4"/>
    <x v="0"/>
    <x v="2"/>
    <x v="1"/>
    <x v="0"/>
    <x v="33"/>
    <x v="0"/>
    <x v="0"/>
  </r>
  <r>
    <n v="23963"/>
    <x v="0"/>
    <x v="1"/>
    <x v="4"/>
    <x v="3"/>
    <x v="3"/>
    <x v="3"/>
    <x v="1"/>
    <x v="2"/>
    <x v="0"/>
    <x v="0"/>
    <x v="6"/>
    <x v="0"/>
    <x v="0"/>
  </r>
  <r>
    <n v="17907"/>
    <x v="0"/>
    <x v="0"/>
    <x v="4"/>
    <x v="3"/>
    <x v="1"/>
    <x v="3"/>
    <x v="0"/>
    <x v="1"/>
    <x v="1"/>
    <x v="1"/>
    <x v="40"/>
    <x v="1"/>
    <x v="0"/>
  </r>
  <r>
    <n v="19442"/>
    <x v="1"/>
    <x v="1"/>
    <x v="14"/>
    <x v="3"/>
    <x v="4"/>
    <x v="0"/>
    <x v="0"/>
    <x v="0"/>
    <x v="0"/>
    <x v="0"/>
    <x v="34"/>
    <x v="0"/>
    <x v="1"/>
  </r>
  <r>
    <n v="17504"/>
    <x v="1"/>
    <x v="0"/>
    <x v="2"/>
    <x v="4"/>
    <x v="1"/>
    <x v="0"/>
    <x v="0"/>
    <x v="2"/>
    <x v="2"/>
    <x v="1"/>
    <x v="31"/>
    <x v="0"/>
    <x v="1"/>
  </r>
  <r>
    <n v="12253"/>
    <x v="1"/>
    <x v="0"/>
    <x v="6"/>
    <x v="3"/>
    <x v="1"/>
    <x v="3"/>
    <x v="0"/>
    <x v="0"/>
    <x v="0"/>
    <x v="1"/>
    <x v="19"/>
    <x v="1"/>
    <x v="1"/>
  </r>
  <r>
    <n v="27304"/>
    <x v="1"/>
    <x v="0"/>
    <x v="15"/>
    <x v="4"/>
    <x v="1"/>
    <x v="2"/>
    <x v="1"/>
    <x v="4"/>
    <x v="2"/>
    <x v="0"/>
    <x v="28"/>
    <x v="0"/>
    <x v="0"/>
  </r>
  <r>
    <n v="14191"/>
    <x v="0"/>
    <x v="1"/>
    <x v="5"/>
    <x v="5"/>
    <x v="1"/>
    <x v="2"/>
    <x v="1"/>
    <x v="2"/>
    <x v="4"/>
    <x v="0"/>
    <x v="10"/>
    <x v="0"/>
    <x v="1"/>
  </r>
  <r>
    <n v="12212"/>
    <x v="0"/>
    <x v="0"/>
    <x v="4"/>
    <x v="3"/>
    <x v="4"/>
    <x v="3"/>
    <x v="0"/>
    <x v="0"/>
    <x v="0"/>
    <x v="0"/>
    <x v="34"/>
    <x v="0"/>
    <x v="1"/>
  </r>
  <r>
    <n v="25529"/>
    <x v="1"/>
    <x v="1"/>
    <x v="4"/>
    <x v="0"/>
    <x v="4"/>
    <x v="3"/>
    <x v="0"/>
    <x v="0"/>
    <x v="0"/>
    <x v="0"/>
    <x v="20"/>
    <x v="0"/>
    <x v="0"/>
  </r>
  <r>
    <n v="22170"/>
    <x v="0"/>
    <x v="0"/>
    <x v="1"/>
    <x v="1"/>
    <x v="1"/>
    <x v="1"/>
    <x v="1"/>
    <x v="2"/>
    <x v="3"/>
    <x v="1"/>
    <x v="10"/>
    <x v="0"/>
    <x v="1"/>
  </r>
  <r>
    <n v="19445"/>
    <x v="0"/>
    <x v="0"/>
    <x v="4"/>
    <x v="4"/>
    <x v="2"/>
    <x v="3"/>
    <x v="1"/>
    <x v="1"/>
    <x v="0"/>
    <x v="0"/>
    <x v="13"/>
    <x v="0"/>
    <x v="0"/>
  </r>
  <r>
    <n v="15265"/>
    <x v="1"/>
    <x v="1"/>
    <x v="0"/>
    <x v="4"/>
    <x v="0"/>
    <x v="4"/>
    <x v="0"/>
    <x v="2"/>
    <x v="2"/>
    <x v="1"/>
    <x v="29"/>
    <x v="2"/>
    <x v="1"/>
  </r>
  <r>
    <n v="28918"/>
    <x v="0"/>
    <x v="0"/>
    <x v="12"/>
    <x v="5"/>
    <x v="2"/>
    <x v="4"/>
    <x v="1"/>
    <x v="3"/>
    <x v="4"/>
    <x v="0"/>
    <x v="7"/>
    <x v="0"/>
    <x v="0"/>
  </r>
  <r>
    <n v="15799"/>
    <x v="0"/>
    <x v="0"/>
    <x v="8"/>
    <x v="0"/>
    <x v="0"/>
    <x v="2"/>
    <x v="0"/>
    <x v="1"/>
    <x v="1"/>
    <x v="1"/>
    <x v="15"/>
    <x v="0"/>
    <x v="1"/>
  </r>
  <r>
    <n v="11047"/>
    <x v="0"/>
    <x v="0"/>
    <x v="1"/>
    <x v="1"/>
    <x v="2"/>
    <x v="0"/>
    <x v="1"/>
    <x v="2"/>
    <x v="3"/>
    <x v="1"/>
    <x v="16"/>
    <x v="0"/>
    <x v="1"/>
  </r>
  <r>
    <n v="18151"/>
    <x v="1"/>
    <x v="1"/>
    <x v="2"/>
    <x v="2"/>
    <x v="1"/>
    <x v="2"/>
    <x v="1"/>
    <x v="2"/>
    <x v="4"/>
    <x v="0"/>
    <x v="14"/>
    <x v="0"/>
    <x v="0"/>
  </r>
  <r>
    <n v="20606"/>
    <x v="0"/>
    <x v="0"/>
    <x v="3"/>
    <x v="3"/>
    <x v="0"/>
    <x v="2"/>
    <x v="0"/>
    <x v="3"/>
    <x v="4"/>
    <x v="1"/>
    <x v="21"/>
    <x v="0"/>
    <x v="1"/>
  </r>
  <r>
    <n v="19482"/>
    <x v="0"/>
    <x v="1"/>
    <x v="1"/>
    <x v="0"/>
    <x v="1"/>
    <x v="1"/>
    <x v="0"/>
    <x v="1"/>
    <x v="0"/>
    <x v="0"/>
    <x v="20"/>
    <x v="0"/>
    <x v="1"/>
  </r>
  <r>
    <n v="16489"/>
    <x v="0"/>
    <x v="1"/>
    <x v="1"/>
    <x v="1"/>
    <x v="2"/>
    <x v="0"/>
    <x v="0"/>
    <x v="2"/>
    <x v="2"/>
    <x v="1"/>
    <x v="10"/>
    <x v="0"/>
    <x v="0"/>
  </r>
  <r>
    <n v="26944"/>
    <x v="1"/>
    <x v="1"/>
    <x v="8"/>
    <x v="4"/>
    <x v="2"/>
    <x v="3"/>
    <x v="0"/>
    <x v="0"/>
    <x v="0"/>
    <x v="0"/>
    <x v="4"/>
    <x v="0"/>
    <x v="1"/>
  </r>
  <r>
    <n v="15682"/>
    <x v="1"/>
    <x v="0"/>
    <x v="2"/>
    <x v="2"/>
    <x v="0"/>
    <x v="4"/>
    <x v="0"/>
    <x v="2"/>
    <x v="4"/>
    <x v="0"/>
    <x v="24"/>
    <x v="0"/>
    <x v="0"/>
  </r>
  <r>
    <n v="26032"/>
    <x v="0"/>
    <x v="0"/>
    <x v="3"/>
    <x v="2"/>
    <x v="0"/>
    <x v="2"/>
    <x v="0"/>
    <x v="3"/>
    <x v="4"/>
    <x v="1"/>
    <x v="3"/>
    <x v="0"/>
    <x v="0"/>
  </r>
  <r>
    <n v="17843"/>
    <x v="1"/>
    <x v="0"/>
    <x v="4"/>
    <x v="3"/>
    <x v="3"/>
    <x v="3"/>
    <x v="1"/>
    <x v="2"/>
    <x v="0"/>
    <x v="0"/>
    <x v="21"/>
    <x v="0"/>
    <x v="0"/>
  </r>
  <r>
    <n v="25559"/>
    <x v="1"/>
    <x v="1"/>
    <x v="6"/>
    <x v="3"/>
    <x v="0"/>
    <x v="1"/>
    <x v="0"/>
    <x v="0"/>
    <x v="0"/>
    <x v="1"/>
    <x v="37"/>
    <x v="1"/>
    <x v="1"/>
  </r>
  <r>
    <n v="16209"/>
    <x v="1"/>
    <x v="0"/>
    <x v="14"/>
    <x v="3"/>
    <x v="4"/>
    <x v="0"/>
    <x v="0"/>
    <x v="0"/>
    <x v="3"/>
    <x v="0"/>
    <x v="4"/>
    <x v="0"/>
    <x v="0"/>
  </r>
  <r>
    <n v="11147"/>
    <x v="0"/>
    <x v="1"/>
    <x v="10"/>
    <x v="4"/>
    <x v="4"/>
    <x v="4"/>
    <x v="0"/>
    <x v="1"/>
    <x v="0"/>
    <x v="1"/>
    <x v="41"/>
    <x v="2"/>
    <x v="1"/>
  </r>
  <r>
    <n v="15214"/>
    <x v="1"/>
    <x v="0"/>
    <x v="11"/>
    <x v="3"/>
    <x v="4"/>
    <x v="4"/>
    <x v="1"/>
    <x v="1"/>
    <x v="3"/>
    <x v="1"/>
    <x v="32"/>
    <x v="0"/>
    <x v="1"/>
  </r>
  <r>
    <n v="11453"/>
    <x v="1"/>
    <x v="1"/>
    <x v="2"/>
    <x v="3"/>
    <x v="0"/>
    <x v="2"/>
    <x v="1"/>
    <x v="4"/>
    <x v="4"/>
    <x v="1"/>
    <x v="6"/>
    <x v="0"/>
    <x v="1"/>
  </r>
  <r>
    <n v="24584"/>
    <x v="1"/>
    <x v="1"/>
    <x v="10"/>
    <x v="3"/>
    <x v="0"/>
    <x v="2"/>
    <x v="1"/>
    <x v="4"/>
    <x v="1"/>
    <x v="1"/>
    <x v="23"/>
    <x v="0"/>
    <x v="0"/>
  </r>
  <r>
    <n v="12585"/>
    <x v="0"/>
    <x v="1"/>
    <x v="4"/>
    <x v="0"/>
    <x v="2"/>
    <x v="3"/>
    <x v="0"/>
    <x v="0"/>
    <x v="1"/>
    <x v="1"/>
    <x v="40"/>
    <x v="1"/>
    <x v="1"/>
  </r>
  <r>
    <n v="18626"/>
    <x v="1"/>
    <x v="1"/>
    <x v="0"/>
    <x v="4"/>
    <x v="1"/>
    <x v="1"/>
    <x v="0"/>
    <x v="0"/>
    <x v="3"/>
    <x v="0"/>
    <x v="6"/>
    <x v="0"/>
    <x v="1"/>
  </r>
  <r>
    <n v="29298"/>
    <x v="1"/>
    <x v="0"/>
    <x v="10"/>
    <x v="0"/>
    <x v="1"/>
    <x v="0"/>
    <x v="0"/>
    <x v="1"/>
    <x v="2"/>
    <x v="1"/>
    <x v="30"/>
    <x v="0"/>
    <x v="1"/>
  </r>
  <r>
    <n v="24842"/>
    <x v="1"/>
    <x v="0"/>
    <x v="8"/>
    <x v="1"/>
    <x v="2"/>
    <x v="2"/>
    <x v="1"/>
    <x v="1"/>
    <x v="1"/>
    <x v="0"/>
    <x v="36"/>
    <x v="0"/>
    <x v="0"/>
  </r>
  <r>
    <n v="15657"/>
    <x v="0"/>
    <x v="1"/>
    <x v="1"/>
    <x v="1"/>
    <x v="4"/>
    <x v="1"/>
    <x v="0"/>
    <x v="0"/>
    <x v="0"/>
    <x v="0"/>
    <x v="30"/>
    <x v="0"/>
    <x v="1"/>
  </r>
  <r>
    <n v="11415"/>
    <x v="1"/>
    <x v="1"/>
    <x v="8"/>
    <x v="2"/>
    <x v="1"/>
    <x v="2"/>
    <x v="1"/>
    <x v="2"/>
    <x v="4"/>
    <x v="0"/>
    <x v="24"/>
    <x v="0"/>
    <x v="0"/>
  </r>
  <r>
    <n v="28729"/>
    <x v="1"/>
    <x v="0"/>
    <x v="6"/>
    <x v="3"/>
    <x v="3"/>
    <x v="3"/>
    <x v="0"/>
    <x v="2"/>
    <x v="3"/>
    <x v="0"/>
    <x v="22"/>
    <x v="1"/>
    <x v="1"/>
  </r>
  <r>
    <n v="22633"/>
    <x v="1"/>
    <x v="0"/>
    <x v="0"/>
    <x v="3"/>
    <x v="4"/>
    <x v="1"/>
    <x v="0"/>
    <x v="0"/>
    <x v="0"/>
    <x v="0"/>
    <x v="34"/>
    <x v="0"/>
    <x v="1"/>
  </r>
  <r>
    <n v="25649"/>
    <x v="1"/>
    <x v="0"/>
    <x v="1"/>
    <x v="1"/>
    <x v="1"/>
    <x v="1"/>
    <x v="0"/>
    <x v="0"/>
    <x v="0"/>
    <x v="0"/>
    <x v="0"/>
    <x v="0"/>
    <x v="1"/>
  </r>
  <r>
    <n v="14669"/>
    <x v="0"/>
    <x v="0"/>
    <x v="2"/>
    <x v="5"/>
    <x v="4"/>
    <x v="4"/>
    <x v="0"/>
    <x v="1"/>
    <x v="0"/>
    <x v="1"/>
    <x v="4"/>
    <x v="0"/>
    <x v="0"/>
  </r>
  <r>
    <n v="19299"/>
    <x v="0"/>
    <x v="0"/>
    <x v="14"/>
    <x v="3"/>
    <x v="4"/>
    <x v="0"/>
    <x v="0"/>
    <x v="0"/>
    <x v="0"/>
    <x v="0"/>
    <x v="4"/>
    <x v="0"/>
    <x v="1"/>
  </r>
  <r>
    <n v="20946"/>
    <x v="1"/>
    <x v="0"/>
    <x v="1"/>
    <x v="3"/>
    <x v="1"/>
    <x v="1"/>
    <x v="1"/>
    <x v="1"/>
    <x v="1"/>
    <x v="0"/>
    <x v="25"/>
    <x v="1"/>
    <x v="0"/>
  </r>
  <r>
    <n v="11451"/>
    <x v="1"/>
    <x v="1"/>
    <x v="3"/>
    <x v="3"/>
    <x v="0"/>
    <x v="2"/>
    <x v="1"/>
    <x v="3"/>
    <x v="4"/>
    <x v="1"/>
    <x v="23"/>
    <x v="0"/>
    <x v="1"/>
  </r>
  <r>
    <n v="25553"/>
    <x v="0"/>
    <x v="1"/>
    <x v="1"/>
    <x v="0"/>
    <x v="0"/>
    <x v="1"/>
    <x v="0"/>
    <x v="0"/>
    <x v="0"/>
    <x v="0"/>
    <x v="27"/>
    <x v="2"/>
    <x v="1"/>
  </r>
  <r>
    <n v="27951"/>
    <x v="1"/>
    <x v="1"/>
    <x v="2"/>
    <x v="5"/>
    <x v="1"/>
    <x v="2"/>
    <x v="1"/>
    <x v="2"/>
    <x v="1"/>
    <x v="0"/>
    <x v="9"/>
    <x v="0"/>
    <x v="1"/>
  </r>
  <r>
    <n v="25026"/>
    <x v="0"/>
    <x v="1"/>
    <x v="6"/>
    <x v="4"/>
    <x v="3"/>
    <x v="1"/>
    <x v="0"/>
    <x v="4"/>
    <x v="2"/>
    <x v="1"/>
    <x v="9"/>
    <x v="0"/>
    <x v="0"/>
  </r>
  <r>
    <n v="13673"/>
    <x v="1"/>
    <x v="0"/>
    <x v="6"/>
    <x v="3"/>
    <x v="3"/>
    <x v="3"/>
    <x v="1"/>
    <x v="2"/>
    <x v="0"/>
    <x v="0"/>
    <x v="37"/>
    <x v="1"/>
    <x v="0"/>
  </r>
  <r>
    <n v="16043"/>
    <x v="1"/>
    <x v="1"/>
    <x v="4"/>
    <x v="0"/>
    <x v="0"/>
    <x v="3"/>
    <x v="0"/>
    <x v="0"/>
    <x v="0"/>
    <x v="0"/>
    <x v="28"/>
    <x v="0"/>
    <x v="0"/>
  </r>
  <r>
    <n v="22399"/>
    <x v="1"/>
    <x v="1"/>
    <x v="4"/>
    <x v="3"/>
    <x v="1"/>
    <x v="3"/>
    <x v="0"/>
    <x v="1"/>
    <x v="3"/>
    <x v="1"/>
    <x v="22"/>
    <x v="1"/>
    <x v="1"/>
  </r>
  <r>
    <n v="27696"/>
    <x v="0"/>
    <x v="1"/>
    <x v="10"/>
    <x v="0"/>
    <x v="0"/>
    <x v="2"/>
    <x v="0"/>
    <x v="1"/>
    <x v="2"/>
    <x v="1"/>
    <x v="1"/>
    <x v="0"/>
    <x v="1"/>
  </r>
  <r>
    <n v="25313"/>
    <x v="1"/>
    <x v="1"/>
    <x v="4"/>
    <x v="3"/>
    <x v="3"/>
    <x v="3"/>
    <x v="1"/>
    <x v="2"/>
    <x v="3"/>
    <x v="0"/>
    <x v="11"/>
    <x v="0"/>
    <x v="0"/>
  </r>
  <r>
    <n v="13813"/>
    <x v="0"/>
    <x v="0"/>
    <x v="1"/>
    <x v="1"/>
    <x v="1"/>
    <x v="1"/>
    <x v="1"/>
    <x v="0"/>
    <x v="0"/>
    <x v="0"/>
    <x v="0"/>
    <x v="0"/>
    <x v="0"/>
  </r>
  <r>
    <n v="18711"/>
    <x v="1"/>
    <x v="0"/>
    <x v="3"/>
    <x v="2"/>
    <x v="0"/>
    <x v="2"/>
    <x v="0"/>
    <x v="3"/>
    <x v="4"/>
    <x v="1"/>
    <x v="32"/>
    <x v="0"/>
    <x v="0"/>
  </r>
  <r>
    <n v="19650"/>
    <x v="0"/>
    <x v="0"/>
    <x v="1"/>
    <x v="4"/>
    <x v="1"/>
    <x v="1"/>
    <x v="1"/>
    <x v="2"/>
    <x v="0"/>
    <x v="1"/>
    <x v="41"/>
    <x v="2"/>
    <x v="0"/>
  </r>
  <r>
    <n v="14135"/>
    <x v="0"/>
    <x v="1"/>
    <x v="6"/>
    <x v="0"/>
    <x v="1"/>
    <x v="3"/>
    <x v="0"/>
    <x v="0"/>
    <x v="3"/>
    <x v="0"/>
    <x v="11"/>
    <x v="0"/>
    <x v="0"/>
  </r>
  <r>
    <n v="12833"/>
    <x v="1"/>
    <x v="0"/>
    <x v="6"/>
    <x v="1"/>
    <x v="2"/>
    <x v="3"/>
    <x v="0"/>
    <x v="1"/>
    <x v="0"/>
    <x v="0"/>
    <x v="0"/>
    <x v="0"/>
    <x v="1"/>
  </r>
  <r>
    <n v="26849"/>
    <x v="0"/>
    <x v="1"/>
    <x v="4"/>
    <x v="1"/>
    <x v="3"/>
    <x v="3"/>
    <x v="0"/>
    <x v="2"/>
    <x v="0"/>
    <x v="0"/>
    <x v="1"/>
    <x v="0"/>
    <x v="0"/>
  </r>
  <r>
    <n v="20962"/>
    <x v="0"/>
    <x v="0"/>
    <x v="6"/>
    <x v="0"/>
    <x v="4"/>
    <x v="1"/>
    <x v="0"/>
    <x v="0"/>
    <x v="0"/>
    <x v="0"/>
    <x v="12"/>
    <x v="0"/>
    <x v="0"/>
  </r>
  <r>
    <n v="28915"/>
    <x v="1"/>
    <x v="1"/>
    <x v="2"/>
    <x v="2"/>
    <x v="2"/>
    <x v="4"/>
    <x v="0"/>
    <x v="4"/>
    <x v="4"/>
    <x v="0"/>
    <x v="42"/>
    <x v="0"/>
    <x v="0"/>
  </r>
  <r>
    <n v="22830"/>
    <x v="0"/>
    <x v="1"/>
    <x v="7"/>
    <x v="5"/>
    <x v="1"/>
    <x v="4"/>
    <x v="0"/>
    <x v="4"/>
    <x v="4"/>
    <x v="0"/>
    <x v="16"/>
    <x v="0"/>
    <x v="0"/>
  </r>
  <r>
    <n v="14777"/>
    <x v="0"/>
    <x v="0"/>
    <x v="0"/>
    <x v="3"/>
    <x v="0"/>
    <x v="1"/>
    <x v="0"/>
    <x v="0"/>
    <x v="0"/>
    <x v="0"/>
    <x v="13"/>
    <x v="0"/>
    <x v="1"/>
  </r>
  <r>
    <n v="12591"/>
    <x v="0"/>
    <x v="0"/>
    <x v="1"/>
    <x v="5"/>
    <x v="4"/>
    <x v="1"/>
    <x v="0"/>
    <x v="0"/>
    <x v="0"/>
    <x v="0"/>
    <x v="12"/>
    <x v="0"/>
    <x v="0"/>
  </r>
  <r>
    <n v="24174"/>
    <x v="0"/>
    <x v="1"/>
    <x v="6"/>
    <x v="3"/>
    <x v="0"/>
    <x v="1"/>
    <x v="0"/>
    <x v="0"/>
    <x v="0"/>
    <x v="1"/>
    <x v="40"/>
    <x v="1"/>
    <x v="1"/>
  </r>
  <r>
    <n v="24611"/>
    <x v="1"/>
    <x v="1"/>
    <x v="8"/>
    <x v="3"/>
    <x v="0"/>
    <x v="2"/>
    <x v="1"/>
    <x v="3"/>
    <x v="4"/>
    <x v="1"/>
    <x v="11"/>
    <x v="0"/>
    <x v="1"/>
  </r>
  <r>
    <n v="11340"/>
    <x v="0"/>
    <x v="0"/>
    <x v="4"/>
    <x v="0"/>
    <x v="4"/>
    <x v="1"/>
    <x v="0"/>
    <x v="0"/>
    <x v="0"/>
    <x v="0"/>
    <x v="43"/>
    <x v="2"/>
    <x v="1"/>
  </r>
  <r>
    <n v="25693"/>
    <x v="1"/>
    <x v="0"/>
    <x v="1"/>
    <x v="2"/>
    <x v="4"/>
    <x v="1"/>
    <x v="0"/>
    <x v="0"/>
    <x v="0"/>
    <x v="0"/>
    <x v="20"/>
    <x v="0"/>
    <x v="1"/>
  </r>
  <r>
    <n v="25555"/>
    <x v="0"/>
    <x v="0"/>
    <x v="4"/>
    <x v="3"/>
    <x v="1"/>
    <x v="3"/>
    <x v="1"/>
    <x v="1"/>
    <x v="0"/>
    <x v="1"/>
    <x v="22"/>
    <x v="1"/>
    <x v="1"/>
  </r>
  <r>
    <n v="22006"/>
    <x v="0"/>
    <x v="1"/>
    <x v="3"/>
    <x v="2"/>
    <x v="1"/>
    <x v="0"/>
    <x v="0"/>
    <x v="4"/>
    <x v="2"/>
    <x v="1"/>
    <x v="30"/>
    <x v="0"/>
    <x v="0"/>
  </r>
  <r>
    <n v="20060"/>
    <x v="1"/>
    <x v="0"/>
    <x v="1"/>
    <x v="3"/>
    <x v="2"/>
    <x v="3"/>
    <x v="1"/>
    <x v="1"/>
    <x v="1"/>
    <x v="0"/>
    <x v="17"/>
    <x v="0"/>
    <x v="1"/>
  </r>
  <r>
    <n v="17702"/>
    <x v="0"/>
    <x v="1"/>
    <x v="4"/>
    <x v="0"/>
    <x v="4"/>
    <x v="3"/>
    <x v="0"/>
    <x v="0"/>
    <x v="0"/>
    <x v="0"/>
    <x v="34"/>
    <x v="0"/>
    <x v="0"/>
  </r>
  <r>
    <n v="12503"/>
    <x v="1"/>
    <x v="0"/>
    <x v="1"/>
    <x v="1"/>
    <x v="1"/>
    <x v="1"/>
    <x v="0"/>
    <x v="2"/>
    <x v="0"/>
    <x v="0"/>
    <x v="40"/>
    <x v="1"/>
    <x v="0"/>
  </r>
  <r>
    <n v="23908"/>
    <x v="1"/>
    <x v="1"/>
    <x v="1"/>
    <x v="0"/>
    <x v="0"/>
    <x v="1"/>
    <x v="1"/>
    <x v="1"/>
    <x v="0"/>
    <x v="0"/>
    <x v="32"/>
    <x v="0"/>
    <x v="1"/>
  </r>
  <r>
    <n v="22527"/>
    <x v="1"/>
    <x v="0"/>
    <x v="6"/>
    <x v="3"/>
    <x v="2"/>
    <x v="3"/>
    <x v="1"/>
    <x v="1"/>
    <x v="1"/>
    <x v="0"/>
    <x v="19"/>
    <x v="1"/>
    <x v="0"/>
  </r>
  <r>
    <n v="19057"/>
    <x v="0"/>
    <x v="0"/>
    <x v="7"/>
    <x v="1"/>
    <x v="0"/>
    <x v="4"/>
    <x v="1"/>
    <x v="2"/>
    <x v="4"/>
    <x v="0"/>
    <x v="31"/>
    <x v="0"/>
    <x v="1"/>
  </r>
  <r>
    <n v="18494"/>
    <x v="0"/>
    <x v="1"/>
    <x v="15"/>
    <x v="2"/>
    <x v="0"/>
    <x v="4"/>
    <x v="0"/>
    <x v="3"/>
    <x v="1"/>
    <x v="1"/>
    <x v="28"/>
    <x v="0"/>
    <x v="1"/>
  </r>
  <r>
    <n v="11249"/>
    <x v="0"/>
    <x v="0"/>
    <x v="12"/>
    <x v="1"/>
    <x v="1"/>
    <x v="2"/>
    <x v="0"/>
    <x v="4"/>
    <x v="0"/>
    <x v="0"/>
    <x v="36"/>
    <x v="0"/>
    <x v="1"/>
  </r>
  <r>
    <n v="21568"/>
    <x v="0"/>
    <x v="0"/>
    <x v="11"/>
    <x v="3"/>
    <x v="2"/>
    <x v="4"/>
    <x v="0"/>
    <x v="3"/>
    <x v="4"/>
    <x v="1"/>
    <x v="17"/>
    <x v="0"/>
    <x v="1"/>
  </r>
  <r>
    <n v="13981"/>
    <x v="0"/>
    <x v="0"/>
    <x v="4"/>
    <x v="2"/>
    <x v="2"/>
    <x v="0"/>
    <x v="1"/>
    <x v="4"/>
    <x v="3"/>
    <x v="1"/>
    <x v="24"/>
    <x v="0"/>
    <x v="0"/>
  </r>
  <r>
    <n v="23432"/>
    <x v="1"/>
    <x v="1"/>
    <x v="3"/>
    <x v="3"/>
    <x v="0"/>
    <x v="2"/>
    <x v="0"/>
    <x v="1"/>
    <x v="2"/>
    <x v="1"/>
    <x v="34"/>
    <x v="0"/>
    <x v="1"/>
  </r>
  <r>
    <n v="22931"/>
    <x v="0"/>
    <x v="1"/>
    <x v="11"/>
    <x v="2"/>
    <x v="4"/>
    <x v="4"/>
    <x v="1"/>
    <x v="1"/>
    <x v="3"/>
    <x v="1"/>
    <x v="44"/>
    <x v="2"/>
    <x v="1"/>
  </r>
  <r>
    <n v="18172"/>
    <x v="0"/>
    <x v="1"/>
    <x v="12"/>
    <x v="5"/>
    <x v="2"/>
    <x v="2"/>
    <x v="0"/>
    <x v="4"/>
    <x v="0"/>
    <x v="0"/>
    <x v="10"/>
    <x v="0"/>
    <x v="0"/>
  </r>
  <r>
    <n v="12666"/>
    <x v="1"/>
    <x v="1"/>
    <x v="10"/>
    <x v="3"/>
    <x v="0"/>
    <x v="2"/>
    <x v="1"/>
    <x v="3"/>
    <x v="1"/>
    <x v="1"/>
    <x v="23"/>
    <x v="0"/>
    <x v="0"/>
  </r>
  <r>
    <n v="20598"/>
    <x v="0"/>
    <x v="1"/>
    <x v="11"/>
    <x v="1"/>
    <x v="3"/>
    <x v="2"/>
    <x v="0"/>
    <x v="0"/>
    <x v="4"/>
    <x v="0"/>
    <x v="14"/>
    <x v="0"/>
    <x v="1"/>
  </r>
  <r>
    <n v="21375"/>
    <x v="1"/>
    <x v="1"/>
    <x v="6"/>
    <x v="4"/>
    <x v="3"/>
    <x v="1"/>
    <x v="0"/>
    <x v="2"/>
    <x v="2"/>
    <x v="1"/>
    <x v="42"/>
    <x v="0"/>
    <x v="0"/>
  </r>
  <r>
    <n v="20839"/>
    <x v="1"/>
    <x v="0"/>
    <x v="1"/>
    <x v="1"/>
    <x v="4"/>
    <x v="1"/>
    <x v="0"/>
    <x v="0"/>
    <x v="0"/>
    <x v="0"/>
    <x v="15"/>
    <x v="0"/>
    <x v="1"/>
  </r>
  <r>
    <n v="21738"/>
    <x v="0"/>
    <x v="1"/>
    <x v="6"/>
    <x v="0"/>
    <x v="4"/>
    <x v="1"/>
    <x v="0"/>
    <x v="0"/>
    <x v="0"/>
    <x v="0"/>
    <x v="1"/>
    <x v="0"/>
    <x v="0"/>
  </r>
  <r>
    <n v="14164"/>
    <x v="1"/>
    <x v="0"/>
    <x v="14"/>
    <x v="3"/>
    <x v="4"/>
    <x v="0"/>
    <x v="0"/>
    <x v="0"/>
    <x v="0"/>
    <x v="0"/>
    <x v="4"/>
    <x v="0"/>
    <x v="1"/>
  </r>
  <r>
    <n v="14193"/>
    <x v="1"/>
    <x v="0"/>
    <x v="11"/>
    <x v="1"/>
    <x v="1"/>
    <x v="4"/>
    <x v="0"/>
    <x v="3"/>
    <x v="4"/>
    <x v="0"/>
    <x v="16"/>
    <x v="0"/>
    <x v="0"/>
  </r>
  <r>
    <n v="12705"/>
    <x v="0"/>
    <x v="1"/>
    <x v="13"/>
    <x v="3"/>
    <x v="0"/>
    <x v="4"/>
    <x v="0"/>
    <x v="3"/>
    <x v="0"/>
    <x v="1"/>
    <x v="34"/>
    <x v="0"/>
    <x v="1"/>
  </r>
  <r>
    <n v="22672"/>
    <x v="1"/>
    <x v="0"/>
    <x v="1"/>
    <x v="4"/>
    <x v="1"/>
    <x v="1"/>
    <x v="0"/>
    <x v="0"/>
    <x v="0"/>
    <x v="0"/>
    <x v="1"/>
    <x v="0"/>
    <x v="0"/>
  </r>
  <r>
    <n v="26219"/>
    <x v="0"/>
    <x v="0"/>
    <x v="0"/>
    <x v="0"/>
    <x v="0"/>
    <x v="0"/>
    <x v="0"/>
    <x v="1"/>
    <x v="3"/>
    <x v="0"/>
    <x v="6"/>
    <x v="0"/>
    <x v="1"/>
  </r>
  <r>
    <n v="28468"/>
    <x v="0"/>
    <x v="0"/>
    <x v="4"/>
    <x v="4"/>
    <x v="1"/>
    <x v="3"/>
    <x v="0"/>
    <x v="0"/>
    <x v="3"/>
    <x v="0"/>
    <x v="36"/>
    <x v="0"/>
    <x v="0"/>
  </r>
  <r>
    <n v="23419"/>
    <x v="1"/>
    <x v="0"/>
    <x v="3"/>
    <x v="2"/>
    <x v="0"/>
    <x v="2"/>
    <x v="0"/>
    <x v="4"/>
    <x v="4"/>
    <x v="1"/>
    <x v="32"/>
    <x v="0"/>
    <x v="0"/>
  </r>
  <r>
    <n v="17964"/>
    <x v="0"/>
    <x v="1"/>
    <x v="0"/>
    <x v="3"/>
    <x v="4"/>
    <x v="1"/>
    <x v="0"/>
    <x v="0"/>
    <x v="0"/>
    <x v="0"/>
    <x v="34"/>
    <x v="0"/>
    <x v="1"/>
  </r>
  <r>
    <n v="20919"/>
    <x v="1"/>
    <x v="0"/>
    <x v="1"/>
    <x v="4"/>
    <x v="1"/>
    <x v="1"/>
    <x v="0"/>
    <x v="2"/>
    <x v="0"/>
    <x v="0"/>
    <x v="0"/>
    <x v="0"/>
    <x v="0"/>
  </r>
  <r>
    <n v="20927"/>
    <x v="1"/>
    <x v="0"/>
    <x v="6"/>
    <x v="2"/>
    <x v="2"/>
    <x v="3"/>
    <x v="0"/>
    <x v="2"/>
    <x v="0"/>
    <x v="0"/>
    <x v="40"/>
    <x v="1"/>
    <x v="0"/>
  </r>
  <r>
    <n v="13133"/>
    <x v="1"/>
    <x v="1"/>
    <x v="11"/>
    <x v="2"/>
    <x v="0"/>
    <x v="2"/>
    <x v="0"/>
    <x v="1"/>
    <x v="2"/>
    <x v="1"/>
    <x v="15"/>
    <x v="0"/>
    <x v="1"/>
  </r>
  <r>
    <n v="19626"/>
    <x v="0"/>
    <x v="1"/>
    <x v="3"/>
    <x v="2"/>
    <x v="1"/>
    <x v="0"/>
    <x v="0"/>
    <x v="4"/>
    <x v="2"/>
    <x v="1"/>
    <x v="12"/>
    <x v="0"/>
    <x v="0"/>
  </r>
  <r>
    <n v="21039"/>
    <x v="1"/>
    <x v="0"/>
    <x v="14"/>
    <x v="3"/>
    <x v="4"/>
    <x v="0"/>
    <x v="1"/>
    <x v="0"/>
    <x v="0"/>
    <x v="0"/>
    <x v="34"/>
    <x v="0"/>
    <x v="1"/>
  </r>
  <r>
    <n v="12231"/>
    <x v="1"/>
    <x v="0"/>
    <x v="4"/>
    <x v="4"/>
    <x v="1"/>
    <x v="3"/>
    <x v="0"/>
    <x v="0"/>
    <x v="0"/>
    <x v="0"/>
    <x v="36"/>
    <x v="0"/>
    <x v="1"/>
  </r>
  <r>
    <n v="25665"/>
    <x v="1"/>
    <x v="0"/>
    <x v="6"/>
    <x v="3"/>
    <x v="2"/>
    <x v="3"/>
    <x v="1"/>
    <x v="1"/>
    <x v="3"/>
    <x v="0"/>
    <x v="26"/>
    <x v="1"/>
    <x v="0"/>
  </r>
  <r>
    <n v="24061"/>
    <x v="0"/>
    <x v="1"/>
    <x v="4"/>
    <x v="5"/>
    <x v="3"/>
    <x v="3"/>
    <x v="0"/>
    <x v="1"/>
    <x v="0"/>
    <x v="0"/>
    <x v="8"/>
    <x v="0"/>
    <x v="1"/>
  </r>
  <r>
    <n v="26879"/>
    <x v="1"/>
    <x v="0"/>
    <x v="6"/>
    <x v="3"/>
    <x v="2"/>
    <x v="3"/>
    <x v="1"/>
    <x v="1"/>
    <x v="1"/>
    <x v="0"/>
    <x v="25"/>
    <x v="1"/>
    <x v="0"/>
  </r>
  <r>
    <n v="12284"/>
    <x v="0"/>
    <x v="0"/>
    <x v="1"/>
    <x v="3"/>
    <x v="0"/>
    <x v="1"/>
    <x v="1"/>
    <x v="0"/>
    <x v="0"/>
    <x v="0"/>
    <x v="4"/>
    <x v="0"/>
    <x v="1"/>
  </r>
  <r>
    <n v="26654"/>
    <x v="0"/>
    <x v="0"/>
    <x v="8"/>
    <x v="0"/>
    <x v="4"/>
    <x v="4"/>
    <x v="0"/>
    <x v="0"/>
    <x v="0"/>
    <x v="1"/>
    <x v="34"/>
    <x v="0"/>
    <x v="1"/>
  </r>
  <r>
    <n v="14545"/>
    <x v="0"/>
    <x v="0"/>
    <x v="4"/>
    <x v="4"/>
    <x v="1"/>
    <x v="3"/>
    <x v="0"/>
    <x v="0"/>
    <x v="3"/>
    <x v="0"/>
    <x v="38"/>
    <x v="0"/>
    <x v="0"/>
  </r>
  <r>
    <n v="24201"/>
    <x v="0"/>
    <x v="0"/>
    <x v="4"/>
    <x v="4"/>
    <x v="2"/>
    <x v="3"/>
    <x v="0"/>
    <x v="0"/>
    <x v="0"/>
    <x v="0"/>
    <x v="34"/>
    <x v="0"/>
    <x v="1"/>
  </r>
  <r>
    <n v="20625"/>
    <x v="0"/>
    <x v="1"/>
    <x v="11"/>
    <x v="3"/>
    <x v="2"/>
    <x v="4"/>
    <x v="0"/>
    <x v="4"/>
    <x v="4"/>
    <x v="1"/>
    <x v="11"/>
    <x v="0"/>
    <x v="1"/>
  </r>
  <r>
    <n v="16390"/>
    <x v="1"/>
    <x v="1"/>
    <x v="1"/>
    <x v="0"/>
    <x v="0"/>
    <x v="1"/>
    <x v="1"/>
    <x v="0"/>
    <x v="0"/>
    <x v="0"/>
    <x v="13"/>
    <x v="0"/>
    <x v="1"/>
  </r>
  <r>
    <n v="14804"/>
    <x v="1"/>
    <x v="0"/>
    <x v="4"/>
    <x v="1"/>
    <x v="3"/>
    <x v="3"/>
    <x v="0"/>
    <x v="2"/>
    <x v="0"/>
    <x v="0"/>
    <x v="1"/>
    <x v="0"/>
    <x v="0"/>
  </r>
  <r>
    <n v="12629"/>
    <x v="1"/>
    <x v="1"/>
    <x v="6"/>
    <x v="0"/>
    <x v="1"/>
    <x v="3"/>
    <x v="1"/>
    <x v="0"/>
    <x v="0"/>
    <x v="0"/>
    <x v="34"/>
    <x v="0"/>
    <x v="0"/>
  </r>
  <r>
    <n v="14696"/>
    <x v="1"/>
    <x v="1"/>
    <x v="4"/>
    <x v="3"/>
    <x v="3"/>
    <x v="3"/>
    <x v="1"/>
    <x v="2"/>
    <x v="0"/>
    <x v="0"/>
    <x v="17"/>
    <x v="0"/>
    <x v="0"/>
  </r>
  <r>
    <n v="22005"/>
    <x v="0"/>
    <x v="0"/>
    <x v="3"/>
    <x v="2"/>
    <x v="1"/>
    <x v="0"/>
    <x v="1"/>
    <x v="4"/>
    <x v="2"/>
    <x v="1"/>
    <x v="30"/>
    <x v="0"/>
    <x v="0"/>
  </r>
  <r>
    <n v="14544"/>
    <x v="1"/>
    <x v="1"/>
    <x v="4"/>
    <x v="0"/>
    <x v="1"/>
    <x v="3"/>
    <x v="0"/>
    <x v="0"/>
    <x v="0"/>
    <x v="0"/>
    <x v="38"/>
    <x v="0"/>
    <x v="0"/>
  </r>
  <r>
    <n v="14312"/>
    <x v="0"/>
    <x v="0"/>
    <x v="10"/>
    <x v="0"/>
    <x v="1"/>
    <x v="0"/>
    <x v="0"/>
    <x v="1"/>
    <x v="2"/>
    <x v="1"/>
    <x v="12"/>
    <x v="0"/>
    <x v="0"/>
  </r>
  <r>
    <n v="29120"/>
    <x v="1"/>
    <x v="0"/>
    <x v="11"/>
    <x v="0"/>
    <x v="0"/>
    <x v="4"/>
    <x v="0"/>
    <x v="3"/>
    <x v="1"/>
    <x v="1"/>
    <x v="28"/>
    <x v="0"/>
    <x v="0"/>
  </r>
  <r>
    <n v="24187"/>
    <x v="1"/>
    <x v="0"/>
    <x v="1"/>
    <x v="1"/>
    <x v="4"/>
    <x v="1"/>
    <x v="1"/>
    <x v="0"/>
    <x v="0"/>
    <x v="0"/>
    <x v="30"/>
    <x v="0"/>
    <x v="1"/>
  </r>
  <r>
    <n v="15758"/>
    <x v="0"/>
    <x v="1"/>
    <x v="12"/>
    <x v="3"/>
    <x v="4"/>
    <x v="4"/>
    <x v="0"/>
    <x v="0"/>
    <x v="2"/>
    <x v="1"/>
    <x v="28"/>
    <x v="0"/>
    <x v="0"/>
  </r>
  <r>
    <n v="29094"/>
    <x v="0"/>
    <x v="1"/>
    <x v="1"/>
    <x v="1"/>
    <x v="2"/>
    <x v="0"/>
    <x v="0"/>
    <x v="2"/>
    <x v="2"/>
    <x v="1"/>
    <x v="9"/>
    <x v="0"/>
    <x v="1"/>
  </r>
  <r>
    <n v="28319"/>
    <x v="1"/>
    <x v="0"/>
    <x v="10"/>
    <x v="0"/>
    <x v="1"/>
    <x v="0"/>
    <x v="1"/>
    <x v="1"/>
    <x v="0"/>
    <x v="1"/>
    <x v="30"/>
    <x v="0"/>
    <x v="1"/>
  </r>
  <r>
    <n v="16406"/>
    <x v="0"/>
    <x v="1"/>
    <x v="0"/>
    <x v="3"/>
    <x v="0"/>
    <x v="1"/>
    <x v="1"/>
    <x v="0"/>
    <x v="0"/>
    <x v="0"/>
    <x v="13"/>
    <x v="0"/>
    <x v="1"/>
  </r>
  <r>
    <n v="20923"/>
    <x v="0"/>
    <x v="0"/>
    <x v="0"/>
    <x v="0"/>
    <x v="0"/>
    <x v="0"/>
    <x v="0"/>
    <x v="0"/>
    <x v="0"/>
    <x v="0"/>
    <x v="0"/>
    <x v="0"/>
    <x v="1"/>
  </r>
  <r>
    <n v="11378"/>
    <x v="1"/>
    <x v="0"/>
    <x v="4"/>
    <x v="0"/>
    <x v="2"/>
    <x v="3"/>
    <x v="1"/>
    <x v="1"/>
    <x v="1"/>
    <x v="0"/>
    <x v="30"/>
    <x v="0"/>
    <x v="1"/>
  </r>
  <r>
    <n v="20851"/>
    <x v="1"/>
    <x v="1"/>
    <x v="6"/>
    <x v="3"/>
    <x v="1"/>
    <x v="3"/>
    <x v="1"/>
    <x v="1"/>
    <x v="1"/>
    <x v="0"/>
    <x v="4"/>
    <x v="0"/>
    <x v="1"/>
  </r>
  <r>
    <n v="21557"/>
    <x v="1"/>
    <x v="0"/>
    <x v="15"/>
    <x v="3"/>
    <x v="1"/>
    <x v="4"/>
    <x v="0"/>
    <x v="4"/>
    <x v="4"/>
    <x v="1"/>
    <x v="21"/>
    <x v="0"/>
    <x v="1"/>
  </r>
  <r>
    <n v="26663"/>
    <x v="1"/>
    <x v="0"/>
    <x v="10"/>
    <x v="4"/>
    <x v="0"/>
    <x v="2"/>
    <x v="1"/>
    <x v="1"/>
    <x v="0"/>
    <x v="1"/>
    <x v="32"/>
    <x v="0"/>
    <x v="1"/>
  </r>
  <r>
    <n v="11896"/>
    <x v="0"/>
    <x v="1"/>
    <x v="11"/>
    <x v="0"/>
    <x v="4"/>
    <x v="4"/>
    <x v="0"/>
    <x v="0"/>
    <x v="1"/>
    <x v="1"/>
    <x v="4"/>
    <x v="0"/>
    <x v="1"/>
  </r>
  <r>
    <n v="14189"/>
    <x v="0"/>
    <x v="0"/>
    <x v="8"/>
    <x v="5"/>
    <x v="2"/>
    <x v="2"/>
    <x v="1"/>
    <x v="2"/>
    <x v="1"/>
    <x v="0"/>
    <x v="9"/>
    <x v="0"/>
    <x v="1"/>
  </r>
  <r>
    <n v="13136"/>
    <x v="0"/>
    <x v="0"/>
    <x v="1"/>
    <x v="4"/>
    <x v="1"/>
    <x v="1"/>
    <x v="1"/>
    <x v="2"/>
    <x v="2"/>
    <x v="1"/>
    <x v="45"/>
    <x v="2"/>
    <x v="0"/>
  </r>
  <r>
    <n v="25906"/>
    <x v="1"/>
    <x v="0"/>
    <x v="4"/>
    <x v="2"/>
    <x v="2"/>
    <x v="0"/>
    <x v="1"/>
    <x v="2"/>
    <x v="3"/>
    <x v="1"/>
    <x v="24"/>
    <x v="0"/>
    <x v="0"/>
  </r>
  <r>
    <n v="17926"/>
    <x v="1"/>
    <x v="0"/>
    <x v="0"/>
    <x v="3"/>
    <x v="0"/>
    <x v="1"/>
    <x v="1"/>
    <x v="0"/>
    <x v="0"/>
    <x v="1"/>
    <x v="26"/>
    <x v="1"/>
    <x v="1"/>
  </r>
  <r>
    <n v="26928"/>
    <x v="1"/>
    <x v="1"/>
    <x v="1"/>
    <x v="0"/>
    <x v="0"/>
    <x v="1"/>
    <x v="0"/>
    <x v="0"/>
    <x v="0"/>
    <x v="0"/>
    <x v="24"/>
    <x v="0"/>
    <x v="1"/>
  </r>
  <r>
    <n v="20897"/>
    <x v="0"/>
    <x v="0"/>
    <x v="1"/>
    <x v="0"/>
    <x v="0"/>
    <x v="0"/>
    <x v="0"/>
    <x v="2"/>
    <x v="0"/>
    <x v="0"/>
    <x v="8"/>
    <x v="0"/>
    <x v="0"/>
  </r>
  <r>
    <n v="28207"/>
    <x v="0"/>
    <x v="1"/>
    <x v="2"/>
    <x v="5"/>
    <x v="4"/>
    <x v="4"/>
    <x v="0"/>
    <x v="1"/>
    <x v="0"/>
    <x v="1"/>
    <x v="4"/>
    <x v="0"/>
    <x v="1"/>
  </r>
  <r>
    <n v="25923"/>
    <x v="1"/>
    <x v="1"/>
    <x v="4"/>
    <x v="4"/>
    <x v="3"/>
    <x v="1"/>
    <x v="0"/>
    <x v="2"/>
    <x v="2"/>
    <x v="1"/>
    <x v="7"/>
    <x v="0"/>
    <x v="0"/>
  </r>
  <r>
    <n v="11000"/>
    <x v="0"/>
    <x v="1"/>
    <x v="8"/>
    <x v="4"/>
    <x v="0"/>
    <x v="2"/>
    <x v="0"/>
    <x v="0"/>
    <x v="3"/>
    <x v="1"/>
    <x v="8"/>
    <x v="0"/>
    <x v="1"/>
  </r>
  <r>
    <n v="20974"/>
    <x v="0"/>
    <x v="1"/>
    <x v="4"/>
    <x v="4"/>
    <x v="0"/>
    <x v="1"/>
    <x v="0"/>
    <x v="1"/>
    <x v="0"/>
    <x v="0"/>
    <x v="29"/>
    <x v="2"/>
    <x v="0"/>
  </r>
  <r>
    <n v="28758"/>
    <x v="0"/>
    <x v="1"/>
    <x v="0"/>
    <x v="4"/>
    <x v="1"/>
    <x v="1"/>
    <x v="0"/>
    <x v="1"/>
    <x v="3"/>
    <x v="0"/>
    <x v="11"/>
    <x v="0"/>
    <x v="1"/>
  </r>
  <r>
    <n v="11381"/>
    <x v="0"/>
    <x v="0"/>
    <x v="6"/>
    <x v="4"/>
    <x v="1"/>
    <x v="3"/>
    <x v="0"/>
    <x v="1"/>
    <x v="1"/>
    <x v="0"/>
    <x v="15"/>
    <x v="0"/>
    <x v="1"/>
  </r>
  <r>
    <n v="17522"/>
    <x v="0"/>
    <x v="1"/>
    <x v="7"/>
    <x v="5"/>
    <x v="0"/>
    <x v="4"/>
    <x v="0"/>
    <x v="1"/>
    <x v="1"/>
    <x v="1"/>
    <x v="15"/>
    <x v="0"/>
    <x v="0"/>
  </r>
  <r>
    <n v="21207"/>
    <x v="0"/>
    <x v="1"/>
    <x v="10"/>
    <x v="0"/>
    <x v="1"/>
    <x v="0"/>
    <x v="0"/>
    <x v="1"/>
    <x v="2"/>
    <x v="1"/>
    <x v="30"/>
    <x v="0"/>
    <x v="0"/>
  </r>
  <r>
    <n v="28102"/>
    <x v="0"/>
    <x v="1"/>
    <x v="6"/>
    <x v="5"/>
    <x v="2"/>
    <x v="0"/>
    <x v="0"/>
    <x v="2"/>
    <x v="2"/>
    <x v="1"/>
    <x v="7"/>
    <x v="0"/>
    <x v="1"/>
  </r>
  <r>
    <n v="23105"/>
    <x v="1"/>
    <x v="1"/>
    <x v="0"/>
    <x v="1"/>
    <x v="3"/>
    <x v="1"/>
    <x v="1"/>
    <x v="2"/>
    <x v="2"/>
    <x v="1"/>
    <x v="31"/>
    <x v="0"/>
    <x v="1"/>
  </r>
  <r>
    <n v="18740"/>
    <x v="0"/>
    <x v="1"/>
    <x v="2"/>
    <x v="2"/>
    <x v="0"/>
    <x v="2"/>
    <x v="1"/>
    <x v="1"/>
    <x v="0"/>
    <x v="1"/>
    <x v="15"/>
    <x v="0"/>
    <x v="1"/>
  </r>
  <r>
    <n v="21213"/>
    <x v="1"/>
    <x v="1"/>
    <x v="3"/>
    <x v="3"/>
    <x v="0"/>
    <x v="2"/>
    <x v="1"/>
    <x v="1"/>
    <x v="2"/>
    <x v="1"/>
    <x v="3"/>
    <x v="0"/>
    <x v="0"/>
  </r>
  <r>
    <n v="17352"/>
    <x v="0"/>
    <x v="1"/>
    <x v="14"/>
    <x v="4"/>
    <x v="4"/>
    <x v="4"/>
    <x v="0"/>
    <x v="1"/>
    <x v="2"/>
    <x v="1"/>
    <x v="46"/>
    <x v="0"/>
    <x v="1"/>
  </r>
  <r>
    <n v="14154"/>
    <x v="0"/>
    <x v="1"/>
    <x v="1"/>
    <x v="3"/>
    <x v="0"/>
    <x v="1"/>
    <x v="0"/>
    <x v="0"/>
    <x v="0"/>
    <x v="0"/>
    <x v="11"/>
    <x v="0"/>
    <x v="1"/>
  </r>
  <r>
    <n v="19066"/>
    <x v="0"/>
    <x v="1"/>
    <x v="12"/>
    <x v="5"/>
    <x v="1"/>
    <x v="2"/>
    <x v="1"/>
    <x v="4"/>
    <x v="4"/>
    <x v="0"/>
    <x v="9"/>
    <x v="0"/>
    <x v="0"/>
  </r>
  <r>
    <n v="11386"/>
    <x v="0"/>
    <x v="0"/>
    <x v="1"/>
    <x v="1"/>
    <x v="0"/>
    <x v="1"/>
    <x v="0"/>
    <x v="0"/>
    <x v="0"/>
    <x v="0"/>
    <x v="12"/>
    <x v="0"/>
    <x v="0"/>
  </r>
  <r>
    <n v="20228"/>
    <x v="0"/>
    <x v="1"/>
    <x v="11"/>
    <x v="3"/>
    <x v="4"/>
    <x v="4"/>
    <x v="0"/>
    <x v="0"/>
    <x v="1"/>
    <x v="1"/>
    <x v="8"/>
    <x v="0"/>
    <x v="1"/>
  </r>
  <r>
    <n v="16675"/>
    <x v="1"/>
    <x v="0"/>
    <x v="5"/>
    <x v="3"/>
    <x v="4"/>
    <x v="4"/>
    <x v="1"/>
    <x v="4"/>
    <x v="0"/>
    <x v="1"/>
    <x v="15"/>
    <x v="0"/>
    <x v="1"/>
  </r>
  <r>
    <n v="16410"/>
    <x v="1"/>
    <x v="0"/>
    <x v="4"/>
    <x v="5"/>
    <x v="3"/>
    <x v="3"/>
    <x v="0"/>
    <x v="2"/>
    <x v="0"/>
    <x v="0"/>
    <x v="3"/>
    <x v="0"/>
    <x v="1"/>
  </r>
  <r>
    <n v="27760"/>
    <x v="1"/>
    <x v="0"/>
    <x v="0"/>
    <x v="3"/>
    <x v="4"/>
    <x v="1"/>
    <x v="1"/>
    <x v="0"/>
    <x v="0"/>
    <x v="0"/>
    <x v="34"/>
    <x v="0"/>
    <x v="1"/>
  </r>
  <r>
    <n v="22930"/>
    <x v="0"/>
    <x v="1"/>
    <x v="8"/>
    <x v="5"/>
    <x v="0"/>
    <x v="2"/>
    <x v="0"/>
    <x v="0"/>
    <x v="3"/>
    <x v="1"/>
    <x v="13"/>
    <x v="0"/>
    <x v="1"/>
  </r>
  <r>
    <n v="23780"/>
    <x v="1"/>
    <x v="1"/>
    <x v="0"/>
    <x v="4"/>
    <x v="1"/>
    <x v="1"/>
    <x v="1"/>
    <x v="2"/>
    <x v="0"/>
    <x v="0"/>
    <x v="4"/>
    <x v="0"/>
    <x v="1"/>
  </r>
  <r>
    <n v="20994"/>
    <x v="0"/>
    <x v="0"/>
    <x v="6"/>
    <x v="3"/>
    <x v="0"/>
    <x v="1"/>
    <x v="1"/>
    <x v="0"/>
    <x v="0"/>
    <x v="1"/>
    <x v="22"/>
    <x v="1"/>
    <x v="1"/>
  </r>
  <r>
    <n v="28379"/>
    <x v="0"/>
    <x v="1"/>
    <x v="1"/>
    <x v="0"/>
    <x v="0"/>
    <x v="0"/>
    <x v="0"/>
    <x v="2"/>
    <x v="0"/>
    <x v="0"/>
    <x v="8"/>
    <x v="0"/>
    <x v="0"/>
  </r>
  <r>
    <n v="14865"/>
    <x v="1"/>
    <x v="1"/>
    <x v="0"/>
    <x v="4"/>
    <x v="1"/>
    <x v="1"/>
    <x v="0"/>
    <x v="2"/>
    <x v="3"/>
    <x v="0"/>
    <x v="4"/>
    <x v="0"/>
    <x v="0"/>
  </r>
  <r>
    <n v="12663"/>
    <x v="0"/>
    <x v="0"/>
    <x v="8"/>
    <x v="2"/>
    <x v="3"/>
    <x v="0"/>
    <x v="0"/>
    <x v="2"/>
    <x v="4"/>
    <x v="0"/>
    <x v="14"/>
    <x v="0"/>
    <x v="0"/>
  </r>
  <r>
    <n v="24898"/>
    <x v="1"/>
    <x v="0"/>
    <x v="2"/>
    <x v="3"/>
    <x v="0"/>
    <x v="2"/>
    <x v="0"/>
    <x v="4"/>
    <x v="4"/>
    <x v="1"/>
    <x v="21"/>
    <x v="0"/>
    <x v="0"/>
  </r>
  <r>
    <n v="19508"/>
    <x v="0"/>
    <x v="1"/>
    <x v="4"/>
    <x v="3"/>
    <x v="3"/>
    <x v="3"/>
    <x v="1"/>
    <x v="2"/>
    <x v="0"/>
    <x v="0"/>
    <x v="25"/>
    <x v="1"/>
    <x v="0"/>
  </r>
  <r>
    <n v="11489"/>
    <x v="1"/>
    <x v="0"/>
    <x v="6"/>
    <x v="3"/>
    <x v="3"/>
    <x v="3"/>
    <x v="1"/>
    <x v="2"/>
    <x v="3"/>
    <x v="0"/>
    <x v="11"/>
    <x v="0"/>
    <x v="1"/>
  </r>
  <r>
    <n v="18160"/>
    <x v="0"/>
    <x v="1"/>
    <x v="12"/>
    <x v="1"/>
    <x v="2"/>
    <x v="2"/>
    <x v="0"/>
    <x v="3"/>
    <x v="2"/>
    <x v="0"/>
    <x v="36"/>
    <x v="0"/>
    <x v="1"/>
  </r>
  <r>
    <n v="25241"/>
    <x v="0"/>
    <x v="1"/>
    <x v="8"/>
    <x v="4"/>
    <x v="0"/>
    <x v="2"/>
    <x v="0"/>
    <x v="1"/>
    <x v="2"/>
    <x v="1"/>
    <x v="15"/>
    <x v="0"/>
    <x v="0"/>
  </r>
  <r>
    <n v="24369"/>
    <x v="0"/>
    <x v="1"/>
    <x v="2"/>
    <x v="2"/>
    <x v="4"/>
    <x v="4"/>
    <x v="1"/>
    <x v="2"/>
    <x v="0"/>
    <x v="1"/>
    <x v="32"/>
    <x v="0"/>
    <x v="0"/>
  </r>
  <r>
    <n v="27165"/>
    <x v="1"/>
    <x v="1"/>
    <x v="6"/>
    <x v="3"/>
    <x v="3"/>
    <x v="3"/>
    <x v="1"/>
    <x v="2"/>
    <x v="0"/>
    <x v="0"/>
    <x v="17"/>
    <x v="0"/>
    <x v="0"/>
  </r>
  <r>
    <n v="29424"/>
    <x v="0"/>
    <x v="1"/>
    <x v="4"/>
    <x v="3"/>
    <x v="3"/>
    <x v="3"/>
    <x v="0"/>
    <x v="2"/>
    <x v="0"/>
    <x v="0"/>
    <x v="21"/>
    <x v="0"/>
    <x v="0"/>
  </r>
  <r>
    <n v="15926"/>
    <x v="1"/>
    <x v="0"/>
    <x v="7"/>
    <x v="1"/>
    <x v="2"/>
    <x v="2"/>
    <x v="0"/>
    <x v="3"/>
    <x v="2"/>
    <x v="0"/>
    <x v="5"/>
    <x v="0"/>
    <x v="1"/>
  </r>
  <r>
    <n v="14554"/>
    <x v="0"/>
    <x v="1"/>
    <x v="6"/>
    <x v="0"/>
    <x v="0"/>
    <x v="1"/>
    <x v="0"/>
    <x v="0"/>
    <x v="0"/>
    <x v="0"/>
    <x v="29"/>
    <x v="2"/>
    <x v="0"/>
  </r>
  <r>
    <n v="16468"/>
    <x v="1"/>
    <x v="1"/>
    <x v="1"/>
    <x v="3"/>
    <x v="1"/>
    <x v="1"/>
    <x v="0"/>
    <x v="1"/>
    <x v="1"/>
    <x v="0"/>
    <x v="25"/>
    <x v="1"/>
    <x v="0"/>
  </r>
  <r>
    <n v="19174"/>
    <x v="1"/>
    <x v="0"/>
    <x v="1"/>
    <x v="3"/>
    <x v="2"/>
    <x v="3"/>
    <x v="1"/>
    <x v="1"/>
    <x v="1"/>
    <x v="0"/>
    <x v="21"/>
    <x v="0"/>
    <x v="1"/>
  </r>
  <r>
    <n v="19183"/>
    <x v="1"/>
    <x v="1"/>
    <x v="4"/>
    <x v="3"/>
    <x v="3"/>
    <x v="3"/>
    <x v="0"/>
    <x v="2"/>
    <x v="3"/>
    <x v="0"/>
    <x v="11"/>
    <x v="0"/>
    <x v="0"/>
  </r>
  <r>
    <n v="13683"/>
    <x v="1"/>
    <x v="0"/>
    <x v="1"/>
    <x v="3"/>
    <x v="2"/>
    <x v="3"/>
    <x v="1"/>
    <x v="1"/>
    <x v="1"/>
    <x v="0"/>
    <x v="21"/>
    <x v="0"/>
    <x v="0"/>
  </r>
  <r>
    <n v="17848"/>
    <x v="1"/>
    <x v="1"/>
    <x v="1"/>
    <x v="3"/>
    <x v="1"/>
    <x v="1"/>
    <x v="1"/>
    <x v="1"/>
    <x v="1"/>
    <x v="0"/>
    <x v="23"/>
    <x v="0"/>
    <x v="1"/>
  </r>
  <r>
    <n v="17894"/>
    <x v="0"/>
    <x v="0"/>
    <x v="6"/>
    <x v="0"/>
    <x v="0"/>
    <x v="1"/>
    <x v="0"/>
    <x v="0"/>
    <x v="0"/>
    <x v="0"/>
    <x v="5"/>
    <x v="0"/>
    <x v="1"/>
  </r>
  <r>
    <n v="25651"/>
    <x v="0"/>
    <x v="1"/>
    <x v="0"/>
    <x v="0"/>
    <x v="0"/>
    <x v="0"/>
    <x v="1"/>
    <x v="0"/>
    <x v="0"/>
    <x v="0"/>
    <x v="1"/>
    <x v="0"/>
    <x v="1"/>
  </r>
  <r>
    <n v="22936"/>
    <x v="1"/>
    <x v="0"/>
    <x v="10"/>
    <x v="0"/>
    <x v="1"/>
    <x v="0"/>
    <x v="1"/>
    <x v="1"/>
    <x v="0"/>
    <x v="1"/>
    <x v="12"/>
    <x v="0"/>
    <x v="1"/>
  </r>
  <r>
    <n v="23915"/>
    <x v="0"/>
    <x v="1"/>
    <x v="6"/>
    <x v="4"/>
    <x v="2"/>
    <x v="3"/>
    <x v="0"/>
    <x v="2"/>
    <x v="0"/>
    <x v="0"/>
    <x v="0"/>
    <x v="0"/>
    <x v="0"/>
  </r>
  <r>
    <n v="24121"/>
    <x v="1"/>
    <x v="0"/>
    <x v="1"/>
    <x v="3"/>
    <x v="1"/>
    <x v="1"/>
    <x v="1"/>
    <x v="1"/>
    <x v="0"/>
    <x v="0"/>
    <x v="19"/>
    <x v="1"/>
    <x v="1"/>
  </r>
  <r>
    <n v="27878"/>
    <x v="1"/>
    <x v="1"/>
    <x v="6"/>
    <x v="3"/>
    <x v="1"/>
    <x v="3"/>
    <x v="1"/>
    <x v="0"/>
    <x v="0"/>
    <x v="1"/>
    <x v="26"/>
    <x v="1"/>
    <x v="1"/>
  </r>
  <r>
    <n v="13572"/>
    <x v="1"/>
    <x v="1"/>
    <x v="4"/>
    <x v="1"/>
    <x v="2"/>
    <x v="3"/>
    <x v="0"/>
    <x v="0"/>
    <x v="0"/>
    <x v="0"/>
    <x v="34"/>
    <x v="0"/>
    <x v="1"/>
  </r>
  <r>
    <n v="27941"/>
    <x v="0"/>
    <x v="0"/>
    <x v="2"/>
    <x v="5"/>
    <x v="1"/>
    <x v="2"/>
    <x v="0"/>
    <x v="2"/>
    <x v="1"/>
    <x v="0"/>
    <x v="39"/>
    <x v="0"/>
    <x v="0"/>
  </r>
  <r>
    <n v="26354"/>
    <x v="1"/>
    <x v="1"/>
    <x v="0"/>
    <x v="3"/>
    <x v="4"/>
    <x v="1"/>
    <x v="1"/>
    <x v="0"/>
    <x v="0"/>
    <x v="0"/>
    <x v="13"/>
    <x v="0"/>
    <x v="1"/>
  </r>
  <r>
    <n v="14785"/>
    <x v="1"/>
    <x v="1"/>
    <x v="1"/>
    <x v="0"/>
    <x v="0"/>
    <x v="1"/>
    <x v="1"/>
    <x v="1"/>
    <x v="3"/>
    <x v="0"/>
    <x v="32"/>
    <x v="0"/>
    <x v="0"/>
  </r>
  <r>
    <n v="17238"/>
    <x v="1"/>
    <x v="1"/>
    <x v="2"/>
    <x v="3"/>
    <x v="0"/>
    <x v="2"/>
    <x v="0"/>
    <x v="4"/>
    <x v="4"/>
    <x v="1"/>
    <x v="21"/>
    <x v="0"/>
    <x v="0"/>
  </r>
  <r>
    <n v="23608"/>
    <x v="0"/>
    <x v="0"/>
    <x v="13"/>
    <x v="1"/>
    <x v="2"/>
    <x v="2"/>
    <x v="0"/>
    <x v="4"/>
    <x v="0"/>
    <x v="0"/>
    <x v="36"/>
    <x v="0"/>
    <x v="1"/>
  </r>
  <r>
    <n v="22538"/>
    <x v="1"/>
    <x v="0"/>
    <x v="4"/>
    <x v="3"/>
    <x v="3"/>
    <x v="3"/>
    <x v="0"/>
    <x v="2"/>
    <x v="3"/>
    <x v="0"/>
    <x v="6"/>
    <x v="0"/>
    <x v="0"/>
  </r>
  <r>
    <n v="12332"/>
    <x v="0"/>
    <x v="1"/>
    <x v="8"/>
    <x v="5"/>
    <x v="2"/>
    <x v="4"/>
    <x v="0"/>
    <x v="4"/>
    <x v="2"/>
    <x v="0"/>
    <x v="7"/>
    <x v="0"/>
    <x v="1"/>
  </r>
  <r>
    <n v="17230"/>
    <x v="0"/>
    <x v="1"/>
    <x v="2"/>
    <x v="3"/>
    <x v="0"/>
    <x v="2"/>
    <x v="0"/>
    <x v="4"/>
    <x v="4"/>
    <x v="1"/>
    <x v="25"/>
    <x v="1"/>
    <x v="0"/>
  </r>
  <r>
    <n v="13082"/>
    <x v="1"/>
    <x v="1"/>
    <x v="12"/>
    <x v="3"/>
    <x v="4"/>
    <x v="4"/>
    <x v="0"/>
    <x v="0"/>
    <x v="1"/>
    <x v="1"/>
    <x v="28"/>
    <x v="0"/>
    <x v="1"/>
  </r>
  <r>
    <n v="22518"/>
    <x v="1"/>
    <x v="0"/>
    <x v="1"/>
    <x v="1"/>
    <x v="1"/>
    <x v="1"/>
    <x v="1"/>
    <x v="2"/>
    <x v="0"/>
    <x v="0"/>
    <x v="40"/>
    <x v="1"/>
    <x v="1"/>
  </r>
  <r>
    <n v="13687"/>
    <x v="0"/>
    <x v="1"/>
    <x v="0"/>
    <x v="0"/>
    <x v="0"/>
    <x v="0"/>
    <x v="0"/>
    <x v="1"/>
    <x v="0"/>
    <x v="0"/>
    <x v="6"/>
    <x v="0"/>
    <x v="1"/>
  </r>
  <r>
    <n v="23571"/>
    <x v="0"/>
    <x v="0"/>
    <x v="0"/>
    <x v="4"/>
    <x v="0"/>
    <x v="4"/>
    <x v="0"/>
    <x v="2"/>
    <x v="0"/>
    <x v="1"/>
    <x v="29"/>
    <x v="2"/>
    <x v="1"/>
  </r>
  <r>
    <n v="19305"/>
    <x v="1"/>
    <x v="0"/>
    <x v="4"/>
    <x v="4"/>
    <x v="2"/>
    <x v="3"/>
    <x v="0"/>
    <x v="1"/>
    <x v="0"/>
    <x v="0"/>
    <x v="13"/>
    <x v="0"/>
    <x v="1"/>
  </r>
  <r>
    <n v="22636"/>
    <x v="1"/>
    <x v="0"/>
    <x v="0"/>
    <x v="3"/>
    <x v="0"/>
    <x v="1"/>
    <x v="1"/>
    <x v="0"/>
    <x v="0"/>
    <x v="0"/>
    <x v="13"/>
    <x v="0"/>
    <x v="1"/>
  </r>
  <r>
    <n v="17310"/>
    <x v="0"/>
    <x v="1"/>
    <x v="10"/>
    <x v="0"/>
    <x v="1"/>
    <x v="0"/>
    <x v="0"/>
    <x v="1"/>
    <x v="0"/>
    <x v="1"/>
    <x v="12"/>
    <x v="0"/>
    <x v="1"/>
  </r>
  <r>
    <n v="12133"/>
    <x v="0"/>
    <x v="0"/>
    <x v="12"/>
    <x v="1"/>
    <x v="1"/>
    <x v="2"/>
    <x v="0"/>
    <x v="4"/>
    <x v="2"/>
    <x v="0"/>
    <x v="5"/>
    <x v="0"/>
    <x v="1"/>
  </r>
  <r>
    <n v="25918"/>
    <x v="1"/>
    <x v="0"/>
    <x v="1"/>
    <x v="4"/>
    <x v="1"/>
    <x v="1"/>
    <x v="1"/>
    <x v="2"/>
    <x v="2"/>
    <x v="1"/>
    <x v="2"/>
    <x v="0"/>
    <x v="1"/>
  </r>
  <r>
    <n v="25752"/>
    <x v="1"/>
    <x v="0"/>
    <x v="6"/>
    <x v="4"/>
    <x v="1"/>
    <x v="3"/>
    <x v="1"/>
    <x v="1"/>
    <x v="0"/>
    <x v="0"/>
    <x v="39"/>
    <x v="0"/>
    <x v="1"/>
  </r>
  <r>
    <n v="17324"/>
    <x v="0"/>
    <x v="0"/>
    <x v="11"/>
    <x v="5"/>
    <x v="0"/>
    <x v="2"/>
    <x v="0"/>
    <x v="1"/>
    <x v="4"/>
    <x v="1"/>
    <x v="30"/>
    <x v="0"/>
    <x v="0"/>
  </r>
  <r>
    <n v="22918"/>
    <x v="1"/>
    <x v="1"/>
    <x v="2"/>
    <x v="2"/>
    <x v="4"/>
    <x v="4"/>
    <x v="0"/>
    <x v="4"/>
    <x v="0"/>
    <x v="1"/>
    <x v="5"/>
    <x v="0"/>
    <x v="0"/>
  </r>
  <r>
    <n v="12510"/>
    <x v="0"/>
    <x v="1"/>
    <x v="0"/>
    <x v="0"/>
    <x v="0"/>
    <x v="0"/>
    <x v="0"/>
    <x v="1"/>
    <x v="0"/>
    <x v="0"/>
    <x v="1"/>
    <x v="0"/>
    <x v="1"/>
  </r>
  <r>
    <n v="25512"/>
    <x v="1"/>
    <x v="1"/>
    <x v="6"/>
    <x v="3"/>
    <x v="2"/>
    <x v="3"/>
    <x v="1"/>
    <x v="1"/>
    <x v="1"/>
    <x v="0"/>
    <x v="25"/>
    <x v="1"/>
    <x v="0"/>
  </r>
  <r>
    <n v="16179"/>
    <x v="1"/>
    <x v="0"/>
    <x v="2"/>
    <x v="2"/>
    <x v="0"/>
    <x v="2"/>
    <x v="0"/>
    <x v="3"/>
    <x v="3"/>
    <x v="1"/>
    <x v="13"/>
    <x v="0"/>
    <x v="0"/>
  </r>
  <r>
    <n v="15628"/>
    <x v="0"/>
    <x v="0"/>
    <x v="0"/>
    <x v="0"/>
    <x v="0"/>
    <x v="0"/>
    <x v="0"/>
    <x v="1"/>
    <x v="0"/>
    <x v="0"/>
    <x v="47"/>
    <x v="2"/>
    <x v="0"/>
  </r>
  <r>
    <n v="20977"/>
    <x v="0"/>
    <x v="1"/>
    <x v="6"/>
    <x v="0"/>
    <x v="0"/>
    <x v="1"/>
    <x v="0"/>
    <x v="0"/>
    <x v="0"/>
    <x v="0"/>
    <x v="46"/>
    <x v="0"/>
    <x v="1"/>
  </r>
  <r>
    <n v="18140"/>
    <x v="0"/>
    <x v="1"/>
    <x v="12"/>
    <x v="1"/>
    <x v="1"/>
    <x v="2"/>
    <x v="1"/>
    <x v="4"/>
    <x v="2"/>
    <x v="0"/>
    <x v="36"/>
    <x v="0"/>
    <x v="1"/>
  </r>
  <r>
    <n v="20417"/>
    <x v="0"/>
    <x v="1"/>
    <x v="1"/>
    <x v="1"/>
    <x v="1"/>
    <x v="1"/>
    <x v="1"/>
    <x v="2"/>
    <x v="2"/>
    <x v="1"/>
    <x v="16"/>
    <x v="0"/>
    <x v="0"/>
  </r>
  <r>
    <n v="18267"/>
    <x v="0"/>
    <x v="1"/>
    <x v="10"/>
    <x v="1"/>
    <x v="0"/>
    <x v="2"/>
    <x v="0"/>
    <x v="2"/>
    <x v="2"/>
    <x v="1"/>
    <x v="1"/>
    <x v="0"/>
    <x v="0"/>
  </r>
  <r>
    <n v="13620"/>
    <x v="1"/>
    <x v="1"/>
    <x v="3"/>
    <x v="3"/>
    <x v="0"/>
    <x v="2"/>
    <x v="1"/>
    <x v="4"/>
    <x v="4"/>
    <x v="1"/>
    <x v="25"/>
    <x v="1"/>
    <x v="1"/>
  </r>
  <r>
    <n v="22974"/>
    <x v="0"/>
    <x v="0"/>
    <x v="1"/>
    <x v="4"/>
    <x v="1"/>
    <x v="1"/>
    <x v="0"/>
    <x v="2"/>
    <x v="2"/>
    <x v="1"/>
    <x v="45"/>
    <x v="2"/>
    <x v="0"/>
  </r>
  <r>
    <n v="13586"/>
    <x v="0"/>
    <x v="1"/>
    <x v="2"/>
    <x v="5"/>
    <x v="1"/>
    <x v="2"/>
    <x v="0"/>
    <x v="2"/>
    <x v="4"/>
    <x v="0"/>
    <x v="39"/>
    <x v="0"/>
    <x v="0"/>
  </r>
  <r>
    <n v="17978"/>
    <x v="0"/>
    <x v="1"/>
    <x v="0"/>
    <x v="3"/>
    <x v="4"/>
    <x v="1"/>
    <x v="0"/>
    <x v="0"/>
    <x v="0"/>
    <x v="0"/>
    <x v="34"/>
    <x v="0"/>
    <x v="1"/>
  </r>
  <r>
    <n v="12581"/>
    <x v="1"/>
    <x v="0"/>
    <x v="4"/>
    <x v="3"/>
    <x v="1"/>
    <x v="3"/>
    <x v="1"/>
    <x v="1"/>
    <x v="0"/>
    <x v="1"/>
    <x v="26"/>
    <x v="1"/>
    <x v="1"/>
  </r>
  <r>
    <n v="18018"/>
    <x v="1"/>
    <x v="1"/>
    <x v="1"/>
    <x v="1"/>
    <x v="1"/>
    <x v="1"/>
    <x v="0"/>
    <x v="0"/>
    <x v="0"/>
    <x v="0"/>
    <x v="1"/>
    <x v="0"/>
    <x v="0"/>
  </r>
  <r>
    <n v="28957"/>
    <x v="1"/>
    <x v="0"/>
    <x v="7"/>
    <x v="3"/>
    <x v="3"/>
    <x v="2"/>
    <x v="0"/>
    <x v="3"/>
    <x v="4"/>
    <x v="1"/>
    <x v="17"/>
    <x v="0"/>
    <x v="1"/>
  </r>
  <r>
    <n v="13690"/>
    <x v="1"/>
    <x v="0"/>
    <x v="6"/>
    <x v="3"/>
    <x v="3"/>
    <x v="3"/>
    <x v="1"/>
    <x v="2"/>
    <x v="3"/>
    <x v="0"/>
    <x v="17"/>
    <x v="0"/>
    <x v="1"/>
  </r>
  <r>
    <n v="12568"/>
    <x v="0"/>
    <x v="0"/>
    <x v="1"/>
    <x v="0"/>
    <x v="0"/>
    <x v="1"/>
    <x v="0"/>
    <x v="0"/>
    <x v="0"/>
    <x v="0"/>
    <x v="46"/>
    <x v="0"/>
    <x v="0"/>
  </r>
  <r>
    <n v="13122"/>
    <x v="0"/>
    <x v="0"/>
    <x v="2"/>
    <x v="3"/>
    <x v="0"/>
    <x v="2"/>
    <x v="0"/>
    <x v="1"/>
    <x v="3"/>
    <x v="1"/>
    <x v="3"/>
    <x v="0"/>
    <x v="1"/>
  </r>
  <r>
    <n v="21184"/>
    <x v="1"/>
    <x v="1"/>
    <x v="3"/>
    <x v="3"/>
    <x v="0"/>
    <x v="2"/>
    <x v="1"/>
    <x v="1"/>
    <x v="2"/>
    <x v="1"/>
    <x v="13"/>
    <x v="0"/>
    <x v="0"/>
  </r>
  <r>
    <n v="26150"/>
    <x v="1"/>
    <x v="0"/>
    <x v="3"/>
    <x v="3"/>
    <x v="0"/>
    <x v="2"/>
    <x v="1"/>
    <x v="1"/>
    <x v="0"/>
    <x v="1"/>
    <x v="3"/>
    <x v="0"/>
    <x v="1"/>
  </r>
  <r>
    <n v="24151"/>
    <x v="1"/>
    <x v="1"/>
    <x v="6"/>
    <x v="0"/>
    <x v="0"/>
    <x v="1"/>
    <x v="1"/>
    <x v="0"/>
    <x v="0"/>
    <x v="0"/>
    <x v="36"/>
    <x v="0"/>
    <x v="0"/>
  </r>
  <r>
    <n v="23962"/>
    <x v="0"/>
    <x v="0"/>
    <x v="4"/>
    <x v="3"/>
    <x v="3"/>
    <x v="3"/>
    <x v="0"/>
    <x v="2"/>
    <x v="3"/>
    <x v="0"/>
    <x v="21"/>
    <x v="0"/>
    <x v="0"/>
  </r>
  <r>
    <n v="17793"/>
    <x v="0"/>
    <x v="0"/>
    <x v="0"/>
    <x v="3"/>
    <x v="0"/>
    <x v="1"/>
    <x v="0"/>
    <x v="0"/>
    <x v="0"/>
    <x v="0"/>
    <x v="13"/>
    <x v="0"/>
    <x v="1"/>
  </r>
  <r>
    <n v="14926"/>
    <x v="0"/>
    <x v="1"/>
    <x v="1"/>
    <x v="0"/>
    <x v="0"/>
    <x v="1"/>
    <x v="0"/>
    <x v="0"/>
    <x v="0"/>
    <x v="0"/>
    <x v="13"/>
    <x v="0"/>
    <x v="1"/>
  </r>
  <r>
    <n v="16163"/>
    <x v="1"/>
    <x v="1"/>
    <x v="10"/>
    <x v="4"/>
    <x v="0"/>
    <x v="2"/>
    <x v="0"/>
    <x v="1"/>
    <x v="1"/>
    <x v="1"/>
    <x v="13"/>
    <x v="0"/>
    <x v="1"/>
  </r>
  <r>
    <n v="21365"/>
    <x v="0"/>
    <x v="0"/>
    <x v="4"/>
    <x v="4"/>
    <x v="3"/>
    <x v="1"/>
    <x v="0"/>
    <x v="2"/>
    <x v="2"/>
    <x v="1"/>
    <x v="7"/>
    <x v="0"/>
    <x v="0"/>
  </r>
  <r>
    <n v="27771"/>
    <x v="1"/>
    <x v="1"/>
    <x v="1"/>
    <x v="0"/>
    <x v="0"/>
    <x v="1"/>
    <x v="0"/>
    <x v="1"/>
    <x v="3"/>
    <x v="0"/>
    <x v="32"/>
    <x v="0"/>
    <x v="1"/>
  </r>
  <r>
    <n v="26167"/>
    <x v="1"/>
    <x v="0"/>
    <x v="0"/>
    <x v="4"/>
    <x v="0"/>
    <x v="4"/>
    <x v="1"/>
    <x v="1"/>
    <x v="2"/>
    <x v="1"/>
    <x v="39"/>
    <x v="0"/>
    <x v="1"/>
  </r>
  <r>
    <n v="25792"/>
    <x v="1"/>
    <x v="0"/>
    <x v="15"/>
    <x v="1"/>
    <x v="0"/>
    <x v="4"/>
    <x v="0"/>
    <x v="3"/>
    <x v="4"/>
    <x v="0"/>
    <x v="39"/>
    <x v="0"/>
    <x v="0"/>
  </r>
  <r>
    <n v="11555"/>
    <x v="0"/>
    <x v="0"/>
    <x v="0"/>
    <x v="0"/>
    <x v="0"/>
    <x v="1"/>
    <x v="0"/>
    <x v="0"/>
    <x v="0"/>
    <x v="0"/>
    <x v="48"/>
    <x v="2"/>
    <x v="0"/>
  </r>
  <r>
    <n v="22381"/>
    <x v="0"/>
    <x v="1"/>
    <x v="4"/>
    <x v="0"/>
    <x v="4"/>
    <x v="3"/>
    <x v="0"/>
    <x v="0"/>
    <x v="0"/>
    <x v="0"/>
    <x v="20"/>
    <x v="0"/>
    <x v="0"/>
  </r>
  <r>
    <n v="17882"/>
    <x v="0"/>
    <x v="1"/>
    <x v="6"/>
    <x v="0"/>
    <x v="4"/>
    <x v="1"/>
    <x v="0"/>
    <x v="0"/>
    <x v="0"/>
    <x v="0"/>
    <x v="20"/>
    <x v="0"/>
    <x v="0"/>
  </r>
  <r>
    <n v="22174"/>
    <x v="0"/>
    <x v="1"/>
    <x v="1"/>
    <x v="1"/>
    <x v="2"/>
    <x v="0"/>
    <x v="0"/>
    <x v="2"/>
    <x v="2"/>
    <x v="1"/>
    <x v="9"/>
    <x v="0"/>
    <x v="1"/>
  </r>
  <r>
    <n v="22439"/>
    <x v="0"/>
    <x v="0"/>
    <x v="1"/>
    <x v="3"/>
    <x v="0"/>
    <x v="1"/>
    <x v="0"/>
    <x v="0"/>
    <x v="0"/>
    <x v="0"/>
    <x v="34"/>
    <x v="0"/>
    <x v="1"/>
  </r>
  <r>
    <n v="18012"/>
    <x v="0"/>
    <x v="0"/>
    <x v="0"/>
    <x v="0"/>
    <x v="0"/>
    <x v="0"/>
    <x v="0"/>
    <x v="0"/>
    <x v="0"/>
    <x v="0"/>
    <x v="3"/>
    <x v="0"/>
    <x v="0"/>
  </r>
  <r>
    <n v="27582"/>
    <x v="1"/>
    <x v="0"/>
    <x v="8"/>
    <x v="4"/>
    <x v="0"/>
    <x v="2"/>
    <x v="1"/>
    <x v="0"/>
    <x v="0"/>
    <x v="1"/>
    <x v="4"/>
    <x v="0"/>
    <x v="1"/>
  </r>
  <r>
    <n v="12744"/>
    <x v="1"/>
    <x v="0"/>
    <x v="0"/>
    <x v="4"/>
    <x v="1"/>
    <x v="1"/>
    <x v="0"/>
    <x v="0"/>
    <x v="0"/>
    <x v="0"/>
    <x v="6"/>
    <x v="0"/>
    <x v="0"/>
  </r>
  <r>
    <n v="22821"/>
    <x v="0"/>
    <x v="0"/>
    <x v="12"/>
    <x v="1"/>
    <x v="1"/>
    <x v="2"/>
    <x v="0"/>
    <x v="3"/>
    <x v="0"/>
    <x v="0"/>
    <x v="31"/>
    <x v="0"/>
    <x v="0"/>
  </r>
  <r>
    <n v="20171"/>
    <x v="0"/>
    <x v="0"/>
    <x v="6"/>
    <x v="4"/>
    <x v="1"/>
    <x v="3"/>
    <x v="0"/>
    <x v="1"/>
    <x v="0"/>
    <x v="0"/>
    <x v="30"/>
    <x v="0"/>
    <x v="1"/>
  </r>
  <r>
    <n v="11116"/>
    <x v="0"/>
    <x v="1"/>
    <x v="3"/>
    <x v="2"/>
    <x v="1"/>
    <x v="0"/>
    <x v="0"/>
    <x v="2"/>
    <x v="2"/>
    <x v="1"/>
    <x v="1"/>
    <x v="0"/>
    <x v="0"/>
  </r>
  <r>
    <n v="20053"/>
    <x v="1"/>
    <x v="1"/>
    <x v="0"/>
    <x v="4"/>
    <x v="1"/>
    <x v="1"/>
    <x v="0"/>
    <x v="0"/>
    <x v="0"/>
    <x v="0"/>
    <x v="17"/>
    <x v="0"/>
    <x v="0"/>
  </r>
  <r>
    <n v="25266"/>
    <x v="1"/>
    <x v="0"/>
    <x v="1"/>
    <x v="4"/>
    <x v="1"/>
    <x v="1"/>
    <x v="1"/>
    <x v="2"/>
    <x v="2"/>
    <x v="1"/>
    <x v="41"/>
    <x v="2"/>
    <x v="0"/>
  </r>
  <r>
    <n v="17960"/>
    <x v="0"/>
    <x v="0"/>
    <x v="0"/>
    <x v="3"/>
    <x v="4"/>
    <x v="1"/>
    <x v="0"/>
    <x v="0"/>
    <x v="0"/>
    <x v="0"/>
    <x v="11"/>
    <x v="0"/>
    <x v="1"/>
  </r>
  <r>
    <n v="13961"/>
    <x v="0"/>
    <x v="0"/>
    <x v="2"/>
    <x v="2"/>
    <x v="4"/>
    <x v="4"/>
    <x v="0"/>
    <x v="4"/>
    <x v="0"/>
    <x v="1"/>
    <x v="8"/>
    <x v="0"/>
    <x v="0"/>
  </r>
  <r>
    <n v="11897"/>
    <x v="1"/>
    <x v="1"/>
    <x v="10"/>
    <x v="4"/>
    <x v="0"/>
    <x v="2"/>
    <x v="1"/>
    <x v="1"/>
    <x v="0"/>
    <x v="1"/>
    <x v="34"/>
    <x v="0"/>
    <x v="1"/>
  </r>
  <r>
    <n v="11139"/>
    <x v="1"/>
    <x v="0"/>
    <x v="1"/>
    <x v="4"/>
    <x v="1"/>
    <x v="1"/>
    <x v="1"/>
    <x v="2"/>
    <x v="2"/>
    <x v="1"/>
    <x v="41"/>
    <x v="2"/>
    <x v="0"/>
  </r>
  <r>
    <n v="11576"/>
    <x v="0"/>
    <x v="1"/>
    <x v="1"/>
    <x v="0"/>
    <x v="0"/>
    <x v="0"/>
    <x v="0"/>
    <x v="2"/>
    <x v="0"/>
    <x v="0"/>
    <x v="3"/>
    <x v="0"/>
    <x v="1"/>
  </r>
  <r>
    <n v="19255"/>
    <x v="1"/>
    <x v="1"/>
    <x v="4"/>
    <x v="4"/>
    <x v="1"/>
    <x v="3"/>
    <x v="0"/>
    <x v="1"/>
    <x v="0"/>
    <x v="0"/>
    <x v="36"/>
    <x v="0"/>
    <x v="1"/>
  </r>
  <r>
    <n v="18153"/>
    <x v="0"/>
    <x v="0"/>
    <x v="11"/>
    <x v="4"/>
    <x v="0"/>
    <x v="4"/>
    <x v="0"/>
    <x v="3"/>
    <x v="4"/>
    <x v="0"/>
    <x v="14"/>
    <x v="0"/>
    <x v="0"/>
  </r>
  <r>
    <n v="14547"/>
    <x v="0"/>
    <x v="1"/>
    <x v="4"/>
    <x v="4"/>
    <x v="1"/>
    <x v="3"/>
    <x v="0"/>
    <x v="0"/>
    <x v="3"/>
    <x v="0"/>
    <x v="36"/>
    <x v="0"/>
    <x v="0"/>
  </r>
  <r>
    <n v="24901"/>
    <x v="1"/>
    <x v="1"/>
    <x v="15"/>
    <x v="3"/>
    <x v="1"/>
    <x v="4"/>
    <x v="1"/>
    <x v="4"/>
    <x v="4"/>
    <x v="1"/>
    <x v="21"/>
    <x v="0"/>
    <x v="1"/>
  </r>
  <r>
    <n v="27169"/>
    <x v="1"/>
    <x v="1"/>
    <x v="1"/>
    <x v="3"/>
    <x v="2"/>
    <x v="3"/>
    <x v="0"/>
    <x v="1"/>
    <x v="1"/>
    <x v="0"/>
    <x v="17"/>
    <x v="0"/>
    <x v="1"/>
  </r>
  <r>
    <n v="14805"/>
    <x v="1"/>
    <x v="0"/>
    <x v="4"/>
    <x v="1"/>
    <x v="3"/>
    <x v="3"/>
    <x v="0"/>
    <x v="2"/>
    <x v="0"/>
    <x v="0"/>
    <x v="1"/>
    <x v="0"/>
    <x v="0"/>
  </r>
  <r>
    <n v="15822"/>
    <x v="0"/>
    <x v="1"/>
    <x v="0"/>
    <x v="4"/>
    <x v="0"/>
    <x v="4"/>
    <x v="0"/>
    <x v="2"/>
    <x v="0"/>
    <x v="1"/>
    <x v="41"/>
    <x v="2"/>
    <x v="0"/>
  </r>
  <r>
    <n v="19389"/>
    <x v="1"/>
    <x v="1"/>
    <x v="1"/>
    <x v="3"/>
    <x v="1"/>
    <x v="1"/>
    <x v="1"/>
    <x v="1"/>
    <x v="1"/>
    <x v="0"/>
    <x v="26"/>
    <x v="1"/>
    <x v="0"/>
  </r>
  <r>
    <n v="17048"/>
    <x v="1"/>
    <x v="0"/>
    <x v="8"/>
    <x v="0"/>
    <x v="4"/>
    <x v="4"/>
    <x v="0"/>
    <x v="0"/>
    <x v="0"/>
    <x v="1"/>
    <x v="4"/>
    <x v="0"/>
    <x v="1"/>
  </r>
  <r>
    <n v="22204"/>
    <x v="0"/>
    <x v="1"/>
    <x v="15"/>
    <x v="5"/>
    <x v="0"/>
    <x v="4"/>
    <x v="0"/>
    <x v="4"/>
    <x v="1"/>
    <x v="1"/>
    <x v="28"/>
    <x v="0"/>
    <x v="0"/>
  </r>
  <r>
    <n v="12718"/>
    <x v="1"/>
    <x v="0"/>
    <x v="1"/>
    <x v="3"/>
    <x v="1"/>
    <x v="1"/>
    <x v="0"/>
    <x v="1"/>
    <x v="1"/>
    <x v="0"/>
    <x v="23"/>
    <x v="0"/>
    <x v="0"/>
  </r>
  <r>
    <n v="15019"/>
    <x v="1"/>
    <x v="0"/>
    <x v="1"/>
    <x v="1"/>
    <x v="2"/>
    <x v="0"/>
    <x v="0"/>
    <x v="2"/>
    <x v="2"/>
    <x v="1"/>
    <x v="10"/>
    <x v="0"/>
    <x v="0"/>
  </r>
  <r>
    <n v="28488"/>
    <x v="1"/>
    <x v="1"/>
    <x v="6"/>
    <x v="3"/>
    <x v="1"/>
    <x v="3"/>
    <x v="0"/>
    <x v="0"/>
    <x v="0"/>
    <x v="1"/>
    <x v="26"/>
    <x v="1"/>
    <x v="1"/>
  </r>
  <r>
    <n v="21891"/>
    <x v="0"/>
    <x v="0"/>
    <x v="15"/>
    <x v="3"/>
    <x v="2"/>
    <x v="4"/>
    <x v="0"/>
    <x v="4"/>
    <x v="4"/>
    <x v="1"/>
    <x v="17"/>
    <x v="0"/>
    <x v="1"/>
  </r>
  <r>
    <n v="27814"/>
    <x v="1"/>
    <x v="0"/>
    <x v="1"/>
    <x v="1"/>
    <x v="1"/>
    <x v="1"/>
    <x v="1"/>
    <x v="1"/>
    <x v="0"/>
    <x v="0"/>
    <x v="22"/>
    <x v="1"/>
    <x v="0"/>
  </r>
  <r>
    <n v="22175"/>
    <x v="0"/>
    <x v="0"/>
    <x v="1"/>
    <x v="1"/>
    <x v="2"/>
    <x v="0"/>
    <x v="0"/>
    <x v="2"/>
    <x v="2"/>
    <x v="1"/>
    <x v="39"/>
    <x v="0"/>
    <x v="1"/>
  </r>
  <r>
    <n v="29447"/>
    <x v="1"/>
    <x v="0"/>
    <x v="4"/>
    <x v="4"/>
    <x v="0"/>
    <x v="1"/>
    <x v="1"/>
    <x v="1"/>
    <x v="1"/>
    <x v="0"/>
    <x v="35"/>
    <x v="2"/>
    <x v="0"/>
  </r>
  <r>
    <n v="19784"/>
    <x v="0"/>
    <x v="0"/>
    <x v="2"/>
    <x v="4"/>
    <x v="2"/>
    <x v="0"/>
    <x v="0"/>
    <x v="2"/>
    <x v="2"/>
    <x v="1"/>
    <x v="5"/>
    <x v="0"/>
    <x v="1"/>
  </r>
  <r>
    <n v="27824"/>
    <x v="1"/>
    <x v="0"/>
    <x v="1"/>
    <x v="1"/>
    <x v="1"/>
    <x v="1"/>
    <x v="0"/>
    <x v="2"/>
    <x v="0"/>
    <x v="0"/>
    <x v="26"/>
    <x v="1"/>
    <x v="1"/>
  </r>
  <r>
    <n v="24093"/>
    <x v="1"/>
    <x v="0"/>
    <x v="2"/>
    <x v="3"/>
    <x v="4"/>
    <x v="0"/>
    <x v="1"/>
    <x v="0"/>
    <x v="0"/>
    <x v="0"/>
    <x v="8"/>
    <x v="0"/>
    <x v="1"/>
  </r>
  <r>
    <n v="19618"/>
    <x v="0"/>
    <x v="1"/>
    <x v="3"/>
    <x v="2"/>
    <x v="1"/>
    <x v="0"/>
    <x v="0"/>
    <x v="2"/>
    <x v="0"/>
    <x v="1"/>
    <x v="20"/>
    <x v="0"/>
    <x v="0"/>
  </r>
  <r>
    <n v="21561"/>
    <x v="1"/>
    <x v="1"/>
    <x v="8"/>
    <x v="3"/>
    <x v="0"/>
    <x v="2"/>
    <x v="1"/>
    <x v="4"/>
    <x v="4"/>
    <x v="1"/>
    <x v="17"/>
    <x v="0"/>
    <x v="1"/>
  </r>
  <r>
    <n v="11061"/>
    <x v="0"/>
    <x v="1"/>
    <x v="3"/>
    <x v="4"/>
    <x v="1"/>
    <x v="0"/>
    <x v="0"/>
    <x v="2"/>
    <x v="2"/>
    <x v="1"/>
    <x v="31"/>
    <x v="0"/>
    <x v="1"/>
  </r>
  <r>
    <n v="26651"/>
    <x v="1"/>
    <x v="1"/>
    <x v="2"/>
    <x v="5"/>
    <x v="4"/>
    <x v="4"/>
    <x v="0"/>
    <x v="0"/>
    <x v="0"/>
    <x v="1"/>
    <x v="4"/>
    <x v="0"/>
    <x v="1"/>
  </r>
  <r>
    <n v="21108"/>
    <x v="0"/>
    <x v="0"/>
    <x v="0"/>
    <x v="0"/>
    <x v="0"/>
    <x v="0"/>
    <x v="0"/>
    <x v="1"/>
    <x v="0"/>
    <x v="0"/>
    <x v="1"/>
    <x v="0"/>
    <x v="1"/>
  </r>
  <r>
    <n v="12731"/>
    <x v="1"/>
    <x v="1"/>
    <x v="1"/>
    <x v="3"/>
    <x v="2"/>
    <x v="3"/>
    <x v="1"/>
    <x v="1"/>
    <x v="3"/>
    <x v="0"/>
    <x v="21"/>
    <x v="0"/>
    <x v="0"/>
  </r>
  <r>
    <n v="25307"/>
    <x v="0"/>
    <x v="0"/>
    <x v="0"/>
    <x v="0"/>
    <x v="0"/>
    <x v="0"/>
    <x v="0"/>
    <x v="1"/>
    <x v="3"/>
    <x v="0"/>
    <x v="21"/>
    <x v="0"/>
    <x v="1"/>
  </r>
  <r>
    <n v="14278"/>
    <x v="0"/>
    <x v="0"/>
    <x v="12"/>
    <x v="3"/>
    <x v="4"/>
    <x v="4"/>
    <x v="0"/>
    <x v="1"/>
    <x v="4"/>
    <x v="1"/>
    <x v="28"/>
    <x v="0"/>
    <x v="0"/>
  </r>
  <r>
    <n v="20711"/>
    <x v="0"/>
    <x v="0"/>
    <x v="0"/>
    <x v="0"/>
    <x v="0"/>
    <x v="0"/>
    <x v="0"/>
    <x v="0"/>
    <x v="3"/>
    <x v="0"/>
    <x v="21"/>
    <x v="0"/>
    <x v="1"/>
  </r>
  <r>
    <n v="11383"/>
    <x v="0"/>
    <x v="0"/>
    <x v="1"/>
    <x v="1"/>
    <x v="4"/>
    <x v="1"/>
    <x v="0"/>
    <x v="0"/>
    <x v="0"/>
    <x v="0"/>
    <x v="30"/>
    <x v="0"/>
    <x v="0"/>
  </r>
  <r>
    <n v="12497"/>
    <x v="0"/>
    <x v="0"/>
    <x v="0"/>
    <x v="0"/>
    <x v="0"/>
    <x v="0"/>
    <x v="0"/>
    <x v="0"/>
    <x v="0"/>
    <x v="0"/>
    <x v="0"/>
    <x v="0"/>
    <x v="0"/>
  </r>
  <r>
    <n v="16559"/>
    <x v="1"/>
    <x v="0"/>
    <x v="4"/>
    <x v="4"/>
    <x v="2"/>
    <x v="3"/>
    <x v="0"/>
    <x v="0"/>
    <x v="0"/>
    <x v="0"/>
    <x v="4"/>
    <x v="0"/>
    <x v="1"/>
  </r>
  <r>
    <n v="11585"/>
    <x v="0"/>
    <x v="0"/>
    <x v="0"/>
    <x v="0"/>
    <x v="0"/>
    <x v="0"/>
    <x v="0"/>
    <x v="0"/>
    <x v="0"/>
    <x v="0"/>
    <x v="3"/>
    <x v="0"/>
    <x v="0"/>
  </r>
  <r>
    <n v="20277"/>
    <x v="0"/>
    <x v="0"/>
    <x v="1"/>
    <x v="4"/>
    <x v="1"/>
    <x v="1"/>
    <x v="1"/>
    <x v="2"/>
    <x v="0"/>
    <x v="1"/>
    <x v="45"/>
    <x v="2"/>
    <x v="0"/>
  </r>
  <r>
    <n v="26765"/>
    <x v="1"/>
    <x v="0"/>
    <x v="3"/>
    <x v="2"/>
    <x v="1"/>
    <x v="0"/>
    <x v="0"/>
    <x v="2"/>
    <x v="2"/>
    <x v="1"/>
    <x v="12"/>
    <x v="0"/>
    <x v="0"/>
  </r>
  <r>
    <n v="12389"/>
    <x v="1"/>
    <x v="1"/>
    <x v="1"/>
    <x v="3"/>
    <x v="2"/>
    <x v="3"/>
    <x v="1"/>
    <x v="1"/>
    <x v="1"/>
    <x v="0"/>
    <x v="17"/>
    <x v="0"/>
    <x v="0"/>
  </r>
  <r>
    <n v="13585"/>
    <x v="0"/>
    <x v="0"/>
    <x v="2"/>
    <x v="5"/>
    <x v="1"/>
    <x v="2"/>
    <x v="1"/>
    <x v="1"/>
    <x v="1"/>
    <x v="0"/>
    <x v="39"/>
    <x v="0"/>
    <x v="1"/>
  </r>
  <r>
    <n v="26385"/>
    <x v="1"/>
    <x v="1"/>
    <x v="7"/>
    <x v="1"/>
    <x v="2"/>
    <x v="2"/>
    <x v="1"/>
    <x v="3"/>
    <x v="2"/>
    <x v="0"/>
    <x v="5"/>
    <x v="0"/>
    <x v="0"/>
  </r>
  <r>
    <n v="12236"/>
    <x v="0"/>
    <x v="0"/>
    <x v="6"/>
    <x v="0"/>
    <x v="1"/>
    <x v="3"/>
    <x v="0"/>
    <x v="0"/>
    <x v="0"/>
    <x v="0"/>
    <x v="27"/>
    <x v="2"/>
    <x v="0"/>
  </r>
  <r>
    <n v="21560"/>
    <x v="0"/>
    <x v="1"/>
    <x v="7"/>
    <x v="3"/>
    <x v="3"/>
    <x v="2"/>
    <x v="0"/>
    <x v="3"/>
    <x v="4"/>
    <x v="1"/>
    <x v="21"/>
    <x v="0"/>
    <x v="1"/>
  </r>
  <r>
    <n v="21554"/>
    <x v="1"/>
    <x v="0"/>
    <x v="2"/>
    <x v="3"/>
    <x v="0"/>
    <x v="2"/>
    <x v="1"/>
    <x v="4"/>
    <x v="4"/>
    <x v="1"/>
    <x v="6"/>
    <x v="0"/>
    <x v="0"/>
  </r>
  <r>
    <n v="13662"/>
    <x v="1"/>
    <x v="1"/>
    <x v="6"/>
    <x v="3"/>
    <x v="3"/>
    <x v="3"/>
    <x v="0"/>
    <x v="2"/>
    <x v="3"/>
    <x v="0"/>
    <x v="23"/>
    <x v="0"/>
    <x v="1"/>
  </r>
  <r>
    <n v="13089"/>
    <x v="0"/>
    <x v="0"/>
    <x v="7"/>
    <x v="0"/>
    <x v="0"/>
    <x v="4"/>
    <x v="0"/>
    <x v="2"/>
    <x v="0"/>
    <x v="1"/>
    <x v="30"/>
    <x v="0"/>
    <x v="1"/>
  </r>
  <r>
    <n v="14791"/>
    <x v="0"/>
    <x v="0"/>
    <x v="0"/>
    <x v="3"/>
    <x v="0"/>
    <x v="1"/>
    <x v="0"/>
    <x v="0"/>
    <x v="0"/>
    <x v="0"/>
    <x v="32"/>
    <x v="0"/>
    <x v="1"/>
  </r>
  <r>
    <n v="19331"/>
    <x v="1"/>
    <x v="1"/>
    <x v="6"/>
    <x v="4"/>
    <x v="2"/>
    <x v="3"/>
    <x v="0"/>
    <x v="1"/>
    <x v="0"/>
    <x v="0"/>
    <x v="8"/>
    <x v="0"/>
    <x v="0"/>
  </r>
  <r>
    <n v="17754"/>
    <x v="1"/>
    <x v="0"/>
    <x v="1"/>
    <x v="1"/>
    <x v="0"/>
    <x v="1"/>
    <x v="0"/>
    <x v="0"/>
    <x v="0"/>
    <x v="0"/>
    <x v="30"/>
    <x v="0"/>
    <x v="1"/>
  </r>
  <r>
    <n v="11149"/>
    <x v="0"/>
    <x v="1"/>
    <x v="0"/>
    <x v="4"/>
    <x v="0"/>
    <x v="4"/>
    <x v="0"/>
    <x v="2"/>
    <x v="0"/>
    <x v="1"/>
    <x v="27"/>
    <x v="2"/>
    <x v="0"/>
  </r>
  <r>
    <n v="16549"/>
    <x v="1"/>
    <x v="0"/>
    <x v="1"/>
    <x v="1"/>
    <x v="0"/>
    <x v="1"/>
    <x v="0"/>
    <x v="0"/>
    <x v="0"/>
    <x v="0"/>
    <x v="15"/>
    <x v="0"/>
    <x v="1"/>
  </r>
  <r>
    <n v="24305"/>
    <x v="1"/>
    <x v="1"/>
    <x v="11"/>
    <x v="0"/>
    <x v="0"/>
    <x v="4"/>
    <x v="1"/>
    <x v="4"/>
    <x v="0"/>
    <x v="1"/>
    <x v="30"/>
    <x v="0"/>
    <x v="1"/>
  </r>
  <r>
    <n v="18253"/>
    <x v="0"/>
    <x v="0"/>
    <x v="2"/>
    <x v="2"/>
    <x v="4"/>
    <x v="4"/>
    <x v="0"/>
    <x v="4"/>
    <x v="0"/>
    <x v="1"/>
    <x v="8"/>
    <x v="0"/>
    <x v="0"/>
  </r>
  <r>
    <n v="20147"/>
    <x v="0"/>
    <x v="0"/>
    <x v="1"/>
    <x v="0"/>
    <x v="0"/>
    <x v="1"/>
    <x v="0"/>
    <x v="0"/>
    <x v="0"/>
    <x v="0"/>
    <x v="27"/>
    <x v="2"/>
    <x v="0"/>
  </r>
  <r>
    <n v="15612"/>
    <x v="1"/>
    <x v="1"/>
    <x v="1"/>
    <x v="3"/>
    <x v="2"/>
    <x v="3"/>
    <x v="1"/>
    <x v="1"/>
    <x v="3"/>
    <x v="0"/>
    <x v="26"/>
    <x v="1"/>
    <x v="0"/>
  </r>
  <r>
    <n v="28323"/>
    <x v="1"/>
    <x v="1"/>
    <x v="3"/>
    <x v="3"/>
    <x v="0"/>
    <x v="2"/>
    <x v="1"/>
    <x v="2"/>
    <x v="2"/>
    <x v="1"/>
    <x v="1"/>
    <x v="0"/>
    <x v="1"/>
  </r>
  <r>
    <n v="22634"/>
    <x v="1"/>
    <x v="0"/>
    <x v="0"/>
    <x v="3"/>
    <x v="4"/>
    <x v="1"/>
    <x v="0"/>
    <x v="0"/>
    <x v="0"/>
    <x v="0"/>
    <x v="13"/>
    <x v="0"/>
    <x v="1"/>
  </r>
  <r>
    <n v="15665"/>
    <x v="0"/>
    <x v="0"/>
    <x v="1"/>
    <x v="3"/>
    <x v="0"/>
    <x v="1"/>
    <x v="0"/>
    <x v="0"/>
    <x v="0"/>
    <x v="0"/>
    <x v="15"/>
    <x v="0"/>
    <x v="1"/>
  </r>
  <r>
    <n v="27585"/>
    <x v="0"/>
    <x v="0"/>
    <x v="8"/>
    <x v="4"/>
    <x v="0"/>
    <x v="2"/>
    <x v="1"/>
    <x v="0"/>
    <x v="0"/>
    <x v="1"/>
    <x v="4"/>
    <x v="0"/>
    <x v="1"/>
  </r>
  <r>
    <n v="19748"/>
    <x v="0"/>
    <x v="1"/>
    <x v="6"/>
    <x v="5"/>
    <x v="2"/>
    <x v="0"/>
    <x v="1"/>
    <x v="2"/>
    <x v="3"/>
    <x v="1"/>
    <x v="2"/>
    <x v="0"/>
    <x v="0"/>
  </r>
  <r>
    <n v="21974"/>
    <x v="1"/>
    <x v="0"/>
    <x v="3"/>
    <x v="3"/>
    <x v="0"/>
    <x v="2"/>
    <x v="0"/>
    <x v="1"/>
    <x v="2"/>
    <x v="1"/>
    <x v="0"/>
    <x v="0"/>
    <x v="1"/>
  </r>
  <r>
    <n v="14032"/>
    <x v="0"/>
    <x v="1"/>
    <x v="3"/>
    <x v="4"/>
    <x v="2"/>
    <x v="0"/>
    <x v="1"/>
    <x v="2"/>
    <x v="3"/>
    <x v="1"/>
    <x v="5"/>
    <x v="0"/>
    <x v="1"/>
  </r>
  <r>
    <n v="22610"/>
    <x v="0"/>
    <x v="1"/>
    <x v="1"/>
    <x v="3"/>
    <x v="0"/>
    <x v="1"/>
    <x v="0"/>
    <x v="0"/>
    <x v="0"/>
    <x v="0"/>
    <x v="11"/>
    <x v="0"/>
    <x v="1"/>
  </r>
  <r>
    <n v="26984"/>
    <x v="0"/>
    <x v="1"/>
    <x v="0"/>
    <x v="0"/>
    <x v="0"/>
    <x v="0"/>
    <x v="0"/>
    <x v="1"/>
    <x v="0"/>
    <x v="0"/>
    <x v="21"/>
    <x v="0"/>
    <x v="1"/>
  </r>
  <r>
    <n v="18294"/>
    <x v="0"/>
    <x v="0"/>
    <x v="8"/>
    <x v="0"/>
    <x v="0"/>
    <x v="2"/>
    <x v="0"/>
    <x v="1"/>
    <x v="2"/>
    <x v="1"/>
    <x v="30"/>
    <x v="0"/>
    <x v="0"/>
  </r>
  <r>
    <n v="28564"/>
    <x v="1"/>
    <x v="0"/>
    <x v="0"/>
    <x v="4"/>
    <x v="1"/>
    <x v="1"/>
    <x v="0"/>
    <x v="0"/>
    <x v="3"/>
    <x v="0"/>
    <x v="6"/>
    <x v="0"/>
    <x v="1"/>
  </r>
  <r>
    <n v="28521"/>
    <x v="1"/>
    <x v="1"/>
    <x v="0"/>
    <x v="3"/>
    <x v="4"/>
    <x v="1"/>
    <x v="1"/>
    <x v="0"/>
    <x v="0"/>
    <x v="0"/>
    <x v="4"/>
    <x v="0"/>
    <x v="1"/>
  </r>
  <r>
    <n v="15450"/>
    <x v="0"/>
    <x v="1"/>
    <x v="4"/>
    <x v="0"/>
    <x v="4"/>
    <x v="1"/>
    <x v="0"/>
    <x v="0"/>
    <x v="0"/>
    <x v="0"/>
    <x v="43"/>
    <x v="2"/>
    <x v="0"/>
  </r>
  <r>
    <n v="25681"/>
    <x v="1"/>
    <x v="0"/>
    <x v="1"/>
    <x v="3"/>
    <x v="1"/>
    <x v="1"/>
    <x v="1"/>
    <x v="1"/>
    <x v="1"/>
    <x v="0"/>
    <x v="23"/>
    <x v="0"/>
    <x v="1"/>
  </r>
  <r>
    <n v="19491"/>
    <x v="1"/>
    <x v="1"/>
    <x v="1"/>
    <x v="4"/>
    <x v="1"/>
    <x v="1"/>
    <x v="0"/>
    <x v="2"/>
    <x v="0"/>
    <x v="0"/>
    <x v="0"/>
    <x v="0"/>
    <x v="0"/>
  </r>
  <r>
    <n v="26415"/>
    <x v="0"/>
    <x v="0"/>
    <x v="8"/>
    <x v="5"/>
    <x v="3"/>
    <x v="0"/>
    <x v="0"/>
    <x v="3"/>
    <x v="4"/>
    <x v="0"/>
    <x v="7"/>
    <x v="0"/>
    <x v="0"/>
  </r>
  <r>
    <n v="12821"/>
    <x v="0"/>
    <x v="1"/>
    <x v="0"/>
    <x v="3"/>
    <x v="0"/>
    <x v="1"/>
    <x v="0"/>
    <x v="0"/>
    <x v="0"/>
    <x v="0"/>
    <x v="32"/>
    <x v="0"/>
    <x v="0"/>
  </r>
  <r>
    <n v="15629"/>
    <x v="1"/>
    <x v="0"/>
    <x v="4"/>
    <x v="3"/>
    <x v="3"/>
    <x v="3"/>
    <x v="0"/>
    <x v="2"/>
    <x v="3"/>
    <x v="0"/>
    <x v="17"/>
    <x v="0"/>
    <x v="0"/>
  </r>
  <r>
    <n v="27835"/>
    <x v="0"/>
    <x v="1"/>
    <x v="6"/>
    <x v="3"/>
    <x v="3"/>
    <x v="3"/>
    <x v="0"/>
    <x v="2"/>
    <x v="0"/>
    <x v="0"/>
    <x v="21"/>
    <x v="0"/>
    <x v="0"/>
  </r>
  <r>
    <n v="11738"/>
    <x v="0"/>
    <x v="1"/>
    <x v="10"/>
    <x v="5"/>
    <x v="0"/>
    <x v="2"/>
    <x v="0"/>
    <x v="0"/>
    <x v="1"/>
    <x v="2"/>
    <x v="30"/>
    <x v="0"/>
    <x v="0"/>
  </r>
  <r>
    <n v="25065"/>
    <x v="0"/>
    <x v="1"/>
    <x v="3"/>
    <x v="4"/>
    <x v="3"/>
    <x v="0"/>
    <x v="0"/>
    <x v="2"/>
    <x v="2"/>
    <x v="2"/>
    <x v="28"/>
    <x v="0"/>
    <x v="0"/>
  </r>
  <r>
    <n v="26238"/>
    <x v="1"/>
    <x v="0"/>
    <x v="0"/>
    <x v="1"/>
    <x v="1"/>
    <x v="1"/>
    <x v="0"/>
    <x v="1"/>
    <x v="3"/>
    <x v="2"/>
    <x v="23"/>
    <x v="0"/>
    <x v="1"/>
  </r>
  <r>
    <n v="23707"/>
    <x v="1"/>
    <x v="1"/>
    <x v="3"/>
    <x v="2"/>
    <x v="0"/>
    <x v="4"/>
    <x v="0"/>
    <x v="4"/>
    <x v="4"/>
    <x v="2"/>
    <x v="2"/>
    <x v="0"/>
    <x v="1"/>
  </r>
  <r>
    <n v="27650"/>
    <x v="0"/>
    <x v="1"/>
    <x v="3"/>
    <x v="5"/>
    <x v="2"/>
    <x v="2"/>
    <x v="0"/>
    <x v="0"/>
    <x v="2"/>
    <x v="2"/>
    <x v="36"/>
    <x v="0"/>
    <x v="0"/>
  </r>
  <r>
    <n v="24981"/>
    <x v="0"/>
    <x v="1"/>
    <x v="10"/>
    <x v="4"/>
    <x v="1"/>
    <x v="2"/>
    <x v="0"/>
    <x v="2"/>
    <x v="4"/>
    <x v="2"/>
    <x v="16"/>
    <x v="0"/>
    <x v="0"/>
  </r>
  <r>
    <n v="20678"/>
    <x v="1"/>
    <x v="0"/>
    <x v="10"/>
    <x v="1"/>
    <x v="0"/>
    <x v="0"/>
    <x v="0"/>
    <x v="1"/>
    <x v="1"/>
    <x v="2"/>
    <x v="8"/>
    <x v="0"/>
    <x v="1"/>
  </r>
  <r>
    <n v="15302"/>
    <x v="1"/>
    <x v="0"/>
    <x v="3"/>
    <x v="0"/>
    <x v="4"/>
    <x v="2"/>
    <x v="0"/>
    <x v="0"/>
    <x v="1"/>
    <x v="2"/>
    <x v="17"/>
    <x v="0"/>
    <x v="1"/>
  </r>
  <r>
    <n v="26012"/>
    <x v="0"/>
    <x v="1"/>
    <x v="2"/>
    <x v="0"/>
    <x v="1"/>
    <x v="0"/>
    <x v="0"/>
    <x v="1"/>
    <x v="1"/>
    <x v="2"/>
    <x v="28"/>
    <x v="0"/>
    <x v="1"/>
  </r>
  <r>
    <n v="26575"/>
    <x v="1"/>
    <x v="0"/>
    <x v="0"/>
    <x v="3"/>
    <x v="2"/>
    <x v="0"/>
    <x v="1"/>
    <x v="2"/>
    <x v="3"/>
    <x v="2"/>
    <x v="23"/>
    <x v="0"/>
    <x v="1"/>
  </r>
  <r>
    <n v="15559"/>
    <x v="0"/>
    <x v="1"/>
    <x v="10"/>
    <x v="2"/>
    <x v="0"/>
    <x v="2"/>
    <x v="0"/>
    <x v="1"/>
    <x v="1"/>
    <x v="2"/>
    <x v="15"/>
    <x v="0"/>
    <x v="0"/>
  </r>
  <r>
    <n v="19235"/>
    <x v="0"/>
    <x v="0"/>
    <x v="14"/>
    <x v="3"/>
    <x v="4"/>
    <x v="0"/>
    <x v="0"/>
    <x v="0"/>
    <x v="0"/>
    <x v="2"/>
    <x v="17"/>
    <x v="0"/>
    <x v="0"/>
  </r>
  <r>
    <n v="15275"/>
    <x v="0"/>
    <x v="1"/>
    <x v="0"/>
    <x v="3"/>
    <x v="1"/>
    <x v="0"/>
    <x v="0"/>
    <x v="1"/>
    <x v="2"/>
    <x v="2"/>
    <x v="19"/>
    <x v="1"/>
    <x v="0"/>
  </r>
  <r>
    <n v="20339"/>
    <x v="0"/>
    <x v="0"/>
    <x v="12"/>
    <x v="0"/>
    <x v="0"/>
    <x v="4"/>
    <x v="0"/>
    <x v="3"/>
    <x v="1"/>
    <x v="2"/>
    <x v="20"/>
    <x v="0"/>
    <x v="1"/>
  </r>
  <r>
    <n v="25405"/>
    <x v="0"/>
    <x v="1"/>
    <x v="3"/>
    <x v="4"/>
    <x v="0"/>
    <x v="0"/>
    <x v="0"/>
    <x v="1"/>
    <x v="1"/>
    <x v="2"/>
    <x v="13"/>
    <x v="0"/>
    <x v="1"/>
  </r>
  <r>
    <n v="15940"/>
    <x v="0"/>
    <x v="1"/>
    <x v="11"/>
    <x v="5"/>
    <x v="1"/>
    <x v="2"/>
    <x v="0"/>
    <x v="3"/>
    <x v="0"/>
    <x v="2"/>
    <x v="8"/>
    <x v="0"/>
    <x v="0"/>
  </r>
  <r>
    <n v="25074"/>
    <x v="0"/>
    <x v="0"/>
    <x v="3"/>
    <x v="5"/>
    <x v="0"/>
    <x v="2"/>
    <x v="0"/>
    <x v="2"/>
    <x v="1"/>
    <x v="2"/>
    <x v="0"/>
    <x v="0"/>
    <x v="1"/>
  </r>
  <r>
    <n v="24738"/>
    <x v="0"/>
    <x v="0"/>
    <x v="0"/>
    <x v="0"/>
    <x v="1"/>
    <x v="1"/>
    <x v="0"/>
    <x v="1"/>
    <x v="3"/>
    <x v="2"/>
    <x v="36"/>
    <x v="0"/>
    <x v="1"/>
  </r>
  <r>
    <n v="16337"/>
    <x v="0"/>
    <x v="1"/>
    <x v="10"/>
    <x v="3"/>
    <x v="1"/>
    <x v="0"/>
    <x v="1"/>
    <x v="2"/>
    <x v="3"/>
    <x v="2"/>
    <x v="19"/>
    <x v="1"/>
    <x v="0"/>
  </r>
  <r>
    <n v="24357"/>
    <x v="0"/>
    <x v="1"/>
    <x v="2"/>
    <x v="1"/>
    <x v="0"/>
    <x v="2"/>
    <x v="0"/>
    <x v="1"/>
    <x v="1"/>
    <x v="2"/>
    <x v="28"/>
    <x v="0"/>
    <x v="1"/>
  </r>
  <r>
    <n v="18613"/>
    <x v="1"/>
    <x v="1"/>
    <x v="3"/>
    <x v="3"/>
    <x v="0"/>
    <x v="2"/>
    <x v="1"/>
    <x v="1"/>
    <x v="1"/>
    <x v="2"/>
    <x v="34"/>
    <x v="0"/>
    <x v="1"/>
  </r>
  <r>
    <n v="12207"/>
    <x v="1"/>
    <x v="1"/>
    <x v="2"/>
    <x v="5"/>
    <x v="0"/>
    <x v="4"/>
    <x v="0"/>
    <x v="0"/>
    <x v="2"/>
    <x v="2"/>
    <x v="29"/>
    <x v="2"/>
    <x v="1"/>
  </r>
  <r>
    <n v="18052"/>
    <x v="0"/>
    <x v="0"/>
    <x v="10"/>
    <x v="0"/>
    <x v="1"/>
    <x v="0"/>
    <x v="0"/>
    <x v="1"/>
    <x v="0"/>
    <x v="2"/>
    <x v="12"/>
    <x v="0"/>
    <x v="1"/>
  </r>
  <r>
    <n v="13353"/>
    <x v="1"/>
    <x v="0"/>
    <x v="10"/>
    <x v="5"/>
    <x v="4"/>
    <x v="4"/>
    <x v="0"/>
    <x v="2"/>
    <x v="4"/>
    <x v="2"/>
    <x v="33"/>
    <x v="0"/>
    <x v="1"/>
  </r>
  <r>
    <n v="19399"/>
    <x v="1"/>
    <x v="1"/>
    <x v="0"/>
    <x v="3"/>
    <x v="0"/>
    <x v="2"/>
    <x v="1"/>
    <x v="1"/>
    <x v="1"/>
    <x v="2"/>
    <x v="12"/>
    <x v="0"/>
    <x v="0"/>
  </r>
  <r>
    <n v="16154"/>
    <x v="0"/>
    <x v="0"/>
    <x v="3"/>
    <x v="2"/>
    <x v="0"/>
    <x v="2"/>
    <x v="0"/>
    <x v="2"/>
    <x v="1"/>
    <x v="2"/>
    <x v="15"/>
    <x v="0"/>
    <x v="0"/>
  </r>
  <r>
    <n v="22219"/>
    <x v="0"/>
    <x v="0"/>
    <x v="10"/>
    <x v="4"/>
    <x v="2"/>
    <x v="2"/>
    <x v="0"/>
    <x v="2"/>
    <x v="2"/>
    <x v="2"/>
    <x v="38"/>
    <x v="0"/>
    <x v="0"/>
  </r>
  <r>
    <n v="17269"/>
    <x v="1"/>
    <x v="1"/>
    <x v="10"/>
    <x v="1"/>
    <x v="0"/>
    <x v="2"/>
    <x v="1"/>
    <x v="0"/>
    <x v="0"/>
    <x v="2"/>
    <x v="15"/>
    <x v="0"/>
    <x v="1"/>
  </r>
  <r>
    <n v="23586"/>
    <x v="0"/>
    <x v="0"/>
    <x v="2"/>
    <x v="3"/>
    <x v="0"/>
    <x v="4"/>
    <x v="0"/>
    <x v="1"/>
    <x v="3"/>
    <x v="2"/>
    <x v="17"/>
    <x v="0"/>
    <x v="1"/>
  </r>
  <r>
    <n v="15740"/>
    <x v="0"/>
    <x v="1"/>
    <x v="2"/>
    <x v="2"/>
    <x v="0"/>
    <x v="4"/>
    <x v="0"/>
    <x v="2"/>
    <x v="3"/>
    <x v="2"/>
    <x v="46"/>
    <x v="0"/>
    <x v="0"/>
  </r>
  <r>
    <n v="27638"/>
    <x v="1"/>
    <x v="1"/>
    <x v="11"/>
    <x v="0"/>
    <x v="1"/>
    <x v="2"/>
    <x v="1"/>
    <x v="4"/>
    <x v="3"/>
    <x v="2"/>
    <x v="20"/>
    <x v="0"/>
    <x v="0"/>
  </r>
  <r>
    <n v="18976"/>
    <x v="1"/>
    <x v="1"/>
    <x v="0"/>
    <x v="5"/>
    <x v="2"/>
    <x v="2"/>
    <x v="0"/>
    <x v="2"/>
    <x v="4"/>
    <x v="2"/>
    <x v="24"/>
    <x v="0"/>
    <x v="1"/>
  </r>
  <r>
    <n v="19413"/>
    <x v="1"/>
    <x v="1"/>
    <x v="10"/>
    <x v="1"/>
    <x v="0"/>
    <x v="2"/>
    <x v="1"/>
    <x v="1"/>
    <x v="0"/>
    <x v="2"/>
    <x v="15"/>
    <x v="0"/>
    <x v="1"/>
  </r>
  <r>
    <n v="13283"/>
    <x v="0"/>
    <x v="1"/>
    <x v="2"/>
    <x v="1"/>
    <x v="1"/>
    <x v="2"/>
    <x v="1"/>
    <x v="2"/>
    <x v="0"/>
    <x v="2"/>
    <x v="38"/>
    <x v="0"/>
    <x v="1"/>
  </r>
  <r>
    <n v="17471"/>
    <x v="1"/>
    <x v="0"/>
    <x v="2"/>
    <x v="5"/>
    <x v="4"/>
    <x v="4"/>
    <x v="0"/>
    <x v="2"/>
    <x v="2"/>
    <x v="2"/>
    <x v="41"/>
    <x v="2"/>
    <x v="0"/>
  </r>
  <r>
    <n v="16791"/>
    <x v="1"/>
    <x v="1"/>
    <x v="10"/>
    <x v="2"/>
    <x v="0"/>
    <x v="4"/>
    <x v="0"/>
    <x v="4"/>
    <x v="4"/>
    <x v="2"/>
    <x v="14"/>
    <x v="0"/>
    <x v="1"/>
  </r>
  <r>
    <n v="15382"/>
    <x v="0"/>
    <x v="0"/>
    <x v="15"/>
    <x v="0"/>
    <x v="0"/>
    <x v="4"/>
    <x v="0"/>
    <x v="2"/>
    <x v="3"/>
    <x v="2"/>
    <x v="20"/>
    <x v="0"/>
    <x v="0"/>
  </r>
  <r>
    <n v="11641"/>
    <x v="0"/>
    <x v="1"/>
    <x v="14"/>
    <x v="0"/>
    <x v="0"/>
    <x v="0"/>
    <x v="0"/>
    <x v="0"/>
    <x v="0"/>
    <x v="2"/>
    <x v="4"/>
    <x v="0"/>
    <x v="0"/>
  </r>
  <r>
    <n v="11935"/>
    <x v="1"/>
    <x v="0"/>
    <x v="1"/>
    <x v="3"/>
    <x v="1"/>
    <x v="0"/>
    <x v="0"/>
    <x v="1"/>
    <x v="2"/>
    <x v="2"/>
    <x v="26"/>
    <x v="1"/>
    <x v="0"/>
  </r>
  <r>
    <n v="13233"/>
    <x v="0"/>
    <x v="1"/>
    <x v="10"/>
    <x v="4"/>
    <x v="1"/>
    <x v="2"/>
    <x v="0"/>
    <x v="1"/>
    <x v="4"/>
    <x v="2"/>
    <x v="42"/>
    <x v="0"/>
    <x v="1"/>
  </r>
  <r>
    <n v="25909"/>
    <x v="0"/>
    <x v="1"/>
    <x v="10"/>
    <x v="3"/>
    <x v="1"/>
    <x v="0"/>
    <x v="0"/>
    <x v="1"/>
    <x v="2"/>
    <x v="2"/>
    <x v="40"/>
    <x v="1"/>
    <x v="1"/>
  </r>
  <r>
    <n v="14092"/>
    <x v="1"/>
    <x v="1"/>
    <x v="1"/>
    <x v="3"/>
    <x v="3"/>
    <x v="1"/>
    <x v="0"/>
    <x v="2"/>
    <x v="2"/>
    <x v="2"/>
    <x v="26"/>
    <x v="1"/>
    <x v="0"/>
  </r>
  <r>
    <n v="29143"/>
    <x v="1"/>
    <x v="0"/>
    <x v="10"/>
    <x v="0"/>
    <x v="0"/>
    <x v="2"/>
    <x v="1"/>
    <x v="1"/>
    <x v="0"/>
    <x v="2"/>
    <x v="20"/>
    <x v="0"/>
    <x v="1"/>
  </r>
  <r>
    <n v="24941"/>
    <x v="0"/>
    <x v="1"/>
    <x v="10"/>
    <x v="1"/>
    <x v="0"/>
    <x v="4"/>
    <x v="0"/>
    <x v="2"/>
    <x v="4"/>
    <x v="2"/>
    <x v="29"/>
    <x v="2"/>
    <x v="0"/>
  </r>
  <r>
    <n v="24637"/>
    <x v="0"/>
    <x v="1"/>
    <x v="0"/>
    <x v="5"/>
    <x v="2"/>
    <x v="2"/>
    <x v="0"/>
    <x v="2"/>
    <x v="4"/>
    <x v="2"/>
    <x v="46"/>
    <x v="0"/>
    <x v="0"/>
  </r>
  <r>
    <n v="23893"/>
    <x v="0"/>
    <x v="1"/>
    <x v="14"/>
    <x v="1"/>
    <x v="0"/>
    <x v="0"/>
    <x v="0"/>
    <x v="4"/>
    <x v="4"/>
    <x v="2"/>
    <x v="3"/>
    <x v="0"/>
    <x v="0"/>
  </r>
  <r>
    <n v="13907"/>
    <x v="1"/>
    <x v="0"/>
    <x v="2"/>
    <x v="1"/>
    <x v="0"/>
    <x v="0"/>
    <x v="0"/>
    <x v="1"/>
    <x v="0"/>
    <x v="2"/>
    <x v="3"/>
    <x v="0"/>
    <x v="1"/>
  </r>
  <r>
    <n v="14900"/>
    <x v="0"/>
    <x v="0"/>
    <x v="0"/>
    <x v="0"/>
    <x v="1"/>
    <x v="1"/>
    <x v="0"/>
    <x v="1"/>
    <x v="3"/>
    <x v="2"/>
    <x v="38"/>
    <x v="0"/>
    <x v="1"/>
  </r>
  <r>
    <n v="11262"/>
    <x v="0"/>
    <x v="0"/>
    <x v="2"/>
    <x v="5"/>
    <x v="0"/>
    <x v="4"/>
    <x v="0"/>
    <x v="0"/>
    <x v="0"/>
    <x v="2"/>
    <x v="0"/>
    <x v="0"/>
    <x v="0"/>
  </r>
  <r>
    <n v="22294"/>
    <x v="1"/>
    <x v="0"/>
    <x v="3"/>
    <x v="3"/>
    <x v="0"/>
    <x v="2"/>
    <x v="1"/>
    <x v="1"/>
    <x v="1"/>
    <x v="2"/>
    <x v="34"/>
    <x v="0"/>
    <x v="1"/>
  </r>
  <r>
    <n v="12195"/>
    <x v="1"/>
    <x v="0"/>
    <x v="3"/>
    <x v="1"/>
    <x v="4"/>
    <x v="4"/>
    <x v="0"/>
    <x v="2"/>
    <x v="3"/>
    <x v="2"/>
    <x v="31"/>
    <x v="0"/>
    <x v="0"/>
  </r>
  <r>
    <n v="25375"/>
    <x v="0"/>
    <x v="1"/>
    <x v="14"/>
    <x v="0"/>
    <x v="4"/>
    <x v="0"/>
    <x v="0"/>
    <x v="0"/>
    <x v="3"/>
    <x v="2"/>
    <x v="17"/>
    <x v="0"/>
    <x v="0"/>
  </r>
  <r>
    <n v="11143"/>
    <x v="0"/>
    <x v="1"/>
    <x v="0"/>
    <x v="3"/>
    <x v="2"/>
    <x v="0"/>
    <x v="0"/>
    <x v="2"/>
    <x v="2"/>
    <x v="2"/>
    <x v="19"/>
    <x v="1"/>
    <x v="0"/>
  </r>
  <r>
    <n v="25898"/>
    <x v="0"/>
    <x v="0"/>
    <x v="3"/>
    <x v="4"/>
    <x v="2"/>
    <x v="2"/>
    <x v="0"/>
    <x v="2"/>
    <x v="1"/>
    <x v="2"/>
    <x v="39"/>
    <x v="0"/>
    <x v="0"/>
  </r>
  <r>
    <n v="24397"/>
    <x v="1"/>
    <x v="1"/>
    <x v="7"/>
    <x v="4"/>
    <x v="0"/>
    <x v="4"/>
    <x v="1"/>
    <x v="3"/>
    <x v="3"/>
    <x v="2"/>
    <x v="8"/>
    <x v="0"/>
    <x v="0"/>
  </r>
  <r>
    <n v="19758"/>
    <x v="1"/>
    <x v="1"/>
    <x v="10"/>
    <x v="3"/>
    <x v="1"/>
    <x v="0"/>
    <x v="1"/>
    <x v="2"/>
    <x v="3"/>
    <x v="2"/>
    <x v="19"/>
    <x v="1"/>
    <x v="0"/>
  </r>
  <r>
    <n v="15529"/>
    <x v="0"/>
    <x v="1"/>
    <x v="10"/>
    <x v="5"/>
    <x v="0"/>
    <x v="2"/>
    <x v="0"/>
    <x v="2"/>
    <x v="1"/>
    <x v="2"/>
    <x v="1"/>
    <x v="0"/>
    <x v="1"/>
  </r>
  <r>
    <n v="19884"/>
    <x v="0"/>
    <x v="1"/>
    <x v="10"/>
    <x v="4"/>
    <x v="2"/>
    <x v="2"/>
    <x v="0"/>
    <x v="2"/>
    <x v="1"/>
    <x v="2"/>
    <x v="10"/>
    <x v="0"/>
    <x v="1"/>
  </r>
  <r>
    <n v="18674"/>
    <x v="1"/>
    <x v="0"/>
    <x v="2"/>
    <x v="5"/>
    <x v="4"/>
    <x v="0"/>
    <x v="1"/>
    <x v="0"/>
    <x v="0"/>
    <x v="2"/>
    <x v="28"/>
    <x v="0"/>
    <x v="0"/>
  </r>
  <r>
    <n v="13453"/>
    <x v="0"/>
    <x v="0"/>
    <x v="12"/>
    <x v="1"/>
    <x v="0"/>
    <x v="4"/>
    <x v="0"/>
    <x v="4"/>
    <x v="0"/>
    <x v="2"/>
    <x v="12"/>
    <x v="0"/>
    <x v="1"/>
  </r>
  <r>
    <n v="14063"/>
    <x v="1"/>
    <x v="0"/>
    <x v="3"/>
    <x v="3"/>
    <x v="0"/>
    <x v="2"/>
    <x v="1"/>
    <x v="1"/>
    <x v="0"/>
    <x v="1"/>
    <x v="0"/>
    <x v="0"/>
    <x v="1"/>
  </r>
  <r>
    <n v="27393"/>
    <x v="0"/>
    <x v="0"/>
    <x v="14"/>
    <x v="5"/>
    <x v="0"/>
    <x v="4"/>
    <x v="0"/>
    <x v="2"/>
    <x v="4"/>
    <x v="2"/>
    <x v="18"/>
    <x v="0"/>
    <x v="0"/>
  </r>
  <r>
    <n v="14417"/>
    <x v="1"/>
    <x v="1"/>
    <x v="10"/>
    <x v="1"/>
    <x v="2"/>
    <x v="2"/>
    <x v="0"/>
    <x v="2"/>
    <x v="4"/>
    <x v="2"/>
    <x v="9"/>
    <x v="0"/>
    <x v="1"/>
  </r>
  <r>
    <n v="17533"/>
    <x v="0"/>
    <x v="1"/>
    <x v="0"/>
    <x v="1"/>
    <x v="1"/>
    <x v="2"/>
    <x v="1"/>
    <x v="2"/>
    <x v="2"/>
    <x v="2"/>
    <x v="49"/>
    <x v="2"/>
    <x v="1"/>
  </r>
  <r>
    <n v="18580"/>
    <x v="0"/>
    <x v="0"/>
    <x v="10"/>
    <x v="4"/>
    <x v="4"/>
    <x v="2"/>
    <x v="0"/>
    <x v="0"/>
    <x v="1"/>
    <x v="2"/>
    <x v="8"/>
    <x v="0"/>
    <x v="1"/>
  </r>
  <r>
    <n v="17025"/>
    <x v="1"/>
    <x v="1"/>
    <x v="14"/>
    <x v="3"/>
    <x v="1"/>
    <x v="0"/>
    <x v="1"/>
    <x v="1"/>
    <x v="1"/>
    <x v="2"/>
    <x v="32"/>
    <x v="0"/>
    <x v="1"/>
  </r>
  <r>
    <n v="25293"/>
    <x v="0"/>
    <x v="1"/>
    <x v="2"/>
    <x v="5"/>
    <x v="0"/>
    <x v="4"/>
    <x v="0"/>
    <x v="0"/>
    <x v="3"/>
    <x v="2"/>
    <x v="0"/>
    <x v="0"/>
    <x v="0"/>
  </r>
  <r>
    <n v="24725"/>
    <x v="0"/>
    <x v="0"/>
    <x v="0"/>
    <x v="1"/>
    <x v="1"/>
    <x v="1"/>
    <x v="0"/>
    <x v="0"/>
    <x v="3"/>
    <x v="2"/>
    <x v="23"/>
    <x v="0"/>
    <x v="0"/>
  </r>
  <r>
    <n v="23200"/>
    <x v="0"/>
    <x v="0"/>
    <x v="14"/>
    <x v="1"/>
    <x v="0"/>
    <x v="0"/>
    <x v="0"/>
    <x v="2"/>
    <x v="0"/>
    <x v="2"/>
    <x v="3"/>
    <x v="0"/>
    <x v="0"/>
  </r>
  <r>
    <n v="15895"/>
    <x v="1"/>
    <x v="0"/>
    <x v="10"/>
    <x v="4"/>
    <x v="0"/>
    <x v="4"/>
    <x v="0"/>
    <x v="0"/>
    <x v="4"/>
    <x v="2"/>
    <x v="7"/>
    <x v="0"/>
    <x v="0"/>
  </r>
  <r>
    <n v="18577"/>
    <x v="0"/>
    <x v="0"/>
    <x v="10"/>
    <x v="3"/>
    <x v="4"/>
    <x v="2"/>
    <x v="0"/>
    <x v="0"/>
    <x v="0"/>
    <x v="2"/>
    <x v="8"/>
    <x v="0"/>
    <x v="0"/>
  </r>
  <r>
    <n v="27218"/>
    <x v="0"/>
    <x v="0"/>
    <x v="6"/>
    <x v="4"/>
    <x v="3"/>
    <x v="1"/>
    <x v="1"/>
    <x v="0"/>
    <x v="0"/>
    <x v="2"/>
    <x v="28"/>
    <x v="0"/>
    <x v="0"/>
  </r>
  <r>
    <n v="18560"/>
    <x v="0"/>
    <x v="0"/>
    <x v="3"/>
    <x v="4"/>
    <x v="4"/>
    <x v="2"/>
    <x v="0"/>
    <x v="0"/>
    <x v="1"/>
    <x v="2"/>
    <x v="17"/>
    <x v="0"/>
    <x v="1"/>
  </r>
  <r>
    <n v="25006"/>
    <x v="1"/>
    <x v="0"/>
    <x v="1"/>
    <x v="3"/>
    <x v="1"/>
    <x v="0"/>
    <x v="0"/>
    <x v="1"/>
    <x v="2"/>
    <x v="2"/>
    <x v="26"/>
    <x v="1"/>
    <x v="0"/>
  </r>
  <r>
    <n v="17369"/>
    <x v="1"/>
    <x v="1"/>
    <x v="1"/>
    <x v="3"/>
    <x v="1"/>
    <x v="0"/>
    <x v="0"/>
    <x v="1"/>
    <x v="2"/>
    <x v="2"/>
    <x v="40"/>
    <x v="1"/>
    <x v="0"/>
  </r>
  <r>
    <n v="14495"/>
    <x v="0"/>
    <x v="1"/>
    <x v="0"/>
    <x v="1"/>
    <x v="1"/>
    <x v="2"/>
    <x v="1"/>
    <x v="2"/>
    <x v="2"/>
    <x v="2"/>
    <x v="9"/>
    <x v="0"/>
    <x v="1"/>
  </r>
  <r>
    <n v="18847"/>
    <x v="0"/>
    <x v="0"/>
    <x v="10"/>
    <x v="4"/>
    <x v="4"/>
    <x v="4"/>
    <x v="0"/>
    <x v="2"/>
    <x v="2"/>
    <x v="2"/>
    <x v="43"/>
    <x v="2"/>
    <x v="0"/>
  </r>
  <r>
    <n v="14754"/>
    <x v="0"/>
    <x v="1"/>
    <x v="0"/>
    <x v="0"/>
    <x v="1"/>
    <x v="1"/>
    <x v="0"/>
    <x v="1"/>
    <x v="3"/>
    <x v="2"/>
    <x v="28"/>
    <x v="0"/>
    <x v="1"/>
  </r>
  <r>
    <n v="23378"/>
    <x v="0"/>
    <x v="1"/>
    <x v="3"/>
    <x v="0"/>
    <x v="1"/>
    <x v="0"/>
    <x v="0"/>
    <x v="1"/>
    <x v="1"/>
    <x v="2"/>
    <x v="20"/>
    <x v="0"/>
    <x v="1"/>
  </r>
  <r>
    <n v="26452"/>
    <x v="1"/>
    <x v="1"/>
    <x v="14"/>
    <x v="1"/>
    <x v="4"/>
    <x v="4"/>
    <x v="0"/>
    <x v="2"/>
    <x v="4"/>
    <x v="2"/>
    <x v="45"/>
    <x v="2"/>
    <x v="0"/>
  </r>
  <r>
    <n v="20370"/>
    <x v="0"/>
    <x v="1"/>
    <x v="3"/>
    <x v="1"/>
    <x v="3"/>
    <x v="0"/>
    <x v="0"/>
    <x v="2"/>
    <x v="2"/>
    <x v="2"/>
    <x v="31"/>
    <x v="0"/>
    <x v="0"/>
  </r>
  <r>
    <n v="20528"/>
    <x v="0"/>
    <x v="1"/>
    <x v="0"/>
    <x v="4"/>
    <x v="3"/>
    <x v="0"/>
    <x v="0"/>
    <x v="2"/>
    <x v="1"/>
    <x v="2"/>
    <x v="10"/>
    <x v="0"/>
    <x v="0"/>
  </r>
  <r>
    <n v="23549"/>
    <x v="1"/>
    <x v="1"/>
    <x v="1"/>
    <x v="3"/>
    <x v="2"/>
    <x v="0"/>
    <x v="0"/>
    <x v="2"/>
    <x v="2"/>
    <x v="2"/>
    <x v="25"/>
    <x v="1"/>
    <x v="0"/>
  </r>
  <r>
    <n v="21751"/>
    <x v="0"/>
    <x v="1"/>
    <x v="10"/>
    <x v="1"/>
    <x v="4"/>
    <x v="4"/>
    <x v="0"/>
    <x v="2"/>
    <x v="3"/>
    <x v="2"/>
    <x v="18"/>
    <x v="0"/>
    <x v="0"/>
  </r>
  <r>
    <n v="21266"/>
    <x v="1"/>
    <x v="0"/>
    <x v="2"/>
    <x v="3"/>
    <x v="0"/>
    <x v="4"/>
    <x v="0"/>
    <x v="1"/>
    <x v="3"/>
    <x v="2"/>
    <x v="17"/>
    <x v="0"/>
    <x v="1"/>
  </r>
  <r>
    <n v="13388"/>
    <x v="1"/>
    <x v="1"/>
    <x v="10"/>
    <x v="4"/>
    <x v="1"/>
    <x v="2"/>
    <x v="0"/>
    <x v="1"/>
    <x v="4"/>
    <x v="2"/>
    <x v="16"/>
    <x v="0"/>
    <x v="0"/>
  </r>
  <r>
    <n v="18752"/>
    <x v="1"/>
    <x v="0"/>
    <x v="0"/>
    <x v="3"/>
    <x v="2"/>
    <x v="0"/>
    <x v="0"/>
    <x v="1"/>
    <x v="2"/>
    <x v="2"/>
    <x v="23"/>
    <x v="0"/>
    <x v="0"/>
  </r>
  <r>
    <n v="16917"/>
    <x v="0"/>
    <x v="1"/>
    <x v="7"/>
    <x v="0"/>
    <x v="0"/>
    <x v="4"/>
    <x v="0"/>
    <x v="3"/>
    <x v="0"/>
    <x v="2"/>
    <x v="13"/>
    <x v="0"/>
    <x v="0"/>
  </r>
  <r>
    <n v="15313"/>
    <x v="0"/>
    <x v="1"/>
    <x v="10"/>
    <x v="5"/>
    <x v="0"/>
    <x v="4"/>
    <x v="0"/>
    <x v="2"/>
    <x v="1"/>
    <x v="2"/>
    <x v="14"/>
    <x v="0"/>
    <x v="0"/>
  </r>
  <r>
    <n v="25329"/>
    <x v="1"/>
    <x v="0"/>
    <x v="0"/>
    <x v="1"/>
    <x v="1"/>
    <x v="1"/>
    <x v="1"/>
    <x v="2"/>
    <x v="0"/>
    <x v="2"/>
    <x v="21"/>
    <x v="0"/>
    <x v="0"/>
  </r>
  <r>
    <n v="20380"/>
    <x v="0"/>
    <x v="0"/>
    <x v="10"/>
    <x v="1"/>
    <x v="4"/>
    <x v="4"/>
    <x v="0"/>
    <x v="2"/>
    <x v="4"/>
    <x v="2"/>
    <x v="45"/>
    <x v="2"/>
    <x v="0"/>
  </r>
  <r>
    <n v="23089"/>
    <x v="0"/>
    <x v="1"/>
    <x v="0"/>
    <x v="3"/>
    <x v="1"/>
    <x v="0"/>
    <x v="0"/>
    <x v="1"/>
    <x v="2"/>
    <x v="2"/>
    <x v="26"/>
    <x v="1"/>
    <x v="0"/>
  </r>
  <r>
    <n v="13749"/>
    <x v="0"/>
    <x v="1"/>
    <x v="2"/>
    <x v="5"/>
    <x v="4"/>
    <x v="0"/>
    <x v="0"/>
    <x v="0"/>
    <x v="3"/>
    <x v="2"/>
    <x v="15"/>
    <x v="0"/>
    <x v="0"/>
  </r>
  <r>
    <n v="24943"/>
    <x v="0"/>
    <x v="1"/>
    <x v="10"/>
    <x v="1"/>
    <x v="0"/>
    <x v="4"/>
    <x v="0"/>
    <x v="2"/>
    <x v="4"/>
    <x v="2"/>
    <x v="29"/>
    <x v="2"/>
    <x v="0"/>
  </r>
  <r>
    <n v="28667"/>
    <x v="1"/>
    <x v="1"/>
    <x v="3"/>
    <x v="4"/>
    <x v="0"/>
    <x v="0"/>
    <x v="1"/>
    <x v="1"/>
    <x v="0"/>
    <x v="2"/>
    <x v="34"/>
    <x v="0"/>
    <x v="1"/>
  </r>
  <r>
    <n v="15194"/>
    <x v="1"/>
    <x v="1"/>
    <x v="7"/>
    <x v="4"/>
    <x v="0"/>
    <x v="4"/>
    <x v="1"/>
    <x v="4"/>
    <x v="0"/>
    <x v="2"/>
    <x v="32"/>
    <x v="0"/>
    <x v="1"/>
  </r>
  <r>
    <n v="17436"/>
    <x v="0"/>
    <x v="1"/>
    <x v="10"/>
    <x v="4"/>
    <x v="2"/>
    <x v="2"/>
    <x v="1"/>
    <x v="2"/>
    <x v="3"/>
    <x v="2"/>
    <x v="36"/>
    <x v="0"/>
    <x v="0"/>
  </r>
  <r>
    <n v="18935"/>
    <x v="0"/>
    <x v="0"/>
    <x v="12"/>
    <x v="3"/>
    <x v="4"/>
    <x v="4"/>
    <x v="0"/>
    <x v="4"/>
    <x v="3"/>
    <x v="2"/>
    <x v="8"/>
    <x v="0"/>
    <x v="0"/>
  </r>
  <r>
    <n v="16871"/>
    <x v="0"/>
    <x v="0"/>
    <x v="8"/>
    <x v="4"/>
    <x v="2"/>
    <x v="2"/>
    <x v="0"/>
    <x v="1"/>
    <x v="4"/>
    <x v="2"/>
    <x v="36"/>
    <x v="0"/>
    <x v="1"/>
  </r>
  <r>
    <n v="12100"/>
    <x v="1"/>
    <x v="1"/>
    <x v="10"/>
    <x v="4"/>
    <x v="0"/>
    <x v="4"/>
    <x v="0"/>
    <x v="0"/>
    <x v="4"/>
    <x v="2"/>
    <x v="42"/>
    <x v="0"/>
    <x v="0"/>
  </r>
  <r>
    <n v="23158"/>
    <x v="0"/>
    <x v="0"/>
    <x v="10"/>
    <x v="0"/>
    <x v="4"/>
    <x v="2"/>
    <x v="1"/>
    <x v="0"/>
    <x v="0"/>
    <x v="2"/>
    <x v="11"/>
    <x v="0"/>
    <x v="1"/>
  </r>
  <r>
    <n v="18545"/>
    <x v="0"/>
    <x v="1"/>
    <x v="0"/>
    <x v="5"/>
    <x v="2"/>
    <x v="2"/>
    <x v="1"/>
    <x v="2"/>
    <x v="4"/>
    <x v="2"/>
    <x v="33"/>
    <x v="0"/>
    <x v="1"/>
  </r>
  <r>
    <n v="18391"/>
    <x v="1"/>
    <x v="0"/>
    <x v="2"/>
    <x v="2"/>
    <x v="1"/>
    <x v="2"/>
    <x v="0"/>
    <x v="2"/>
    <x v="2"/>
    <x v="2"/>
    <x v="20"/>
    <x v="0"/>
    <x v="0"/>
  </r>
  <r>
    <n v="19812"/>
    <x v="1"/>
    <x v="0"/>
    <x v="3"/>
    <x v="4"/>
    <x v="1"/>
    <x v="2"/>
    <x v="0"/>
    <x v="0"/>
    <x v="2"/>
    <x v="2"/>
    <x v="38"/>
    <x v="0"/>
    <x v="1"/>
  </r>
  <r>
    <n v="27660"/>
    <x v="0"/>
    <x v="1"/>
    <x v="2"/>
    <x v="5"/>
    <x v="4"/>
    <x v="4"/>
    <x v="0"/>
    <x v="2"/>
    <x v="2"/>
    <x v="2"/>
    <x v="43"/>
    <x v="2"/>
    <x v="0"/>
  </r>
  <r>
    <n v="18058"/>
    <x v="1"/>
    <x v="0"/>
    <x v="6"/>
    <x v="1"/>
    <x v="2"/>
    <x v="0"/>
    <x v="0"/>
    <x v="2"/>
    <x v="1"/>
    <x v="2"/>
    <x v="44"/>
    <x v="2"/>
    <x v="0"/>
  </r>
  <r>
    <n v="20343"/>
    <x v="0"/>
    <x v="0"/>
    <x v="8"/>
    <x v="5"/>
    <x v="1"/>
    <x v="2"/>
    <x v="0"/>
    <x v="1"/>
    <x v="3"/>
    <x v="2"/>
    <x v="12"/>
    <x v="0"/>
    <x v="0"/>
  </r>
  <r>
    <n v="28997"/>
    <x v="1"/>
    <x v="1"/>
    <x v="0"/>
    <x v="4"/>
    <x v="2"/>
    <x v="2"/>
    <x v="1"/>
    <x v="1"/>
    <x v="1"/>
    <x v="2"/>
    <x v="7"/>
    <x v="0"/>
    <x v="1"/>
  </r>
  <r>
    <n v="24398"/>
    <x v="0"/>
    <x v="1"/>
    <x v="12"/>
    <x v="0"/>
    <x v="4"/>
    <x v="4"/>
    <x v="0"/>
    <x v="3"/>
    <x v="0"/>
    <x v="2"/>
    <x v="3"/>
    <x v="0"/>
    <x v="0"/>
  </r>
  <r>
    <n v="19002"/>
    <x v="0"/>
    <x v="0"/>
    <x v="10"/>
    <x v="4"/>
    <x v="1"/>
    <x v="2"/>
    <x v="0"/>
    <x v="1"/>
    <x v="1"/>
    <x v="2"/>
    <x v="42"/>
    <x v="0"/>
    <x v="1"/>
  </r>
  <r>
    <n v="28609"/>
    <x v="0"/>
    <x v="1"/>
    <x v="1"/>
    <x v="4"/>
    <x v="2"/>
    <x v="0"/>
    <x v="1"/>
    <x v="2"/>
    <x v="0"/>
    <x v="2"/>
    <x v="38"/>
    <x v="0"/>
    <x v="0"/>
  </r>
  <r>
    <n v="29231"/>
    <x v="1"/>
    <x v="1"/>
    <x v="2"/>
    <x v="5"/>
    <x v="1"/>
    <x v="2"/>
    <x v="1"/>
    <x v="2"/>
    <x v="0"/>
    <x v="2"/>
    <x v="1"/>
    <x v="0"/>
    <x v="0"/>
  </r>
  <r>
    <n v="18858"/>
    <x v="1"/>
    <x v="1"/>
    <x v="10"/>
    <x v="4"/>
    <x v="3"/>
    <x v="0"/>
    <x v="0"/>
    <x v="2"/>
    <x v="2"/>
    <x v="2"/>
    <x v="31"/>
    <x v="0"/>
    <x v="1"/>
  </r>
  <r>
    <n v="20000"/>
    <x v="0"/>
    <x v="1"/>
    <x v="10"/>
    <x v="0"/>
    <x v="4"/>
    <x v="2"/>
    <x v="0"/>
    <x v="0"/>
    <x v="0"/>
    <x v="2"/>
    <x v="11"/>
    <x v="0"/>
    <x v="1"/>
  </r>
  <r>
    <n v="25261"/>
    <x v="0"/>
    <x v="1"/>
    <x v="0"/>
    <x v="3"/>
    <x v="2"/>
    <x v="0"/>
    <x v="0"/>
    <x v="2"/>
    <x v="2"/>
    <x v="2"/>
    <x v="40"/>
    <x v="1"/>
    <x v="0"/>
  </r>
  <r>
    <n v="17458"/>
    <x v="1"/>
    <x v="1"/>
    <x v="3"/>
    <x v="1"/>
    <x v="2"/>
    <x v="2"/>
    <x v="0"/>
    <x v="0"/>
    <x v="2"/>
    <x v="2"/>
    <x v="31"/>
    <x v="0"/>
    <x v="1"/>
  </r>
  <r>
    <n v="11644"/>
    <x v="1"/>
    <x v="1"/>
    <x v="0"/>
    <x v="4"/>
    <x v="0"/>
    <x v="0"/>
    <x v="0"/>
    <x v="0"/>
    <x v="1"/>
    <x v="2"/>
    <x v="4"/>
    <x v="0"/>
    <x v="0"/>
  </r>
  <r>
    <n v="16145"/>
    <x v="1"/>
    <x v="0"/>
    <x v="3"/>
    <x v="2"/>
    <x v="4"/>
    <x v="2"/>
    <x v="0"/>
    <x v="4"/>
    <x v="4"/>
    <x v="2"/>
    <x v="30"/>
    <x v="0"/>
    <x v="1"/>
  </r>
  <r>
    <n v="16890"/>
    <x v="0"/>
    <x v="1"/>
    <x v="10"/>
    <x v="1"/>
    <x v="3"/>
    <x v="0"/>
    <x v="0"/>
    <x v="2"/>
    <x v="2"/>
    <x v="2"/>
    <x v="31"/>
    <x v="0"/>
    <x v="1"/>
  </r>
  <r>
    <n v="25983"/>
    <x v="0"/>
    <x v="1"/>
    <x v="3"/>
    <x v="3"/>
    <x v="0"/>
    <x v="2"/>
    <x v="1"/>
    <x v="1"/>
    <x v="0"/>
    <x v="2"/>
    <x v="1"/>
    <x v="0"/>
    <x v="0"/>
  </r>
  <r>
    <n v="14633"/>
    <x v="0"/>
    <x v="1"/>
    <x v="10"/>
    <x v="0"/>
    <x v="1"/>
    <x v="0"/>
    <x v="0"/>
    <x v="1"/>
    <x v="1"/>
    <x v="2"/>
    <x v="20"/>
    <x v="0"/>
    <x v="0"/>
  </r>
  <r>
    <n v="22994"/>
    <x v="0"/>
    <x v="0"/>
    <x v="2"/>
    <x v="3"/>
    <x v="0"/>
    <x v="4"/>
    <x v="0"/>
    <x v="1"/>
    <x v="3"/>
    <x v="2"/>
    <x v="17"/>
    <x v="0"/>
    <x v="1"/>
  </r>
  <r>
    <n v="22983"/>
    <x v="1"/>
    <x v="0"/>
    <x v="1"/>
    <x v="3"/>
    <x v="3"/>
    <x v="1"/>
    <x v="0"/>
    <x v="2"/>
    <x v="2"/>
    <x v="2"/>
    <x v="40"/>
    <x v="1"/>
    <x v="0"/>
  </r>
  <r>
    <n v="25184"/>
    <x v="1"/>
    <x v="1"/>
    <x v="15"/>
    <x v="0"/>
    <x v="1"/>
    <x v="2"/>
    <x v="0"/>
    <x v="3"/>
    <x v="2"/>
    <x v="2"/>
    <x v="12"/>
    <x v="0"/>
    <x v="1"/>
  </r>
  <r>
    <n v="14469"/>
    <x v="0"/>
    <x v="0"/>
    <x v="11"/>
    <x v="1"/>
    <x v="1"/>
    <x v="2"/>
    <x v="0"/>
    <x v="3"/>
    <x v="3"/>
    <x v="2"/>
    <x v="12"/>
    <x v="0"/>
    <x v="0"/>
  </r>
  <r>
    <n v="11538"/>
    <x v="1"/>
    <x v="0"/>
    <x v="10"/>
    <x v="5"/>
    <x v="4"/>
    <x v="0"/>
    <x v="1"/>
    <x v="0"/>
    <x v="0"/>
    <x v="2"/>
    <x v="15"/>
    <x v="0"/>
    <x v="1"/>
  </r>
  <r>
    <n v="16245"/>
    <x v="1"/>
    <x v="0"/>
    <x v="2"/>
    <x v="5"/>
    <x v="4"/>
    <x v="0"/>
    <x v="0"/>
    <x v="0"/>
    <x v="3"/>
    <x v="2"/>
    <x v="15"/>
    <x v="0"/>
    <x v="0"/>
  </r>
  <r>
    <n v="17858"/>
    <x v="0"/>
    <x v="1"/>
    <x v="0"/>
    <x v="5"/>
    <x v="2"/>
    <x v="0"/>
    <x v="0"/>
    <x v="2"/>
    <x v="1"/>
    <x v="2"/>
    <x v="20"/>
    <x v="0"/>
    <x v="1"/>
  </r>
  <r>
    <n v="25347"/>
    <x v="1"/>
    <x v="0"/>
    <x v="6"/>
    <x v="1"/>
    <x v="3"/>
    <x v="1"/>
    <x v="1"/>
    <x v="2"/>
    <x v="0"/>
    <x v="2"/>
    <x v="38"/>
    <x v="0"/>
    <x v="0"/>
  </r>
  <r>
    <n v="15814"/>
    <x v="1"/>
    <x v="0"/>
    <x v="0"/>
    <x v="3"/>
    <x v="2"/>
    <x v="0"/>
    <x v="0"/>
    <x v="1"/>
    <x v="2"/>
    <x v="2"/>
    <x v="25"/>
    <x v="1"/>
    <x v="0"/>
  </r>
  <r>
    <n v="11259"/>
    <x v="0"/>
    <x v="0"/>
    <x v="11"/>
    <x v="5"/>
    <x v="1"/>
    <x v="2"/>
    <x v="0"/>
    <x v="3"/>
    <x v="1"/>
    <x v="2"/>
    <x v="3"/>
    <x v="0"/>
    <x v="1"/>
  </r>
  <r>
    <n v="11200"/>
    <x v="0"/>
    <x v="1"/>
    <x v="3"/>
    <x v="5"/>
    <x v="0"/>
    <x v="4"/>
    <x v="0"/>
    <x v="1"/>
    <x v="3"/>
    <x v="2"/>
    <x v="7"/>
    <x v="0"/>
    <x v="0"/>
  </r>
  <r>
    <n v="25101"/>
    <x v="0"/>
    <x v="1"/>
    <x v="10"/>
    <x v="2"/>
    <x v="0"/>
    <x v="2"/>
    <x v="0"/>
    <x v="1"/>
    <x v="1"/>
    <x v="2"/>
    <x v="15"/>
    <x v="0"/>
    <x v="0"/>
  </r>
  <r>
    <n v="21801"/>
    <x v="0"/>
    <x v="0"/>
    <x v="3"/>
    <x v="5"/>
    <x v="1"/>
    <x v="2"/>
    <x v="0"/>
    <x v="1"/>
    <x v="3"/>
    <x v="2"/>
    <x v="10"/>
    <x v="0"/>
    <x v="0"/>
  </r>
  <r>
    <n v="25943"/>
    <x v="1"/>
    <x v="0"/>
    <x v="3"/>
    <x v="3"/>
    <x v="1"/>
    <x v="0"/>
    <x v="1"/>
    <x v="2"/>
    <x v="0"/>
    <x v="2"/>
    <x v="40"/>
    <x v="1"/>
    <x v="1"/>
  </r>
  <r>
    <n v="22127"/>
    <x v="0"/>
    <x v="1"/>
    <x v="10"/>
    <x v="1"/>
    <x v="4"/>
    <x v="4"/>
    <x v="0"/>
    <x v="2"/>
    <x v="3"/>
    <x v="2"/>
    <x v="41"/>
    <x v="2"/>
    <x v="0"/>
  </r>
  <r>
    <n v="20414"/>
    <x v="0"/>
    <x v="0"/>
    <x v="10"/>
    <x v="3"/>
    <x v="1"/>
    <x v="0"/>
    <x v="0"/>
    <x v="2"/>
    <x v="2"/>
    <x v="2"/>
    <x v="19"/>
    <x v="1"/>
    <x v="0"/>
  </r>
  <r>
    <n v="23672"/>
    <x v="0"/>
    <x v="0"/>
    <x v="10"/>
    <x v="1"/>
    <x v="4"/>
    <x v="4"/>
    <x v="0"/>
    <x v="2"/>
    <x v="3"/>
    <x v="2"/>
    <x v="41"/>
    <x v="2"/>
    <x v="0"/>
  </r>
  <r>
    <n v="29255"/>
    <x v="1"/>
    <x v="1"/>
    <x v="2"/>
    <x v="1"/>
    <x v="1"/>
    <x v="2"/>
    <x v="1"/>
    <x v="1"/>
    <x v="3"/>
    <x v="2"/>
    <x v="36"/>
    <x v="0"/>
    <x v="1"/>
  </r>
  <r>
    <n v="28815"/>
    <x v="0"/>
    <x v="0"/>
    <x v="14"/>
    <x v="0"/>
    <x v="4"/>
    <x v="0"/>
    <x v="0"/>
    <x v="0"/>
    <x v="0"/>
    <x v="2"/>
    <x v="11"/>
    <x v="0"/>
    <x v="0"/>
  </r>
  <r>
    <n v="27753"/>
    <x v="0"/>
    <x v="1"/>
    <x v="0"/>
    <x v="3"/>
    <x v="2"/>
    <x v="0"/>
    <x v="1"/>
    <x v="2"/>
    <x v="3"/>
    <x v="2"/>
    <x v="25"/>
    <x v="1"/>
    <x v="0"/>
  </r>
  <r>
    <n v="27643"/>
    <x v="1"/>
    <x v="1"/>
    <x v="3"/>
    <x v="2"/>
    <x v="1"/>
    <x v="2"/>
    <x v="0"/>
    <x v="4"/>
    <x v="1"/>
    <x v="2"/>
    <x v="20"/>
    <x v="0"/>
    <x v="0"/>
  </r>
  <r>
    <n v="13754"/>
    <x v="1"/>
    <x v="0"/>
    <x v="2"/>
    <x v="5"/>
    <x v="4"/>
    <x v="0"/>
    <x v="0"/>
    <x v="0"/>
    <x v="3"/>
    <x v="2"/>
    <x v="28"/>
    <x v="0"/>
    <x v="0"/>
  </r>
  <r>
    <n v="22088"/>
    <x v="0"/>
    <x v="0"/>
    <x v="12"/>
    <x v="0"/>
    <x v="0"/>
    <x v="4"/>
    <x v="0"/>
    <x v="2"/>
    <x v="0"/>
    <x v="2"/>
    <x v="12"/>
    <x v="0"/>
    <x v="1"/>
  </r>
  <r>
    <n v="27388"/>
    <x v="0"/>
    <x v="1"/>
    <x v="10"/>
    <x v="1"/>
    <x v="0"/>
    <x v="4"/>
    <x v="1"/>
    <x v="2"/>
    <x v="3"/>
    <x v="2"/>
    <x v="29"/>
    <x v="2"/>
    <x v="0"/>
  </r>
  <r>
    <n v="24745"/>
    <x v="1"/>
    <x v="0"/>
    <x v="1"/>
    <x v="4"/>
    <x v="2"/>
    <x v="0"/>
    <x v="1"/>
    <x v="2"/>
    <x v="0"/>
    <x v="2"/>
    <x v="38"/>
    <x v="0"/>
    <x v="0"/>
  </r>
  <r>
    <n v="29237"/>
    <x v="1"/>
    <x v="0"/>
    <x v="7"/>
    <x v="5"/>
    <x v="1"/>
    <x v="2"/>
    <x v="0"/>
    <x v="4"/>
    <x v="2"/>
    <x v="2"/>
    <x v="1"/>
    <x v="0"/>
    <x v="1"/>
  </r>
  <r>
    <n v="15272"/>
    <x v="1"/>
    <x v="1"/>
    <x v="0"/>
    <x v="3"/>
    <x v="2"/>
    <x v="0"/>
    <x v="1"/>
    <x v="2"/>
    <x v="3"/>
    <x v="2"/>
    <x v="25"/>
    <x v="1"/>
    <x v="0"/>
  </r>
  <r>
    <n v="18949"/>
    <x v="1"/>
    <x v="1"/>
    <x v="3"/>
    <x v="3"/>
    <x v="4"/>
    <x v="4"/>
    <x v="0"/>
    <x v="2"/>
    <x v="2"/>
    <x v="2"/>
    <x v="50"/>
    <x v="2"/>
    <x v="1"/>
  </r>
  <r>
    <n v="14507"/>
    <x v="0"/>
    <x v="1"/>
    <x v="11"/>
    <x v="4"/>
    <x v="4"/>
    <x v="4"/>
    <x v="0"/>
    <x v="4"/>
    <x v="3"/>
    <x v="2"/>
    <x v="27"/>
    <x v="2"/>
    <x v="0"/>
  </r>
  <r>
    <n v="25886"/>
    <x v="0"/>
    <x v="0"/>
    <x v="10"/>
    <x v="4"/>
    <x v="1"/>
    <x v="2"/>
    <x v="0"/>
    <x v="2"/>
    <x v="1"/>
    <x v="2"/>
    <x v="16"/>
    <x v="0"/>
    <x v="1"/>
  </r>
  <r>
    <n v="21441"/>
    <x v="0"/>
    <x v="1"/>
    <x v="14"/>
    <x v="5"/>
    <x v="0"/>
    <x v="4"/>
    <x v="0"/>
    <x v="2"/>
    <x v="4"/>
    <x v="2"/>
    <x v="46"/>
    <x v="0"/>
    <x v="0"/>
  </r>
  <r>
    <n v="21741"/>
    <x v="0"/>
    <x v="0"/>
    <x v="3"/>
    <x v="1"/>
    <x v="1"/>
    <x v="2"/>
    <x v="0"/>
    <x v="2"/>
    <x v="2"/>
    <x v="2"/>
    <x v="5"/>
    <x v="0"/>
    <x v="1"/>
  </r>
  <r>
    <n v="14572"/>
    <x v="0"/>
    <x v="0"/>
    <x v="3"/>
    <x v="1"/>
    <x v="4"/>
    <x v="2"/>
    <x v="0"/>
    <x v="0"/>
    <x v="1"/>
    <x v="2"/>
    <x v="11"/>
    <x v="0"/>
    <x v="1"/>
  </r>
  <r>
    <n v="23368"/>
    <x v="0"/>
    <x v="0"/>
    <x v="10"/>
    <x v="2"/>
    <x v="0"/>
    <x v="0"/>
    <x v="0"/>
    <x v="4"/>
    <x v="4"/>
    <x v="2"/>
    <x v="3"/>
    <x v="0"/>
    <x v="0"/>
  </r>
  <r>
    <n v="16217"/>
    <x v="1"/>
    <x v="0"/>
    <x v="10"/>
    <x v="3"/>
    <x v="4"/>
    <x v="0"/>
    <x v="0"/>
    <x v="0"/>
    <x v="0"/>
    <x v="2"/>
    <x v="32"/>
    <x v="0"/>
    <x v="0"/>
  </r>
  <r>
    <n v="16247"/>
    <x v="1"/>
    <x v="0"/>
    <x v="10"/>
    <x v="5"/>
    <x v="4"/>
    <x v="0"/>
    <x v="1"/>
    <x v="0"/>
    <x v="3"/>
    <x v="2"/>
    <x v="15"/>
    <x v="0"/>
    <x v="0"/>
  </r>
  <r>
    <n v="22010"/>
    <x v="1"/>
    <x v="1"/>
    <x v="0"/>
    <x v="3"/>
    <x v="2"/>
    <x v="0"/>
    <x v="0"/>
    <x v="2"/>
    <x v="2"/>
    <x v="2"/>
    <x v="23"/>
    <x v="0"/>
    <x v="0"/>
  </r>
  <r>
    <n v="25872"/>
    <x v="1"/>
    <x v="0"/>
    <x v="3"/>
    <x v="4"/>
    <x v="0"/>
    <x v="4"/>
    <x v="1"/>
    <x v="1"/>
    <x v="1"/>
    <x v="2"/>
    <x v="7"/>
    <x v="0"/>
    <x v="1"/>
  </r>
  <r>
    <n v="19164"/>
    <x v="1"/>
    <x v="0"/>
    <x v="3"/>
    <x v="3"/>
    <x v="0"/>
    <x v="2"/>
    <x v="1"/>
    <x v="1"/>
    <x v="1"/>
    <x v="2"/>
    <x v="13"/>
    <x v="0"/>
    <x v="1"/>
  </r>
  <r>
    <n v="18435"/>
    <x v="1"/>
    <x v="0"/>
    <x v="3"/>
    <x v="2"/>
    <x v="4"/>
    <x v="4"/>
    <x v="0"/>
    <x v="2"/>
    <x v="4"/>
    <x v="2"/>
    <x v="41"/>
    <x v="2"/>
    <x v="1"/>
  </r>
  <r>
    <n v="14284"/>
    <x v="1"/>
    <x v="1"/>
    <x v="10"/>
    <x v="3"/>
    <x v="1"/>
    <x v="2"/>
    <x v="1"/>
    <x v="2"/>
    <x v="3"/>
    <x v="2"/>
    <x v="21"/>
    <x v="0"/>
    <x v="1"/>
  </r>
  <r>
    <n v="11287"/>
    <x v="0"/>
    <x v="1"/>
    <x v="3"/>
    <x v="2"/>
    <x v="1"/>
    <x v="2"/>
    <x v="1"/>
    <x v="4"/>
    <x v="2"/>
    <x v="2"/>
    <x v="12"/>
    <x v="0"/>
    <x v="0"/>
  </r>
  <r>
    <n v="13066"/>
    <x v="1"/>
    <x v="1"/>
    <x v="1"/>
    <x v="3"/>
    <x v="2"/>
    <x v="0"/>
    <x v="1"/>
    <x v="2"/>
    <x v="3"/>
    <x v="2"/>
    <x v="23"/>
    <x v="0"/>
    <x v="1"/>
  </r>
  <r>
    <n v="29106"/>
    <x v="1"/>
    <x v="1"/>
    <x v="0"/>
    <x v="3"/>
    <x v="2"/>
    <x v="0"/>
    <x v="1"/>
    <x v="2"/>
    <x v="3"/>
    <x v="2"/>
    <x v="23"/>
    <x v="0"/>
    <x v="1"/>
  </r>
  <r>
    <n v="26236"/>
    <x v="0"/>
    <x v="0"/>
    <x v="0"/>
    <x v="1"/>
    <x v="1"/>
    <x v="1"/>
    <x v="0"/>
    <x v="1"/>
    <x v="0"/>
    <x v="2"/>
    <x v="23"/>
    <x v="0"/>
    <x v="0"/>
  </r>
  <r>
    <n v="17531"/>
    <x v="0"/>
    <x v="1"/>
    <x v="10"/>
    <x v="4"/>
    <x v="2"/>
    <x v="2"/>
    <x v="1"/>
    <x v="2"/>
    <x v="2"/>
    <x v="2"/>
    <x v="5"/>
    <x v="0"/>
    <x v="0"/>
  </r>
  <r>
    <n v="12964"/>
    <x v="0"/>
    <x v="1"/>
    <x v="3"/>
    <x v="0"/>
    <x v="1"/>
    <x v="0"/>
    <x v="0"/>
    <x v="1"/>
    <x v="0"/>
    <x v="2"/>
    <x v="20"/>
    <x v="0"/>
    <x v="0"/>
  </r>
  <r>
    <n v="19133"/>
    <x v="1"/>
    <x v="1"/>
    <x v="14"/>
    <x v="4"/>
    <x v="0"/>
    <x v="0"/>
    <x v="0"/>
    <x v="1"/>
    <x v="1"/>
    <x v="2"/>
    <x v="13"/>
    <x v="0"/>
    <x v="1"/>
  </r>
  <r>
    <n v="24643"/>
    <x v="1"/>
    <x v="0"/>
    <x v="10"/>
    <x v="5"/>
    <x v="0"/>
    <x v="4"/>
    <x v="0"/>
    <x v="2"/>
    <x v="4"/>
    <x v="2"/>
    <x v="18"/>
    <x v="0"/>
    <x v="0"/>
  </r>
  <r>
    <n v="21599"/>
    <x v="0"/>
    <x v="0"/>
    <x v="10"/>
    <x v="0"/>
    <x v="4"/>
    <x v="2"/>
    <x v="0"/>
    <x v="0"/>
    <x v="1"/>
    <x v="2"/>
    <x v="4"/>
    <x v="0"/>
    <x v="1"/>
  </r>
  <r>
    <n v="22976"/>
    <x v="1"/>
    <x v="1"/>
    <x v="0"/>
    <x v="3"/>
    <x v="2"/>
    <x v="0"/>
    <x v="1"/>
    <x v="2"/>
    <x v="0"/>
    <x v="2"/>
    <x v="26"/>
    <x v="1"/>
    <x v="1"/>
  </r>
  <r>
    <n v="27637"/>
    <x v="1"/>
    <x v="0"/>
    <x v="11"/>
    <x v="0"/>
    <x v="1"/>
    <x v="2"/>
    <x v="1"/>
    <x v="4"/>
    <x v="3"/>
    <x v="2"/>
    <x v="20"/>
    <x v="0"/>
    <x v="0"/>
  </r>
  <r>
    <n v="11890"/>
    <x v="0"/>
    <x v="0"/>
    <x v="3"/>
    <x v="2"/>
    <x v="4"/>
    <x v="2"/>
    <x v="0"/>
    <x v="1"/>
    <x v="0"/>
    <x v="2"/>
    <x v="15"/>
    <x v="0"/>
    <x v="0"/>
  </r>
  <r>
    <n v="28580"/>
    <x v="0"/>
    <x v="0"/>
    <x v="2"/>
    <x v="3"/>
    <x v="4"/>
    <x v="0"/>
    <x v="0"/>
    <x v="0"/>
    <x v="3"/>
    <x v="2"/>
    <x v="8"/>
    <x v="0"/>
    <x v="1"/>
  </r>
  <r>
    <n v="14443"/>
    <x v="0"/>
    <x v="1"/>
    <x v="12"/>
    <x v="0"/>
    <x v="4"/>
    <x v="4"/>
    <x v="0"/>
    <x v="3"/>
    <x v="0"/>
    <x v="2"/>
    <x v="8"/>
    <x v="0"/>
    <x v="0"/>
  </r>
  <r>
    <n v="17864"/>
    <x v="0"/>
    <x v="0"/>
    <x v="10"/>
    <x v="0"/>
    <x v="1"/>
    <x v="0"/>
    <x v="0"/>
    <x v="1"/>
    <x v="1"/>
    <x v="2"/>
    <x v="30"/>
    <x v="0"/>
    <x v="1"/>
  </r>
  <r>
    <n v="20505"/>
    <x v="0"/>
    <x v="0"/>
    <x v="0"/>
    <x v="2"/>
    <x v="2"/>
    <x v="2"/>
    <x v="1"/>
    <x v="2"/>
    <x v="4"/>
    <x v="2"/>
    <x v="33"/>
    <x v="0"/>
    <x v="0"/>
  </r>
  <r>
    <n v="14592"/>
    <x v="0"/>
    <x v="0"/>
    <x v="10"/>
    <x v="3"/>
    <x v="4"/>
    <x v="2"/>
    <x v="0"/>
    <x v="0"/>
    <x v="0"/>
    <x v="2"/>
    <x v="8"/>
    <x v="0"/>
    <x v="0"/>
  </r>
  <r>
    <n v="22227"/>
    <x v="0"/>
    <x v="0"/>
    <x v="10"/>
    <x v="4"/>
    <x v="2"/>
    <x v="2"/>
    <x v="0"/>
    <x v="2"/>
    <x v="2"/>
    <x v="2"/>
    <x v="5"/>
    <x v="0"/>
    <x v="0"/>
  </r>
  <r>
    <n v="21471"/>
    <x v="0"/>
    <x v="1"/>
    <x v="3"/>
    <x v="4"/>
    <x v="1"/>
    <x v="2"/>
    <x v="0"/>
    <x v="1"/>
    <x v="4"/>
    <x v="2"/>
    <x v="14"/>
    <x v="0"/>
    <x v="0"/>
  </r>
  <r>
    <n v="22252"/>
    <x v="1"/>
    <x v="0"/>
    <x v="10"/>
    <x v="0"/>
    <x v="4"/>
    <x v="2"/>
    <x v="0"/>
    <x v="0"/>
    <x v="1"/>
    <x v="2"/>
    <x v="4"/>
    <x v="0"/>
    <x v="1"/>
  </r>
  <r>
    <n v="21260"/>
    <x v="1"/>
    <x v="0"/>
    <x v="0"/>
    <x v="3"/>
    <x v="2"/>
    <x v="0"/>
    <x v="0"/>
    <x v="2"/>
    <x v="2"/>
    <x v="2"/>
    <x v="25"/>
    <x v="1"/>
    <x v="0"/>
  </r>
  <r>
    <n v="11817"/>
    <x v="1"/>
    <x v="0"/>
    <x v="3"/>
    <x v="5"/>
    <x v="4"/>
    <x v="2"/>
    <x v="0"/>
    <x v="0"/>
    <x v="1"/>
    <x v="2"/>
    <x v="11"/>
    <x v="0"/>
    <x v="1"/>
  </r>
  <r>
    <n v="19223"/>
    <x v="0"/>
    <x v="0"/>
    <x v="1"/>
    <x v="4"/>
    <x v="2"/>
    <x v="0"/>
    <x v="0"/>
    <x v="2"/>
    <x v="3"/>
    <x v="2"/>
    <x v="28"/>
    <x v="0"/>
    <x v="0"/>
  </r>
  <r>
    <n v="18517"/>
    <x v="0"/>
    <x v="1"/>
    <x v="11"/>
    <x v="1"/>
    <x v="0"/>
    <x v="4"/>
    <x v="0"/>
    <x v="3"/>
    <x v="0"/>
    <x v="2"/>
    <x v="3"/>
    <x v="0"/>
    <x v="0"/>
  </r>
  <r>
    <n v="21717"/>
    <x v="0"/>
    <x v="1"/>
    <x v="0"/>
    <x v="4"/>
    <x v="1"/>
    <x v="1"/>
    <x v="0"/>
    <x v="1"/>
    <x v="0"/>
    <x v="2"/>
    <x v="15"/>
    <x v="0"/>
    <x v="0"/>
  </r>
  <r>
    <n v="13760"/>
    <x v="0"/>
    <x v="1"/>
    <x v="10"/>
    <x v="5"/>
    <x v="4"/>
    <x v="0"/>
    <x v="1"/>
    <x v="0"/>
    <x v="0"/>
    <x v="2"/>
    <x v="15"/>
    <x v="0"/>
    <x v="0"/>
  </r>
  <r>
    <n v="18145"/>
    <x v="0"/>
    <x v="1"/>
    <x v="2"/>
    <x v="2"/>
    <x v="0"/>
    <x v="4"/>
    <x v="1"/>
    <x v="2"/>
    <x v="1"/>
    <x v="0"/>
    <x v="24"/>
    <x v="0"/>
    <x v="0"/>
  </r>
  <r>
    <n v="21770"/>
    <x v="0"/>
    <x v="1"/>
    <x v="10"/>
    <x v="5"/>
    <x v="0"/>
    <x v="4"/>
    <x v="0"/>
    <x v="2"/>
    <x v="4"/>
    <x v="2"/>
    <x v="2"/>
    <x v="0"/>
    <x v="0"/>
  </r>
  <r>
    <n v="11165"/>
    <x v="0"/>
    <x v="0"/>
    <x v="10"/>
    <x v="3"/>
    <x v="1"/>
    <x v="0"/>
    <x v="1"/>
    <x v="1"/>
    <x v="3"/>
    <x v="2"/>
    <x v="6"/>
    <x v="0"/>
    <x v="0"/>
  </r>
  <r>
    <n v="16377"/>
    <x v="1"/>
    <x v="0"/>
    <x v="2"/>
    <x v="5"/>
    <x v="4"/>
    <x v="0"/>
    <x v="1"/>
    <x v="0"/>
    <x v="0"/>
    <x v="2"/>
    <x v="15"/>
    <x v="0"/>
    <x v="0"/>
  </r>
  <r>
    <n v="26248"/>
    <x v="0"/>
    <x v="1"/>
    <x v="6"/>
    <x v="1"/>
    <x v="3"/>
    <x v="1"/>
    <x v="1"/>
    <x v="2"/>
    <x v="0"/>
    <x v="2"/>
    <x v="31"/>
    <x v="0"/>
    <x v="0"/>
  </r>
  <r>
    <n v="23461"/>
    <x v="0"/>
    <x v="0"/>
    <x v="8"/>
    <x v="2"/>
    <x v="1"/>
    <x v="2"/>
    <x v="0"/>
    <x v="4"/>
    <x v="1"/>
    <x v="2"/>
    <x v="8"/>
    <x v="0"/>
    <x v="0"/>
  </r>
  <r>
    <n v="29133"/>
    <x v="1"/>
    <x v="0"/>
    <x v="10"/>
    <x v="5"/>
    <x v="0"/>
    <x v="0"/>
    <x v="1"/>
    <x v="2"/>
    <x v="0"/>
    <x v="2"/>
    <x v="0"/>
    <x v="0"/>
    <x v="0"/>
  </r>
  <r>
    <n v="27673"/>
    <x v="1"/>
    <x v="0"/>
    <x v="10"/>
    <x v="1"/>
    <x v="4"/>
    <x v="4"/>
    <x v="0"/>
    <x v="2"/>
    <x v="2"/>
    <x v="2"/>
    <x v="39"/>
    <x v="0"/>
    <x v="1"/>
  </r>
  <r>
    <n v="12774"/>
    <x v="0"/>
    <x v="0"/>
    <x v="0"/>
    <x v="0"/>
    <x v="1"/>
    <x v="1"/>
    <x v="0"/>
    <x v="1"/>
    <x v="3"/>
    <x v="2"/>
    <x v="36"/>
    <x v="0"/>
    <x v="1"/>
  </r>
  <r>
    <n v="18910"/>
    <x v="1"/>
    <x v="1"/>
    <x v="1"/>
    <x v="3"/>
    <x v="1"/>
    <x v="0"/>
    <x v="0"/>
    <x v="2"/>
    <x v="2"/>
    <x v="2"/>
    <x v="25"/>
    <x v="1"/>
    <x v="0"/>
  </r>
  <r>
    <n v="11699"/>
    <x v="1"/>
    <x v="1"/>
    <x v="10"/>
    <x v="3"/>
    <x v="0"/>
    <x v="0"/>
    <x v="1"/>
    <x v="2"/>
    <x v="0"/>
    <x v="2"/>
    <x v="25"/>
    <x v="1"/>
    <x v="0"/>
  </r>
  <r>
    <n v="16725"/>
    <x v="0"/>
    <x v="1"/>
    <x v="1"/>
    <x v="3"/>
    <x v="2"/>
    <x v="0"/>
    <x v="0"/>
    <x v="2"/>
    <x v="2"/>
    <x v="2"/>
    <x v="22"/>
    <x v="1"/>
    <x v="0"/>
  </r>
  <r>
    <n v="28269"/>
    <x v="1"/>
    <x v="0"/>
    <x v="12"/>
    <x v="0"/>
    <x v="0"/>
    <x v="4"/>
    <x v="1"/>
    <x v="1"/>
    <x v="1"/>
    <x v="2"/>
    <x v="12"/>
    <x v="0"/>
    <x v="0"/>
  </r>
  <r>
    <n v="23144"/>
    <x v="0"/>
    <x v="1"/>
    <x v="14"/>
    <x v="0"/>
    <x v="0"/>
    <x v="0"/>
    <x v="0"/>
    <x v="0"/>
    <x v="0"/>
    <x v="2"/>
    <x v="17"/>
    <x v="0"/>
    <x v="1"/>
  </r>
  <r>
    <n v="23376"/>
    <x v="0"/>
    <x v="1"/>
    <x v="3"/>
    <x v="0"/>
    <x v="0"/>
    <x v="2"/>
    <x v="0"/>
    <x v="1"/>
    <x v="1"/>
    <x v="2"/>
    <x v="20"/>
    <x v="0"/>
    <x v="1"/>
  </r>
  <r>
    <n v="25970"/>
    <x v="1"/>
    <x v="0"/>
    <x v="10"/>
    <x v="5"/>
    <x v="0"/>
    <x v="0"/>
    <x v="1"/>
    <x v="2"/>
    <x v="0"/>
    <x v="2"/>
    <x v="3"/>
    <x v="0"/>
    <x v="1"/>
  </r>
  <r>
    <n v="28068"/>
    <x v="1"/>
    <x v="0"/>
    <x v="2"/>
    <x v="1"/>
    <x v="4"/>
    <x v="2"/>
    <x v="1"/>
    <x v="0"/>
    <x v="0"/>
    <x v="2"/>
    <x v="4"/>
    <x v="0"/>
    <x v="1"/>
  </r>
  <r>
    <n v="18390"/>
    <x v="0"/>
    <x v="1"/>
    <x v="2"/>
    <x v="2"/>
    <x v="1"/>
    <x v="2"/>
    <x v="0"/>
    <x v="2"/>
    <x v="0"/>
    <x v="2"/>
    <x v="20"/>
    <x v="0"/>
    <x v="0"/>
  </r>
  <r>
    <n v="29112"/>
    <x v="1"/>
    <x v="1"/>
    <x v="10"/>
    <x v="3"/>
    <x v="1"/>
    <x v="2"/>
    <x v="1"/>
    <x v="2"/>
    <x v="3"/>
    <x v="2"/>
    <x v="25"/>
    <x v="1"/>
    <x v="0"/>
  </r>
  <r>
    <n v="14090"/>
    <x v="0"/>
    <x v="0"/>
    <x v="1"/>
    <x v="3"/>
    <x v="3"/>
    <x v="1"/>
    <x v="1"/>
    <x v="2"/>
    <x v="0"/>
    <x v="2"/>
    <x v="26"/>
    <x v="1"/>
    <x v="0"/>
  </r>
  <r>
    <n v="27040"/>
    <x v="0"/>
    <x v="1"/>
    <x v="6"/>
    <x v="4"/>
    <x v="3"/>
    <x v="1"/>
    <x v="0"/>
    <x v="2"/>
    <x v="3"/>
    <x v="2"/>
    <x v="38"/>
    <x v="0"/>
    <x v="0"/>
  </r>
  <r>
    <n v="23479"/>
    <x v="1"/>
    <x v="1"/>
    <x v="8"/>
    <x v="3"/>
    <x v="1"/>
    <x v="2"/>
    <x v="1"/>
    <x v="2"/>
    <x v="0"/>
    <x v="2"/>
    <x v="1"/>
    <x v="0"/>
    <x v="1"/>
  </r>
  <r>
    <n v="16795"/>
    <x v="0"/>
    <x v="0"/>
    <x v="3"/>
    <x v="5"/>
    <x v="0"/>
    <x v="4"/>
    <x v="0"/>
    <x v="1"/>
    <x v="3"/>
    <x v="2"/>
    <x v="14"/>
    <x v="0"/>
    <x v="0"/>
  </r>
  <r>
    <n v="22014"/>
    <x v="1"/>
    <x v="1"/>
    <x v="1"/>
    <x v="3"/>
    <x v="2"/>
    <x v="0"/>
    <x v="0"/>
    <x v="2"/>
    <x v="2"/>
    <x v="2"/>
    <x v="22"/>
    <x v="1"/>
    <x v="0"/>
  </r>
  <r>
    <n v="13314"/>
    <x v="0"/>
    <x v="1"/>
    <x v="7"/>
    <x v="0"/>
    <x v="2"/>
    <x v="2"/>
    <x v="0"/>
    <x v="3"/>
    <x v="2"/>
    <x v="2"/>
    <x v="30"/>
    <x v="0"/>
    <x v="1"/>
  </r>
  <r>
    <n v="11619"/>
    <x v="1"/>
    <x v="0"/>
    <x v="14"/>
    <x v="3"/>
    <x v="4"/>
    <x v="0"/>
    <x v="0"/>
    <x v="0"/>
    <x v="3"/>
    <x v="2"/>
    <x v="6"/>
    <x v="0"/>
    <x v="0"/>
  </r>
  <r>
    <n v="29132"/>
    <x v="1"/>
    <x v="0"/>
    <x v="0"/>
    <x v="3"/>
    <x v="0"/>
    <x v="2"/>
    <x v="0"/>
    <x v="1"/>
    <x v="1"/>
    <x v="2"/>
    <x v="0"/>
    <x v="0"/>
    <x v="1"/>
  </r>
  <r>
    <n v="11199"/>
    <x v="0"/>
    <x v="0"/>
    <x v="3"/>
    <x v="5"/>
    <x v="0"/>
    <x v="4"/>
    <x v="0"/>
    <x v="1"/>
    <x v="4"/>
    <x v="2"/>
    <x v="14"/>
    <x v="0"/>
    <x v="0"/>
  </r>
  <r>
    <n v="20296"/>
    <x v="1"/>
    <x v="0"/>
    <x v="10"/>
    <x v="3"/>
    <x v="1"/>
    <x v="0"/>
    <x v="1"/>
    <x v="1"/>
    <x v="3"/>
    <x v="2"/>
    <x v="6"/>
    <x v="0"/>
    <x v="1"/>
  </r>
  <r>
    <n v="17546"/>
    <x v="0"/>
    <x v="0"/>
    <x v="3"/>
    <x v="0"/>
    <x v="1"/>
    <x v="0"/>
    <x v="0"/>
    <x v="1"/>
    <x v="0"/>
    <x v="2"/>
    <x v="20"/>
    <x v="0"/>
    <x v="1"/>
  </r>
  <r>
    <n v="18069"/>
    <x v="0"/>
    <x v="1"/>
    <x v="3"/>
    <x v="2"/>
    <x v="0"/>
    <x v="4"/>
    <x v="0"/>
    <x v="3"/>
    <x v="4"/>
    <x v="2"/>
    <x v="2"/>
    <x v="0"/>
    <x v="0"/>
  </r>
  <r>
    <n v="23712"/>
    <x v="1"/>
    <x v="0"/>
    <x v="3"/>
    <x v="4"/>
    <x v="0"/>
    <x v="4"/>
    <x v="0"/>
    <x v="1"/>
    <x v="4"/>
    <x v="2"/>
    <x v="14"/>
    <x v="0"/>
    <x v="0"/>
  </r>
  <r>
    <n v="23358"/>
    <x v="0"/>
    <x v="1"/>
    <x v="10"/>
    <x v="3"/>
    <x v="2"/>
    <x v="2"/>
    <x v="0"/>
    <x v="2"/>
    <x v="2"/>
    <x v="2"/>
    <x v="21"/>
    <x v="0"/>
    <x v="1"/>
  </r>
  <r>
    <n v="20518"/>
    <x v="0"/>
    <x v="0"/>
    <x v="3"/>
    <x v="4"/>
    <x v="1"/>
    <x v="2"/>
    <x v="0"/>
    <x v="1"/>
    <x v="4"/>
    <x v="2"/>
    <x v="7"/>
    <x v="0"/>
    <x v="0"/>
  </r>
  <r>
    <n v="28026"/>
    <x v="0"/>
    <x v="0"/>
    <x v="0"/>
    <x v="4"/>
    <x v="2"/>
    <x v="2"/>
    <x v="1"/>
    <x v="2"/>
    <x v="1"/>
    <x v="2"/>
    <x v="14"/>
    <x v="0"/>
    <x v="0"/>
  </r>
  <r>
    <n v="11669"/>
    <x v="1"/>
    <x v="0"/>
    <x v="3"/>
    <x v="4"/>
    <x v="0"/>
    <x v="0"/>
    <x v="0"/>
    <x v="1"/>
    <x v="1"/>
    <x v="2"/>
    <x v="13"/>
    <x v="0"/>
    <x v="0"/>
  </r>
  <r>
    <n v="16020"/>
    <x v="0"/>
    <x v="1"/>
    <x v="0"/>
    <x v="3"/>
    <x v="2"/>
    <x v="0"/>
    <x v="0"/>
    <x v="2"/>
    <x v="2"/>
    <x v="2"/>
    <x v="26"/>
    <x v="1"/>
    <x v="1"/>
  </r>
  <r>
    <n v="27090"/>
    <x v="0"/>
    <x v="0"/>
    <x v="10"/>
    <x v="0"/>
    <x v="4"/>
    <x v="2"/>
    <x v="0"/>
    <x v="0"/>
    <x v="1"/>
    <x v="2"/>
    <x v="34"/>
    <x v="0"/>
    <x v="1"/>
  </r>
  <r>
    <n v="27198"/>
    <x v="1"/>
    <x v="0"/>
    <x v="2"/>
    <x v="3"/>
    <x v="4"/>
    <x v="0"/>
    <x v="1"/>
    <x v="0"/>
    <x v="0"/>
    <x v="2"/>
    <x v="8"/>
    <x v="0"/>
    <x v="0"/>
  </r>
  <r>
    <n v="19661"/>
    <x v="1"/>
    <x v="1"/>
    <x v="8"/>
    <x v="5"/>
    <x v="0"/>
    <x v="4"/>
    <x v="0"/>
    <x v="1"/>
    <x v="3"/>
    <x v="2"/>
    <x v="13"/>
    <x v="0"/>
    <x v="1"/>
  </r>
  <r>
    <n v="26327"/>
    <x v="0"/>
    <x v="1"/>
    <x v="3"/>
    <x v="5"/>
    <x v="4"/>
    <x v="2"/>
    <x v="0"/>
    <x v="0"/>
    <x v="1"/>
    <x v="2"/>
    <x v="4"/>
    <x v="0"/>
    <x v="1"/>
  </r>
  <r>
    <n v="26341"/>
    <x v="0"/>
    <x v="0"/>
    <x v="3"/>
    <x v="2"/>
    <x v="4"/>
    <x v="2"/>
    <x v="0"/>
    <x v="2"/>
    <x v="0"/>
    <x v="2"/>
    <x v="34"/>
    <x v="0"/>
    <x v="0"/>
  </r>
  <r>
    <n v="24958"/>
    <x v="1"/>
    <x v="0"/>
    <x v="0"/>
    <x v="2"/>
    <x v="2"/>
    <x v="2"/>
    <x v="1"/>
    <x v="4"/>
    <x v="1"/>
    <x v="2"/>
    <x v="2"/>
    <x v="0"/>
    <x v="1"/>
  </r>
  <r>
    <n v="13287"/>
    <x v="1"/>
    <x v="1"/>
    <x v="15"/>
    <x v="5"/>
    <x v="0"/>
    <x v="4"/>
    <x v="0"/>
    <x v="3"/>
    <x v="2"/>
    <x v="2"/>
    <x v="0"/>
    <x v="0"/>
    <x v="1"/>
  </r>
  <r>
    <n v="14493"/>
    <x v="1"/>
    <x v="0"/>
    <x v="3"/>
    <x v="1"/>
    <x v="4"/>
    <x v="4"/>
    <x v="1"/>
    <x v="2"/>
    <x v="3"/>
    <x v="2"/>
    <x v="39"/>
    <x v="0"/>
    <x v="0"/>
  </r>
  <r>
    <n v="26678"/>
    <x v="1"/>
    <x v="0"/>
    <x v="2"/>
    <x v="4"/>
    <x v="3"/>
    <x v="0"/>
    <x v="0"/>
    <x v="2"/>
    <x v="2"/>
    <x v="2"/>
    <x v="38"/>
    <x v="0"/>
    <x v="0"/>
  </r>
  <r>
    <n v="23275"/>
    <x v="0"/>
    <x v="1"/>
    <x v="1"/>
    <x v="4"/>
    <x v="2"/>
    <x v="0"/>
    <x v="0"/>
    <x v="2"/>
    <x v="3"/>
    <x v="2"/>
    <x v="38"/>
    <x v="0"/>
    <x v="0"/>
  </r>
  <r>
    <n v="11270"/>
    <x v="0"/>
    <x v="1"/>
    <x v="12"/>
    <x v="4"/>
    <x v="4"/>
    <x v="4"/>
    <x v="0"/>
    <x v="4"/>
    <x v="0"/>
    <x v="2"/>
    <x v="0"/>
    <x v="0"/>
    <x v="1"/>
  </r>
  <r>
    <n v="20084"/>
    <x v="0"/>
    <x v="1"/>
    <x v="6"/>
    <x v="4"/>
    <x v="2"/>
    <x v="3"/>
    <x v="1"/>
    <x v="2"/>
    <x v="0"/>
    <x v="2"/>
    <x v="39"/>
    <x v="0"/>
    <x v="0"/>
  </r>
  <r>
    <n v="16144"/>
    <x v="0"/>
    <x v="1"/>
    <x v="3"/>
    <x v="0"/>
    <x v="4"/>
    <x v="2"/>
    <x v="0"/>
    <x v="1"/>
    <x v="0"/>
    <x v="2"/>
    <x v="30"/>
    <x v="0"/>
    <x v="1"/>
  </r>
  <r>
    <n v="27731"/>
    <x v="0"/>
    <x v="1"/>
    <x v="0"/>
    <x v="3"/>
    <x v="2"/>
    <x v="0"/>
    <x v="0"/>
    <x v="2"/>
    <x v="2"/>
    <x v="2"/>
    <x v="40"/>
    <x v="1"/>
    <x v="0"/>
  </r>
  <r>
    <n v="11886"/>
    <x v="0"/>
    <x v="0"/>
    <x v="10"/>
    <x v="1"/>
    <x v="0"/>
    <x v="2"/>
    <x v="0"/>
    <x v="1"/>
    <x v="0"/>
    <x v="2"/>
    <x v="28"/>
    <x v="0"/>
    <x v="1"/>
  </r>
  <r>
    <n v="24324"/>
    <x v="1"/>
    <x v="0"/>
    <x v="10"/>
    <x v="5"/>
    <x v="0"/>
    <x v="0"/>
    <x v="0"/>
    <x v="2"/>
    <x v="1"/>
    <x v="2"/>
    <x v="3"/>
    <x v="0"/>
    <x v="1"/>
  </r>
  <r>
    <n v="22220"/>
    <x v="0"/>
    <x v="1"/>
    <x v="10"/>
    <x v="4"/>
    <x v="2"/>
    <x v="2"/>
    <x v="1"/>
    <x v="2"/>
    <x v="3"/>
    <x v="2"/>
    <x v="38"/>
    <x v="0"/>
    <x v="1"/>
  </r>
  <r>
    <n v="26625"/>
    <x v="1"/>
    <x v="0"/>
    <x v="10"/>
    <x v="3"/>
    <x v="4"/>
    <x v="2"/>
    <x v="0"/>
    <x v="1"/>
    <x v="1"/>
    <x v="2"/>
    <x v="13"/>
    <x v="0"/>
    <x v="1"/>
  </r>
  <r>
    <n v="23027"/>
    <x v="1"/>
    <x v="1"/>
    <x v="12"/>
    <x v="0"/>
    <x v="0"/>
    <x v="4"/>
    <x v="1"/>
    <x v="3"/>
    <x v="0"/>
    <x v="2"/>
    <x v="20"/>
    <x v="0"/>
    <x v="0"/>
  </r>
  <r>
    <n v="16867"/>
    <x v="1"/>
    <x v="0"/>
    <x v="12"/>
    <x v="0"/>
    <x v="0"/>
    <x v="4"/>
    <x v="1"/>
    <x v="4"/>
    <x v="0"/>
    <x v="2"/>
    <x v="12"/>
    <x v="0"/>
    <x v="1"/>
  </r>
  <r>
    <n v="14514"/>
    <x v="1"/>
    <x v="0"/>
    <x v="1"/>
    <x v="3"/>
    <x v="1"/>
    <x v="0"/>
    <x v="0"/>
    <x v="1"/>
    <x v="2"/>
    <x v="2"/>
    <x v="22"/>
    <x v="1"/>
    <x v="0"/>
  </r>
  <r>
    <n v="19634"/>
    <x v="0"/>
    <x v="1"/>
    <x v="0"/>
    <x v="3"/>
    <x v="2"/>
    <x v="0"/>
    <x v="0"/>
    <x v="1"/>
    <x v="2"/>
    <x v="2"/>
    <x v="23"/>
    <x v="0"/>
    <x v="0"/>
  </r>
  <r>
    <n v="18504"/>
    <x v="0"/>
    <x v="1"/>
    <x v="3"/>
    <x v="4"/>
    <x v="3"/>
    <x v="0"/>
    <x v="1"/>
    <x v="2"/>
    <x v="3"/>
    <x v="2"/>
    <x v="38"/>
    <x v="0"/>
    <x v="0"/>
  </r>
  <r>
    <n v="28799"/>
    <x v="1"/>
    <x v="0"/>
    <x v="0"/>
    <x v="4"/>
    <x v="1"/>
    <x v="1"/>
    <x v="1"/>
    <x v="1"/>
    <x v="3"/>
    <x v="2"/>
    <x v="15"/>
    <x v="0"/>
    <x v="1"/>
  </r>
  <r>
    <n v="11225"/>
    <x v="0"/>
    <x v="0"/>
    <x v="10"/>
    <x v="4"/>
    <x v="1"/>
    <x v="2"/>
    <x v="0"/>
    <x v="1"/>
    <x v="4"/>
    <x v="2"/>
    <x v="10"/>
    <x v="0"/>
    <x v="0"/>
  </r>
  <r>
    <n v="17657"/>
    <x v="0"/>
    <x v="1"/>
    <x v="0"/>
    <x v="5"/>
    <x v="1"/>
    <x v="1"/>
    <x v="1"/>
    <x v="0"/>
    <x v="0"/>
    <x v="2"/>
    <x v="25"/>
    <x v="1"/>
    <x v="0"/>
  </r>
  <r>
    <n v="14913"/>
    <x v="0"/>
    <x v="0"/>
    <x v="0"/>
    <x v="0"/>
    <x v="1"/>
    <x v="1"/>
    <x v="0"/>
    <x v="1"/>
    <x v="3"/>
    <x v="2"/>
    <x v="28"/>
    <x v="0"/>
    <x v="1"/>
  </r>
  <r>
    <n v="14077"/>
    <x v="1"/>
    <x v="1"/>
    <x v="1"/>
    <x v="3"/>
    <x v="2"/>
    <x v="0"/>
    <x v="0"/>
    <x v="2"/>
    <x v="2"/>
    <x v="2"/>
    <x v="25"/>
    <x v="1"/>
    <x v="0"/>
  </r>
  <r>
    <n v="13296"/>
    <x v="0"/>
    <x v="1"/>
    <x v="15"/>
    <x v="0"/>
    <x v="0"/>
    <x v="4"/>
    <x v="0"/>
    <x v="4"/>
    <x v="2"/>
    <x v="2"/>
    <x v="12"/>
    <x v="0"/>
    <x v="0"/>
  </r>
  <r>
    <n v="20535"/>
    <x v="0"/>
    <x v="0"/>
    <x v="3"/>
    <x v="5"/>
    <x v="1"/>
    <x v="2"/>
    <x v="0"/>
    <x v="1"/>
    <x v="4"/>
    <x v="2"/>
    <x v="16"/>
    <x v="0"/>
    <x v="0"/>
  </r>
  <r>
    <n v="12452"/>
    <x v="0"/>
    <x v="1"/>
    <x v="10"/>
    <x v="5"/>
    <x v="4"/>
    <x v="0"/>
    <x v="0"/>
    <x v="0"/>
    <x v="3"/>
    <x v="2"/>
    <x v="15"/>
    <x v="0"/>
    <x v="1"/>
  </r>
  <r>
    <n v="28043"/>
    <x v="0"/>
    <x v="0"/>
    <x v="10"/>
    <x v="4"/>
    <x v="0"/>
    <x v="4"/>
    <x v="0"/>
    <x v="0"/>
    <x v="4"/>
    <x v="2"/>
    <x v="16"/>
    <x v="0"/>
    <x v="0"/>
  </r>
  <r>
    <n v="12957"/>
    <x v="1"/>
    <x v="0"/>
    <x v="3"/>
    <x v="0"/>
    <x v="0"/>
    <x v="2"/>
    <x v="1"/>
    <x v="1"/>
    <x v="0"/>
    <x v="2"/>
    <x v="20"/>
    <x v="0"/>
    <x v="0"/>
  </r>
  <r>
    <n v="15412"/>
    <x v="0"/>
    <x v="1"/>
    <x v="12"/>
    <x v="4"/>
    <x v="4"/>
    <x v="4"/>
    <x v="0"/>
    <x v="4"/>
    <x v="1"/>
    <x v="2"/>
    <x v="45"/>
    <x v="2"/>
    <x v="0"/>
  </r>
  <r>
    <n v="20514"/>
    <x v="0"/>
    <x v="0"/>
    <x v="3"/>
    <x v="4"/>
    <x v="1"/>
    <x v="2"/>
    <x v="0"/>
    <x v="1"/>
    <x v="1"/>
    <x v="2"/>
    <x v="14"/>
    <x v="0"/>
    <x v="0"/>
  </r>
  <r>
    <n v="20758"/>
    <x v="0"/>
    <x v="1"/>
    <x v="1"/>
    <x v="4"/>
    <x v="2"/>
    <x v="0"/>
    <x v="0"/>
    <x v="2"/>
    <x v="3"/>
    <x v="2"/>
    <x v="5"/>
    <x v="0"/>
    <x v="0"/>
  </r>
  <r>
    <n v="11801"/>
    <x v="0"/>
    <x v="1"/>
    <x v="10"/>
    <x v="0"/>
    <x v="4"/>
    <x v="2"/>
    <x v="0"/>
    <x v="0"/>
    <x v="1"/>
    <x v="2"/>
    <x v="4"/>
    <x v="0"/>
    <x v="0"/>
  </r>
  <r>
    <n v="22211"/>
    <x v="0"/>
    <x v="1"/>
    <x v="10"/>
    <x v="3"/>
    <x v="1"/>
    <x v="2"/>
    <x v="0"/>
    <x v="2"/>
    <x v="2"/>
    <x v="2"/>
    <x v="21"/>
    <x v="0"/>
    <x v="0"/>
  </r>
  <r>
    <n v="28087"/>
    <x v="1"/>
    <x v="0"/>
    <x v="0"/>
    <x v="3"/>
    <x v="1"/>
    <x v="0"/>
    <x v="1"/>
    <x v="1"/>
    <x v="3"/>
    <x v="2"/>
    <x v="40"/>
    <x v="1"/>
    <x v="0"/>
  </r>
  <r>
    <n v="23668"/>
    <x v="0"/>
    <x v="0"/>
    <x v="0"/>
    <x v="5"/>
    <x v="2"/>
    <x v="2"/>
    <x v="0"/>
    <x v="2"/>
    <x v="2"/>
    <x v="2"/>
    <x v="14"/>
    <x v="0"/>
    <x v="1"/>
  </r>
  <r>
    <n v="27441"/>
    <x v="0"/>
    <x v="1"/>
    <x v="10"/>
    <x v="1"/>
    <x v="2"/>
    <x v="2"/>
    <x v="1"/>
    <x v="2"/>
    <x v="1"/>
    <x v="2"/>
    <x v="39"/>
    <x v="0"/>
    <x v="0"/>
  </r>
  <r>
    <n v="27261"/>
    <x v="0"/>
    <x v="1"/>
    <x v="0"/>
    <x v="0"/>
    <x v="0"/>
    <x v="0"/>
    <x v="1"/>
    <x v="1"/>
    <x v="0"/>
    <x v="2"/>
    <x v="4"/>
    <x v="0"/>
    <x v="1"/>
  </r>
  <r>
    <n v="18649"/>
    <x v="1"/>
    <x v="1"/>
    <x v="1"/>
    <x v="0"/>
    <x v="2"/>
    <x v="1"/>
    <x v="0"/>
    <x v="2"/>
    <x v="3"/>
    <x v="2"/>
    <x v="36"/>
    <x v="0"/>
    <x v="1"/>
  </r>
  <r>
    <n v="21714"/>
    <x v="1"/>
    <x v="0"/>
    <x v="2"/>
    <x v="2"/>
    <x v="4"/>
    <x v="0"/>
    <x v="1"/>
    <x v="0"/>
    <x v="0"/>
    <x v="2"/>
    <x v="15"/>
    <x v="0"/>
    <x v="0"/>
  </r>
  <r>
    <n v="23217"/>
    <x v="1"/>
    <x v="0"/>
    <x v="10"/>
    <x v="1"/>
    <x v="4"/>
    <x v="2"/>
    <x v="0"/>
    <x v="0"/>
    <x v="1"/>
    <x v="2"/>
    <x v="1"/>
    <x v="0"/>
    <x v="1"/>
  </r>
  <r>
    <n v="23797"/>
    <x v="1"/>
    <x v="1"/>
    <x v="6"/>
    <x v="1"/>
    <x v="3"/>
    <x v="1"/>
    <x v="1"/>
    <x v="2"/>
    <x v="0"/>
    <x v="2"/>
    <x v="5"/>
    <x v="0"/>
    <x v="0"/>
  </r>
  <r>
    <n v="13216"/>
    <x v="0"/>
    <x v="0"/>
    <x v="10"/>
    <x v="2"/>
    <x v="0"/>
    <x v="4"/>
    <x v="0"/>
    <x v="4"/>
    <x v="4"/>
    <x v="2"/>
    <x v="14"/>
    <x v="0"/>
    <x v="0"/>
  </r>
  <r>
    <n v="20657"/>
    <x v="1"/>
    <x v="1"/>
    <x v="14"/>
    <x v="4"/>
    <x v="0"/>
    <x v="0"/>
    <x v="0"/>
    <x v="0"/>
    <x v="1"/>
    <x v="2"/>
    <x v="34"/>
    <x v="0"/>
    <x v="1"/>
  </r>
  <r>
    <n v="12882"/>
    <x v="0"/>
    <x v="1"/>
    <x v="14"/>
    <x v="0"/>
    <x v="4"/>
    <x v="0"/>
    <x v="0"/>
    <x v="0"/>
    <x v="0"/>
    <x v="2"/>
    <x v="6"/>
    <x v="0"/>
    <x v="1"/>
  </r>
  <r>
    <n v="25908"/>
    <x v="0"/>
    <x v="0"/>
    <x v="10"/>
    <x v="3"/>
    <x v="1"/>
    <x v="0"/>
    <x v="1"/>
    <x v="1"/>
    <x v="3"/>
    <x v="2"/>
    <x v="40"/>
    <x v="1"/>
    <x v="0"/>
  </r>
  <r>
    <n v="16753"/>
    <x v="1"/>
    <x v="0"/>
    <x v="3"/>
    <x v="3"/>
    <x v="1"/>
    <x v="0"/>
    <x v="0"/>
    <x v="2"/>
    <x v="2"/>
    <x v="2"/>
    <x v="17"/>
    <x v="0"/>
    <x v="1"/>
  </r>
  <r>
    <n v="14608"/>
    <x v="0"/>
    <x v="1"/>
    <x v="14"/>
    <x v="5"/>
    <x v="0"/>
    <x v="0"/>
    <x v="0"/>
    <x v="4"/>
    <x v="4"/>
    <x v="2"/>
    <x v="0"/>
    <x v="0"/>
    <x v="0"/>
  </r>
  <r>
    <n v="24979"/>
    <x v="0"/>
    <x v="0"/>
    <x v="10"/>
    <x v="4"/>
    <x v="1"/>
    <x v="2"/>
    <x v="0"/>
    <x v="2"/>
    <x v="1"/>
    <x v="2"/>
    <x v="42"/>
    <x v="0"/>
    <x v="1"/>
  </r>
  <r>
    <n v="13313"/>
    <x v="0"/>
    <x v="0"/>
    <x v="7"/>
    <x v="0"/>
    <x v="2"/>
    <x v="2"/>
    <x v="1"/>
    <x v="3"/>
    <x v="1"/>
    <x v="2"/>
    <x v="12"/>
    <x v="0"/>
    <x v="0"/>
  </r>
  <r>
    <n v="18952"/>
    <x v="0"/>
    <x v="0"/>
    <x v="11"/>
    <x v="5"/>
    <x v="0"/>
    <x v="4"/>
    <x v="0"/>
    <x v="3"/>
    <x v="0"/>
    <x v="2"/>
    <x v="8"/>
    <x v="0"/>
    <x v="0"/>
  </r>
  <r>
    <n v="17699"/>
    <x v="0"/>
    <x v="1"/>
    <x v="10"/>
    <x v="0"/>
    <x v="4"/>
    <x v="0"/>
    <x v="1"/>
    <x v="0"/>
    <x v="0"/>
    <x v="2"/>
    <x v="10"/>
    <x v="0"/>
    <x v="0"/>
  </r>
  <r>
    <n v="14657"/>
    <x v="0"/>
    <x v="1"/>
    <x v="2"/>
    <x v="0"/>
    <x v="1"/>
    <x v="0"/>
    <x v="1"/>
    <x v="1"/>
    <x v="0"/>
    <x v="2"/>
    <x v="15"/>
    <x v="0"/>
    <x v="1"/>
  </r>
  <r>
    <n v="11540"/>
    <x v="1"/>
    <x v="1"/>
    <x v="10"/>
    <x v="5"/>
    <x v="4"/>
    <x v="0"/>
    <x v="0"/>
    <x v="0"/>
    <x v="3"/>
    <x v="2"/>
    <x v="15"/>
    <x v="0"/>
    <x v="1"/>
  </r>
  <r>
    <n v="11783"/>
    <x v="0"/>
    <x v="0"/>
    <x v="10"/>
    <x v="0"/>
    <x v="4"/>
    <x v="0"/>
    <x v="0"/>
    <x v="0"/>
    <x v="0"/>
    <x v="2"/>
    <x v="17"/>
    <x v="0"/>
    <x v="0"/>
  </r>
  <r>
    <n v="14602"/>
    <x v="0"/>
    <x v="0"/>
    <x v="2"/>
    <x v="1"/>
    <x v="4"/>
    <x v="2"/>
    <x v="0"/>
    <x v="0"/>
    <x v="0"/>
    <x v="2"/>
    <x v="4"/>
    <x v="0"/>
    <x v="1"/>
  </r>
  <r>
    <n v="29030"/>
    <x v="0"/>
    <x v="1"/>
    <x v="3"/>
    <x v="4"/>
    <x v="3"/>
    <x v="0"/>
    <x v="0"/>
    <x v="2"/>
    <x v="4"/>
    <x v="2"/>
    <x v="9"/>
    <x v="0"/>
    <x v="0"/>
  </r>
  <r>
    <n v="26490"/>
    <x v="1"/>
    <x v="1"/>
    <x v="3"/>
    <x v="4"/>
    <x v="0"/>
    <x v="4"/>
    <x v="1"/>
    <x v="1"/>
    <x v="1"/>
    <x v="2"/>
    <x v="14"/>
    <x v="0"/>
    <x v="1"/>
  </r>
  <r>
    <n v="13151"/>
    <x v="1"/>
    <x v="1"/>
    <x v="0"/>
    <x v="3"/>
    <x v="2"/>
    <x v="0"/>
    <x v="0"/>
    <x v="2"/>
    <x v="2"/>
    <x v="2"/>
    <x v="40"/>
    <x v="1"/>
    <x v="0"/>
  </r>
  <r>
    <n v="17260"/>
    <x v="0"/>
    <x v="1"/>
    <x v="8"/>
    <x v="2"/>
    <x v="1"/>
    <x v="2"/>
    <x v="0"/>
    <x v="4"/>
    <x v="0"/>
    <x v="2"/>
    <x v="3"/>
    <x v="0"/>
    <x v="0"/>
  </r>
  <r>
    <n v="15372"/>
    <x v="0"/>
    <x v="1"/>
    <x v="2"/>
    <x v="1"/>
    <x v="1"/>
    <x v="2"/>
    <x v="1"/>
    <x v="2"/>
    <x v="1"/>
    <x v="2"/>
    <x v="5"/>
    <x v="0"/>
    <x v="1"/>
  </r>
  <r>
    <n v="18105"/>
    <x v="0"/>
    <x v="0"/>
    <x v="10"/>
    <x v="4"/>
    <x v="1"/>
    <x v="2"/>
    <x v="0"/>
    <x v="1"/>
    <x v="4"/>
    <x v="2"/>
    <x v="10"/>
    <x v="0"/>
    <x v="0"/>
  </r>
  <r>
    <n v="19660"/>
    <x v="0"/>
    <x v="1"/>
    <x v="2"/>
    <x v="5"/>
    <x v="0"/>
    <x v="4"/>
    <x v="0"/>
    <x v="0"/>
    <x v="0"/>
    <x v="2"/>
    <x v="1"/>
    <x v="0"/>
    <x v="0"/>
  </r>
  <r>
    <n v="16112"/>
    <x v="1"/>
    <x v="1"/>
    <x v="3"/>
    <x v="5"/>
    <x v="0"/>
    <x v="2"/>
    <x v="0"/>
    <x v="2"/>
    <x v="1"/>
    <x v="2"/>
    <x v="1"/>
    <x v="0"/>
    <x v="1"/>
  </r>
  <r>
    <n v="20698"/>
    <x v="0"/>
    <x v="1"/>
    <x v="10"/>
    <x v="5"/>
    <x v="0"/>
    <x v="0"/>
    <x v="0"/>
    <x v="4"/>
    <x v="2"/>
    <x v="2"/>
    <x v="0"/>
    <x v="0"/>
    <x v="0"/>
  </r>
  <r>
    <n v="20076"/>
    <x v="1"/>
    <x v="0"/>
    <x v="4"/>
    <x v="4"/>
    <x v="2"/>
    <x v="3"/>
    <x v="0"/>
    <x v="2"/>
    <x v="3"/>
    <x v="2"/>
    <x v="39"/>
    <x v="0"/>
    <x v="1"/>
  </r>
  <r>
    <n v="24496"/>
    <x v="1"/>
    <x v="0"/>
    <x v="0"/>
    <x v="3"/>
    <x v="2"/>
    <x v="0"/>
    <x v="1"/>
    <x v="2"/>
    <x v="0"/>
    <x v="2"/>
    <x v="26"/>
    <x v="1"/>
    <x v="1"/>
  </r>
  <r>
    <n v="15468"/>
    <x v="0"/>
    <x v="0"/>
    <x v="14"/>
    <x v="0"/>
    <x v="0"/>
    <x v="0"/>
    <x v="0"/>
    <x v="1"/>
    <x v="0"/>
    <x v="2"/>
    <x v="11"/>
    <x v="0"/>
    <x v="0"/>
  </r>
  <r>
    <n v="28031"/>
    <x v="1"/>
    <x v="0"/>
    <x v="3"/>
    <x v="4"/>
    <x v="0"/>
    <x v="4"/>
    <x v="1"/>
    <x v="1"/>
    <x v="1"/>
    <x v="2"/>
    <x v="14"/>
    <x v="0"/>
    <x v="1"/>
  </r>
  <r>
    <n v="26270"/>
    <x v="1"/>
    <x v="0"/>
    <x v="6"/>
    <x v="4"/>
    <x v="3"/>
    <x v="1"/>
    <x v="0"/>
    <x v="2"/>
    <x v="3"/>
    <x v="2"/>
    <x v="38"/>
    <x v="0"/>
    <x v="0"/>
  </r>
  <r>
    <n v="22221"/>
    <x v="0"/>
    <x v="1"/>
    <x v="10"/>
    <x v="4"/>
    <x v="2"/>
    <x v="2"/>
    <x v="1"/>
    <x v="2"/>
    <x v="3"/>
    <x v="2"/>
    <x v="28"/>
    <x v="0"/>
    <x v="1"/>
  </r>
  <r>
    <n v="28228"/>
    <x v="1"/>
    <x v="0"/>
    <x v="2"/>
    <x v="4"/>
    <x v="3"/>
    <x v="0"/>
    <x v="1"/>
    <x v="2"/>
    <x v="3"/>
    <x v="2"/>
    <x v="5"/>
    <x v="0"/>
    <x v="0"/>
  </r>
  <r>
    <n v="18363"/>
    <x v="0"/>
    <x v="1"/>
    <x v="0"/>
    <x v="3"/>
    <x v="2"/>
    <x v="0"/>
    <x v="0"/>
    <x v="2"/>
    <x v="2"/>
    <x v="2"/>
    <x v="26"/>
    <x v="1"/>
    <x v="1"/>
  </r>
  <r>
    <n v="23256"/>
    <x v="1"/>
    <x v="1"/>
    <x v="1"/>
    <x v="0"/>
    <x v="2"/>
    <x v="1"/>
    <x v="1"/>
    <x v="1"/>
    <x v="2"/>
    <x v="2"/>
    <x v="31"/>
    <x v="0"/>
    <x v="0"/>
  </r>
  <r>
    <n v="12768"/>
    <x v="0"/>
    <x v="1"/>
    <x v="1"/>
    <x v="0"/>
    <x v="2"/>
    <x v="1"/>
    <x v="0"/>
    <x v="1"/>
    <x v="1"/>
    <x v="2"/>
    <x v="31"/>
    <x v="0"/>
    <x v="1"/>
  </r>
  <r>
    <n v="20361"/>
    <x v="0"/>
    <x v="1"/>
    <x v="14"/>
    <x v="4"/>
    <x v="4"/>
    <x v="4"/>
    <x v="0"/>
    <x v="2"/>
    <x v="2"/>
    <x v="2"/>
    <x v="45"/>
    <x v="2"/>
    <x v="0"/>
  </r>
  <r>
    <n v="21306"/>
    <x v="1"/>
    <x v="1"/>
    <x v="10"/>
    <x v="4"/>
    <x v="2"/>
    <x v="2"/>
    <x v="0"/>
    <x v="2"/>
    <x v="2"/>
    <x v="2"/>
    <x v="36"/>
    <x v="0"/>
    <x v="0"/>
  </r>
  <r>
    <n v="13382"/>
    <x v="0"/>
    <x v="1"/>
    <x v="3"/>
    <x v="2"/>
    <x v="1"/>
    <x v="2"/>
    <x v="0"/>
    <x v="2"/>
    <x v="3"/>
    <x v="2"/>
    <x v="42"/>
    <x v="0"/>
    <x v="1"/>
  </r>
  <r>
    <n v="20310"/>
    <x v="1"/>
    <x v="1"/>
    <x v="10"/>
    <x v="3"/>
    <x v="1"/>
    <x v="0"/>
    <x v="0"/>
    <x v="1"/>
    <x v="2"/>
    <x v="2"/>
    <x v="40"/>
    <x v="1"/>
    <x v="1"/>
  </r>
  <r>
    <n v="22971"/>
    <x v="1"/>
    <x v="0"/>
    <x v="1"/>
    <x v="3"/>
    <x v="2"/>
    <x v="0"/>
    <x v="1"/>
    <x v="2"/>
    <x v="0"/>
    <x v="2"/>
    <x v="37"/>
    <x v="1"/>
    <x v="1"/>
  </r>
  <r>
    <n v="15287"/>
    <x v="1"/>
    <x v="0"/>
    <x v="14"/>
    <x v="0"/>
    <x v="4"/>
    <x v="0"/>
    <x v="0"/>
    <x v="0"/>
    <x v="3"/>
    <x v="2"/>
    <x v="6"/>
    <x v="0"/>
    <x v="1"/>
  </r>
  <r>
    <n v="15532"/>
    <x v="1"/>
    <x v="1"/>
    <x v="10"/>
    <x v="5"/>
    <x v="0"/>
    <x v="2"/>
    <x v="0"/>
    <x v="2"/>
    <x v="1"/>
    <x v="2"/>
    <x v="1"/>
    <x v="0"/>
    <x v="1"/>
  </r>
  <r>
    <n v="11255"/>
    <x v="0"/>
    <x v="1"/>
    <x v="3"/>
    <x v="5"/>
    <x v="4"/>
    <x v="4"/>
    <x v="0"/>
    <x v="2"/>
    <x v="2"/>
    <x v="2"/>
    <x v="49"/>
    <x v="2"/>
    <x v="0"/>
  </r>
  <r>
    <n v="28090"/>
    <x v="0"/>
    <x v="1"/>
    <x v="0"/>
    <x v="3"/>
    <x v="1"/>
    <x v="0"/>
    <x v="0"/>
    <x v="1"/>
    <x v="2"/>
    <x v="2"/>
    <x v="40"/>
    <x v="1"/>
    <x v="0"/>
  </r>
  <r>
    <n v="15255"/>
    <x v="0"/>
    <x v="1"/>
    <x v="0"/>
    <x v="3"/>
    <x v="2"/>
    <x v="0"/>
    <x v="0"/>
    <x v="2"/>
    <x v="2"/>
    <x v="2"/>
    <x v="26"/>
    <x v="1"/>
    <x v="1"/>
  </r>
  <r>
    <n v="13154"/>
    <x v="0"/>
    <x v="1"/>
    <x v="0"/>
    <x v="3"/>
    <x v="2"/>
    <x v="0"/>
    <x v="1"/>
    <x v="2"/>
    <x v="0"/>
    <x v="2"/>
    <x v="40"/>
    <x v="1"/>
    <x v="1"/>
  </r>
  <r>
    <n v="26778"/>
    <x v="1"/>
    <x v="0"/>
    <x v="0"/>
    <x v="3"/>
    <x v="2"/>
    <x v="0"/>
    <x v="0"/>
    <x v="2"/>
    <x v="2"/>
    <x v="2"/>
    <x v="23"/>
    <x v="0"/>
    <x v="0"/>
  </r>
  <r>
    <n v="23248"/>
    <x v="0"/>
    <x v="0"/>
    <x v="4"/>
    <x v="4"/>
    <x v="2"/>
    <x v="3"/>
    <x v="0"/>
    <x v="2"/>
    <x v="3"/>
    <x v="2"/>
    <x v="39"/>
    <x v="0"/>
    <x v="0"/>
  </r>
  <r>
    <n v="21417"/>
    <x v="1"/>
    <x v="0"/>
    <x v="10"/>
    <x v="3"/>
    <x v="1"/>
    <x v="2"/>
    <x v="1"/>
    <x v="2"/>
    <x v="3"/>
    <x v="2"/>
    <x v="21"/>
    <x v="0"/>
    <x v="1"/>
  </r>
  <r>
    <n v="17668"/>
    <x v="1"/>
    <x v="1"/>
    <x v="1"/>
    <x v="4"/>
    <x v="2"/>
    <x v="0"/>
    <x v="0"/>
    <x v="2"/>
    <x v="3"/>
    <x v="2"/>
    <x v="5"/>
    <x v="0"/>
    <x v="1"/>
  </r>
  <r>
    <n v="27994"/>
    <x v="0"/>
    <x v="0"/>
    <x v="0"/>
    <x v="5"/>
    <x v="2"/>
    <x v="2"/>
    <x v="0"/>
    <x v="2"/>
    <x v="2"/>
    <x v="2"/>
    <x v="45"/>
    <x v="2"/>
    <x v="0"/>
  </r>
  <r>
    <n v="20376"/>
    <x v="1"/>
    <x v="0"/>
    <x v="3"/>
    <x v="1"/>
    <x v="4"/>
    <x v="4"/>
    <x v="0"/>
    <x v="2"/>
    <x v="2"/>
    <x v="2"/>
    <x v="31"/>
    <x v="0"/>
    <x v="1"/>
  </r>
  <r>
    <n v="25954"/>
    <x v="0"/>
    <x v="1"/>
    <x v="10"/>
    <x v="3"/>
    <x v="1"/>
    <x v="0"/>
    <x v="1"/>
    <x v="2"/>
    <x v="3"/>
    <x v="2"/>
    <x v="23"/>
    <x v="0"/>
    <x v="0"/>
  </r>
  <r>
    <n v="15749"/>
    <x v="1"/>
    <x v="0"/>
    <x v="3"/>
    <x v="5"/>
    <x v="0"/>
    <x v="4"/>
    <x v="0"/>
    <x v="2"/>
    <x v="4"/>
    <x v="2"/>
    <x v="33"/>
    <x v="0"/>
    <x v="0"/>
  </r>
  <r>
    <n v="25899"/>
    <x v="0"/>
    <x v="0"/>
    <x v="3"/>
    <x v="4"/>
    <x v="2"/>
    <x v="2"/>
    <x v="0"/>
    <x v="2"/>
    <x v="4"/>
    <x v="2"/>
    <x v="39"/>
    <x v="0"/>
    <x v="0"/>
  </r>
  <r>
    <n v="13351"/>
    <x v="1"/>
    <x v="0"/>
    <x v="3"/>
    <x v="5"/>
    <x v="0"/>
    <x v="4"/>
    <x v="0"/>
    <x v="2"/>
    <x v="3"/>
    <x v="2"/>
    <x v="24"/>
    <x v="0"/>
    <x v="1"/>
  </r>
  <r>
    <n v="23333"/>
    <x v="0"/>
    <x v="1"/>
    <x v="0"/>
    <x v="3"/>
    <x v="1"/>
    <x v="0"/>
    <x v="1"/>
    <x v="2"/>
    <x v="3"/>
    <x v="2"/>
    <x v="25"/>
    <x v="1"/>
    <x v="0"/>
  </r>
  <r>
    <n v="21660"/>
    <x v="0"/>
    <x v="0"/>
    <x v="10"/>
    <x v="1"/>
    <x v="4"/>
    <x v="2"/>
    <x v="0"/>
    <x v="0"/>
    <x v="1"/>
    <x v="2"/>
    <x v="1"/>
    <x v="0"/>
    <x v="1"/>
  </r>
  <r>
    <n v="17012"/>
    <x v="0"/>
    <x v="0"/>
    <x v="10"/>
    <x v="1"/>
    <x v="4"/>
    <x v="2"/>
    <x v="0"/>
    <x v="0"/>
    <x v="1"/>
    <x v="2"/>
    <x v="0"/>
    <x v="0"/>
    <x v="1"/>
  </r>
  <r>
    <n v="24514"/>
    <x v="0"/>
    <x v="1"/>
    <x v="0"/>
    <x v="3"/>
    <x v="1"/>
    <x v="0"/>
    <x v="0"/>
    <x v="1"/>
    <x v="2"/>
    <x v="2"/>
    <x v="25"/>
    <x v="1"/>
    <x v="0"/>
  </r>
  <r>
    <n v="27505"/>
    <x v="1"/>
    <x v="0"/>
    <x v="0"/>
    <x v="3"/>
    <x v="2"/>
    <x v="0"/>
    <x v="0"/>
    <x v="2"/>
    <x v="2"/>
    <x v="2"/>
    <x v="25"/>
    <x v="1"/>
    <x v="0"/>
  </r>
  <r>
    <n v="29243"/>
    <x v="1"/>
    <x v="1"/>
    <x v="15"/>
    <x v="0"/>
    <x v="0"/>
    <x v="4"/>
    <x v="0"/>
    <x v="1"/>
    <x v="2"/>
    <x v="2"/>
    <x v="1"/>
    <x v="0"/>
    <x v="0"/>
  </r>
  <r>
    <n v="26582"/>
    <x v="0"/>
    <x v="1"/>
    <x v="10"/>
    <x v="3"/>
    <x v="1"/>
    <x v="0"/>
    <x v="0"/>
    <x v="2"/>
    <x v="2"/>
    <x v="2"/>
    <x v="6"/>
    <x v="0"/>
    <x v="1"/>
  </r>
  <r>
    <n v="14271"/>
    <x v="0"/>
    <x v="1"/>
    <x v="1"/>
    <x v="3"/>
    <x v="2"/>
    <x v="0"/>
    <x v="0"/>
    <x v="2"/>
    <x v="2"/>
    <x v="2"/>
    <x v="21"/>
    <x v="0"/>
    <x v="0"/>
  </r>
  <r>
    <n v="23041"/>
    <x v="1"/>
    <x v="0"/>
    <x v="3"/>
    <x v="5"/>
    <x v="2"/>
    <x v="2"/>
    <x v="0"/>
    <x v="0"/>
    <x v="2"/>
    <x v="2"/>
    <x v="5"/>
    <x v="0"/>
    <x v="1"/>
  </r>
  <r>
    <n v="29048"/>
    <x v="1"/>
    <x v="1"/>
    <x v="15"/>
    <x v="4"/>
    <x v="0"/>
    <x v="4"/>
    <x v="1"/>
    <x v="4"/>
    <x v="0"/>
    <x v="2"/>
    <x v="34"/>
    <x v="0"/>
    <x v="1"/>
  </r>
  <r>
    <n v="24433"/>
    <x v="0"/>
    <x v="1"/>
    <x v="3"/>
    <x v="1"/>
    <x v="2"/>
    <x v="2"/>
    <x v="1"/>
    <x v="1"/>
    <x v="3"/>
    <x v="2"/>
    <x v="31"/>
    <x v="0"/>
    <x v="1"/>
  </r>
  <r>
    <n v="15501"/>
    <x v="0"/>
    <x v="1"/>
    <x v="3"/>
    <x v="5"/>
    <x v="4"/>
    <x v="2"/>
    <x v="0"/>
    <x v="0"/>
    <x v="1"/>
    <x v="2"/>
    <x v="4"/>
    <x v="0"/>
    <x v="1"/>
  </r>
  <r>
    <n v="13911"/>
    <x v="1"/>
    <x v="0"/>
    <x v="2"/>
    <x v="1"/>
    <x v="0"/>
    <x v="0"/>
    <x v="0"/>
    <x v="2"/>
    <x v="1"/>
    <x v="2"/>
    <x v="3"/>
    <x v="0"/>
    <x v="1"/>
  </r>
  <r>
    <n v="20421"/>
    <x v="1"/>
    <x v="0"/>
    <x v="0"/>
    <x v="3"/>
    <x v="3"/>
    <x v="1"/>
    <x v="0"/>
    <x v="2"/>
    <x v="2"/>
    <x v="2"/>
    <x v="22"/>
    <x v="1"/>
    <x v="0"/>
  </r>
  <r>
    <n v="16009"/>
    <x v="1"/>
    <x v="1"/>
    <x v="9"/>
    <x v="0"/>
    <x v="4"/>
    <x v="4"/>
    <x v="1"/>
    <x v="3"/>
    <x v="0"/>
    <x v="2"/>
    <x v="29"/>
    <x v="2"/>
    <x v="0"/>
  </r>
  <r>
    <n v="18411"/>
    <x v="0"/>
    <x v="1"/>
    <x v="10"/>
    <x v="4"/>
    <x v="2"/>
    <x v="2"/>
    <x v="1"/>
    <x v="2"/>
    <x v="2"/>
    <x v="2"/>
    <x v="36"/>
    <x v="0"/>
    <x v="0"/>
  </r>
  <r>
    <n v="19163"/>
    <x v="0"/>
    <x v="0"/>
    <x v="3"/>
    <x v="5"/>
    <x v="0"/>
    <x v="2"/>
    <x v="0"/>
    <x v="2"/>
    <x v="0"/>
    <x v="2"/>
    <x v="1"/>
    <x v="0"/>
    <x v="1"/>
  </r>
  <r>
    <n v="18572"/>
    <x v="0"/>
    <x v="0"/>
    <x v="10"/>
    <x v="3"/>
    <x v="4"/>
    <x v="2"/>
    <x v="0"/>
    <x v="0"/>
    <x v="0"/>
    <x v="2"/>
    <x v="32"/>
    <x v="0"/>
    <x v="0"/>
  </r>
  <r>
    <n v="27540"/>
    <x v="1"/>
    <x v="0"/>
    <x v="3"/>
    <x v="3"/>
    <x v="0"/>
    <x v="2"/>
    <x v="1"/>
    <x v="1"/>
    <x v="0"/>
    <x v="2"/>
    <x v="34"/>
    <x v="0"/>
    <x v="1"/>
  </r>
  <r>
    <n v="19889"/>
    <x v="1"/>
    <x v="0"/>
    <x v="3"/>
    <x v="4"/>
    <x v="3"/>
    <x v="0"/>
    <x v="1"/>
    <x v="2"/>
    <x v="1"/>
    <x v="2"/>
    <x v="9"/>
    <x v="0"/>
    <x v="1"/>
  </r>
  <r>
    <n v="12922"/>
    <x v="1"/>
    <x v="0"/>
    <x v="10"/>
    <x v="1"/>
    <x v="0"/>
    <x v="0"/>
    <x v="0"/>
    <x v="0"/>
    <x v="1"/>
    <x v="2"/>
    <x v="8"/>
    <x v="0"/>
    <x v="1"/>
  </r>
  <r>
    <n v="18891"/>
    <x v="0"/>
    <x v="0"/>
    <x v="0"/>
    <x v="3"/>
    <x v="1"/>
    <x v="0"/>
    <x v="0"/>
    <x v="2"/>
    <x v="2"/>
    <x v="2"/>
    <x v="26"/>
    <x v="1"/>
    <x v="0"/>
  </r>
  <r>
    <n v="16773"/>
    <x v="0"/>
    <x v="1"/>
    <x v="10"/>
    <x v="0"/>
    <x v="4"/>
    <x v="0"/>
    <x v="0"/>
    <x v="0"/>
    <x v="0"/>
    <x v="2"/>
    <x v="6"/>
    <x v="0"/>
    <x v="0"/>
  </r>
  <r>
    <n v="19143"/>
    <x v="1"/>
    <x v="0"/>
    <x v="2"/>
    <x v="1"/>
    <x v="0"/>
    <x v="0"/>
    <x v="0"/>
    <x v="2"/>
    <x v="1"/>
    <x v="2"/>
    <x v="3"/>
    <x v="0"/>
    <x v="1"/>
  </r>
  <r>
    <n v="23882"/>
    <x v="1"/>
    <x v="0"/>
    <x v="2"/>
    <x v="1"/>
    <x v="4"/>
    <x v="2"/>
    <x v="0"/>
    <x v="0"/>
    <x v="0"/>
    <x v="2"/>
    <x v="34"/>
    <x v="0"/>
    <x v="1"/>
  </r>
  <r>
    <n v="11233"/>
    <x v="0"/>
    <x v="1"/>
    <x v="3"/>
    <x v="5"/>
    <x v="1"/>
    <x v="2"/>
    <x v="0"/>
    <x v="2"/>
    <x v="4"/>
    <x v="2"/>
    <x v="39"/>
    <x v="0"/>
    <x v="0"/>
  </r>
  <r>
    <n v="12056"/>
    <x v="0"/>
    <x v="1"/>
    <x v="7"/>
    <x v="4"/>
    <x v="4"/>
    <x v="4"/>
    <x v="0"/>
    <x v="4"/>
    <x v="2"/>
    <x v="2"/>
    <x v="46"/>
    <x v="0"/>
    <x v="0"/>
  </r>
  <r>
    <n v="15555"/>
    <x v="0"/>
    <x v="0"/>
    <x v="10"/>
    <x v="0"/>
    <x v="1"/>
    <x v="0"/>
    <x v="0"/>
    <x v="1"/>
    <x v="1"/>
    <x v="2"/>
    <x v="12"/>
    <x v="0"/>
    <x v="1"/>
  </r>
  <r>
    <n v="18423"/>
    <x v="1"/>
    <x v="1"/>
    <x v="2"/>
    <x v="4"/>
    <x v="3"/>
    <x v="0"/>
    <x v="1"/>
    <x v="2"/>
    <x v="3"/>
    <x v="2"/>
    <x v="31"/>
    <x v="0"/>
    <x v="0"/>
  </r>
  <r>
    <n v="22743"/>
    <x v="0"/>
    <x v="0"/>
    <x v="0"/>
    <x v="2"/>
    <x v="2"/>
    <x v="2"/>
    <x v="0"/>
    <x v="2"/>
    <x v="4"/>
    <x v="2"/>
    <x v="2"/>
    <x v="0"/>
    <x v="0"/>
  </r>
  <r>
    <n v="25343"/>
    <x v="1"/>
    <x v="0"/>
    <x v="6"/>
    <x v="1"/>
    <x v="3"/>
    <x v="1"/>
    <x v="0"/>
    <x v="2"/>
    <x v="3"/>
    <x v="2"/>
    <x v="5"/>
    <x v="0"/>
    <x v="0"/>
  </r>
  <r>
    <n v="13390"/>
    <x v="0"/>
    <x v="0"/>
    <x v="3"/>
    <x v="5"/>
    <x v="1"/>
    <x v="2"/>
    <x v="1"/>
    <x v="1"/>
    <x v="3"/>
    <x v="2"/>
    <x v="16"/>
    <x v="0"/>
    <x v="0"/>
  </r>
  <r>
    <n v="17482"/>
    <x v="1"/>
    <x v="0"/>
    <x v="0"/>
    <x v="3"/>
    <x v="3"/>
    <x v="1"/>
    <x v="0"/>
    <x v="2"/>
    <x v="2"/>
    <x v="2"/>
    <x v="19"/>
    <x v="1"/>
    <x v="0"/>
  </r>
  <r>
    <n v="13176"/>
    <x v="1"/>
    <x v="1"/>
    <x v="12"/>
    <x v="3"/>
    <x v="4"/>
    <x v="4"/>
    <x v="1"/>
    <x v="2"/>
    <x v="0"/>
    <x v="2"/>
    <x v="13"/>
    <x v="0"/>
    <x v="1"/>
  </r>
  <r>
    <n v="20504"/>
    <x v="0"/>
    <x v="0"/>
    <x v="0"/>
    <x v="2"/>
    <x v="2"/>
    <x v="2"/>
    <x v="1"/>
    <x v="2"/>
    <x v="1"/>
    <x v="2"/>
    <x v="2"/>
    <x v="0"/>
    <x v="0"/>
  </r>
  <r>
    <n v="12205"/>
    <x v="1"/>
    <x v="0"/>
    <x v="12"/>
    <x v="4"/>
    <x v="0"/>
    <x v="4"/>
    <x v="1"/>
    <x v="3"/>
    <x v="0"/>
    <x v="2"/>
    <x v="41"/>
    <x v="2"/>
    <x v="0"/>
  </r>
  <r>
    <n v="16751"/>
    <x v="0"/>
    <x v="1"/>
    <x v="10"/>
    <x v="3"/>
    <x v="1"/>
    <x v="0"/>
    <x v="0"/>
    <x v="1"/>
    <x v="2"/>
    <x v="2"/>
    <x v="21"/>
    <x v="0"/>
    <x v="1"/>
  </r>
  <r>
    <n v="21613"/>
    <x v="1"/>
    <x v="1"/>
    <x v="14"/>
    <x v="4"/>
    <x v="0"/>
    <x v="0"/>
    <x v="1"/>
    <x v="1"/>
    <x v="0"/>
    <x v="2"/>
    <x v="32"/>
    <x v="0"/>
    <x v="1"/>
  </r>
  <r>
    <n v="24801"/>
    <x v="1"/>
    <x v="1"/>
    <x v="10"/>
    <x v="0"/>
    <x v="4"/>
    <x v="2"/>
    <x v="0"/>
    <x v="0"/>
    <x v="1"/>
    <x v="2"/>
    <x v="11"/>
    <x v="0"/>
    <x v="1"/>
  </r>
  <r>
    <n v="17519"/>
    <x v="0"/>
    <x v="0"/>
    <x v="10"/>
    <x v="3"/>
    <x v="1"/>
    <x v="2"/>
    <x v="0"/>
    <x v="2"/>
    <x v="2"/>
    <x v="2"/>
    <x v="21"/>
    <x v="0"/>
    <x v="0"/>
  </r>
  <r>
    <n v="18347"/>
    <x v="1"/>
    <x v="0"/>
    <x v="1"/>
    <x v="3"/>
    <x v="1"/>
    <x v="0"/>
    <x v="1"/>
    <x v="1"/>
    <x v="3"/>
    <x v="2"/>
    <x v="23"/>
    <x v="0"/>
    <x v="0"/>
  </r>
  <r>
    <n v="29052"/>
    <x v="1"/>
    <x v="1"/>
    <x v="0"/>
    <x v="3"/>
    <x v="1"/>
    <x v="0"/>
    <x v="0"/>
    <x v="1"/>
    <x v="2"/>
    <x v="2"/>
    <x v="40"/>
    <x v="1"/>
    <x v="0"/>
  </r>
  <r>
    <n v="11745"/>
    <x v="0"/>
    <x v="0"/>
    <x v="10"/>
    <x v="0"/>
    <x v="0"/>
    <x v="2"/>
    <x v="0"/>
    <x v="1"/>
    <x v="0"/>
    <x v="2"/>
    <x v="15"/>
    <x v="0"/>
    <x v="1"/>
  </r>
  <r>
    <n v="19147"/>
    <x v="0"/>
    <x v="1"/>
    <x v="0"/>
    <x v="3"/>
    <x v="0"/>
    <x v="2"/>
    <x v="1"/>
    <x v="1"/>
    <x v="0"/>
    <x v="2"/>
    <x v="0"/>
    <x v="0"/>
    <x v="0"/>
  </r>
  <r>
    <n v="19217"/>
    <x v="0"/>
    <x v="1"/>
    <x v="1"/>
    <x v="4"/>
    <x v="2"/>
    <x v="0"/>
    <x v="0"/>
    <x v="2"/>
    <x v="3"/>
    <x v="2"/>
    <x v="38"/>
    <x v="0"/>
    <x v="0"/>
  </r>
  <r>
    <n v="15839"/>
    <x v="1"/>
    <x v="1"/>
    <x v="1"/>
    <x v="3"/>
    <x v="1"/>
    <x v="0"/>
    <x v="0"/>
    <x v="1"/>
    <x v="2"/>
    <x v="2"/>
    <x v="21"/>
    <x v="0"/>
    <x v="0"/>
  </r>
  <r>
    <n v="13714"/>
    <x v="0"/>
    <x v="0"/>
    <x v="6"/>
    <x v="4"/>
    <x v="2"/>
    <x v="3"/>
    <x v="1"/>
    <x v="2"/>
    <x v="3"/>
    <x v="2"/>
    <x v="39"/>
    <x v="0"/>
    <x v="1"/>
  </r>
  <r>
    <n v="22330"/>
    <x v="0"/>
    <x v="1"/>
    <x v="14"/>
    <x v="3"/>
    <x v="4"/>
    <x v="0"/>
    <x v="0"/>
    <x v="0"/>
    <x v="3"/>
    <x v="2"/>
    <x v="21"/>
    <x v="0"/>
    <x v="1"/>
  </r>
  <r>
    <n v="18783"/>
    <x v="1"/>
    <x v="1"/>
    <x v="2"/>
    <x v="3"/>
    <x v="0"/>
    <x v="4"/>
    <x v="1"/>
    <x v="1"/>
    <x v="0"/>
    <x v="2"/>
    <x v="13"/>
    <x v="0"/>
    <x v="1"/>
  </r>
  <r>
    <n v="25041"/>
    <x v="1"/>
    <x v="1"/>
    <x v="0"/>
    <x v="3"/>
    <x v="2"/>
    <x v="0"/>
    <x v="0"/>
    <x v="2"/>
    <x v="2"/>
    <x v="2"/>
    <x v="23"/>
    <x v="0"/>
    <x v="0"/>
  </r>
  <r>
    <n v="22046"/>
    <x v="1"/>
    <x v="0"/>
    <x v="2"/>
    <x v="3"/>
    <x v="0"/>
    <x v="4"/>
    <x v="1"/>
    <x v="1"/>
    <x v="0"/>
    <x v="2"/>
    <x v="13"/>
    <x v="0"/>
    <x v="1"/>
  </r>
  <r>
    <n v="28052"/>
    <x v="0"/>
    <x v="1"/>
    <x v="10"/>
    <x v="4"/>
    <x v="2"/>
    <x v="2"/>
    <x v="0"/>
    <x v="2"/>
    <x v="4"/>
    <x v="2"/>
    <x v="10"/>
    <x v="0"/>
    <x v="0"/>
  </r>
  <r>
    <n v="26693"/>
    <x v="0"/>
    <x v="1"/>
    <x v="3"/>
    <x v="1"/>
    <x v="1"/>
    <x v="2"/>
    <x v="0"/>
    <x v="1"/>
    <x v="2"/>
    <x v="2"/>
    <x v="38"/>
    <x v="0"/>
    <x v="0"/>
  </r>
  <r>
    <n v="24955"/>
    <x v="1"/>
    <x v="1"/>
    <x v="1"/>
    <x v="2"/>
    <x v="3"/>
    <x v="0"/>
    <x v="0"/>
    <x v="4"/>
    <x v="4"/>
    <x v="2"/>
    <x v="2"/>
    <x v="0"/>
    <x v="1"/>
  </r>
  <r>
    <n v="26065"/>
    <x v="1"/>
    <x v="0"/>
    <x v="15"/>
    <x v="1"/>
    <x v="0"/>
    <x v="4"/>
    <x v="1"/>
    <x v="3"/>
    <x v="3"/>
    <x v="2"/>
    <x v="0"/>
    <x v="0"/>
    <x v="0"/>
  </r>
  <r>
    <n v="13942"/>
    <x v="0"/>
    <x v="1"/>
    <x v="10"/>
    <x v="0"/>
    <x v="1"/>
    <x v="0"/>
    <x v="0"/>
    <x v="1"/>
    <x v="0"/>
    <x v="2"/>
    <x v="30"/>
    <x v="0"/>
    <x v="0"/>
  </r>
  <r>
    <n v="11219"/>
    <x v="0"/>
    <x v="1"/>
    <x v="10"/>
    <x v="4"/>
    <x v="2"/>
    <x v="2"/>
    <x v="0"/>
    <x v="2"/>
    <x v="4"/>
    <x v="2"/>
    <x v="10"/>
    <x v="0"/>
    <x v="0"/>
  </r>
  <r>
    <n v="22118"/>
    <x v="1"/>
    <x v="0"/>
    <x v="3"/>
    <x v="1"/>
    <x v="4"/>
    <x v="4"/>
    <x v="0"/>
    <x v="2"/>
    <x v="2"/>
    <x v="2"/>
    <x v="39"/>
    <x v="0"/>
    <x v="1"/>
  </r>
  <r>
    <n v="23197"/>
    <x v="0"/>
    <x v="1"/>
    <x v="14"/>
    <x v="1"/>
    <x v="0"/>
    <x v="0"/>
    <x v="0"/>
    <x v="2"/>
    <x v="1"/>
    <x v="2"/>
    <x v="8"/>
    <x v="0"/>
    <x v="0"/>
  </r>
  <r>
    <n v="14883"/>
    <x v="0"/>
    <x v="0"/>
    <x v="1"/>
    <x v="0"/>
    <x v="0"/>
    <x v="0"/>
    <x v="0"/>
    <x v="1"/>
    <x v="2"/>
    <x v="2"/>
    <x v="39"/>
    <x v="0"/>
    <x v="1"/>
  </r>
  <r>
    <n v="27279"/>
    <x v="1"/>
    <x v="0"/>
    <x v="3"/>
    <x v="4"/>
    <x v="0"/>
    <x v="0"/>
    <x v="0"/>
    <x v="0"/>
    <x v="1"/>
    <x v="2"/>
    <x v="13"/>
    <x v="0"/>
    <x v="1"/>
  </r>
  <r>
    <n v="18322"/>
    <x v="1"/>
    <x v="1"/>
    <x v="1"/>
    <x v="3"/>
    <x v="3"/>
    <x v="1"/>
    <x v="1"/>
    <x v="2"/>
    <x v="0"/>
    <x v="2"/>
    <x v="22"/>
    <x v="1"/>
    <x v="0"/>
  </r>
  <r>
    <n v="15879"/>
    <x v="0"/>
    <x v="1"/>
    <x v="3"/>
    <x v="2"/>
    <x v="0"/>
    <x v="4"/>
    <x v="0"/>
    <x v="2"/>
    <x v="1"/>
    <x v="2"/>
    <x v="33"/>
    <x v="0"/>
    <x v="0"/>
  </r>
  <r>
    <n v="28278"/>
    <x v="0"/>
    <x v="1"/>
    <x v="14"/>
    <x v="4"/>
    <x v="4"/>
    <x v="4"/>
    <x v="0"/>
    <x v="2"/>
    <x v="2"/>
    <x v="2"/>
    <x v="51"/>
    <x v="2"/>
    <x v="0"/>
  </r>
  <r>
    <n v="24416"/>
    <x v="0"/>
    <x v="1"/>
    <x v="8"/>
    <x v="5"/>
    <x v="2"/>
    <x v="2"/>
    <x v="0"/>
    <x v="2"/>
    <x v="3"/>
    <x v="2"/>
    <x v="12"/>
    <x v="0"/>
    <x v="0"/>
  </r>
  <r>
    <n v="28066"/>
    <x v="0"/>
    <x v="1"/>
    <x v="2"/>
    <x v="4"/>
    <x v="4"/>
    <x v="2"/>
    <x v="0"/>
    <x v="0"/>
    <x v="0"/>
    <x v="2"/>
    <x v="34"/>
    <x v="0"/>
    <x v="1"/>
  </r>
  <r>
    <n v="11275"/>
    <x v="0"/>
    <x v="0"/>
    <x v="2"/>
    <x v="5"/>
    <x v="4"/>
    <x v="4"/>
    <x v="0"/>
    <x v="2"/>
    <x v="0"/>
    <x v="2"/>
    <x v="52"/>
    <x v="2"/>
    <x v="1"/>
  </r>
  <r>
    <n v="14872"/>
    <x v="0"/>
    <x v="1"/>
    <x v="1"/>
    <x v="3"/>
    <x v="4"/>
    <x v="0"/>
    <x v="0"/>
    <x v="0"/>
    <x v="0"/>
    <x v="2"/>
    <x v="21"/>
    <x v="0"/>
    <x v="0"/>
  </r>
  <r>
    <n v="16151"/>
    <x v="0"/>
    <x v="0"/>
    <x v="10"/>
    <x v="0"/>
    <x v="0"/>
    <x v="2"/>
    <x v="0"/>
    <x v="1"/>
    <x v="1"/>
    <x v="2"/>
    <x v="28"/>
    <x v="0"/>
    <x v="1"/>
  </r>
  <r>
    <n v="19731"/>
    <x v="0"/>
    <x v="1"/>
    <x v="2"/>
    <x v="5"/>
    <x v="4"/>
    <x v="4"/>
    <x v="0"/>
    <x v="2"/>
    <x v="2"/>
    <x v="2"/>
    <x v="35"/>
    <x v="2"/>
    <x v="0"/>
  </r>
  <r>
    <n v="23801"/>
    <x v="0"/>
    <x v="0"/>
    <x v="6"/>
    <x v="4"/>
    <x v="3"/>
    <x v="1"/>
    <x v="0"/>
    <x v="2"/>
    <x v="0"/>
    <x v="2"/>
    <x v="38"/>
    <x v="0"/>
    <x v="0"/>
  </r>
  <r>
    <n v="11807"/>
    <x v="0"/>
    <x v="1"/>
    <x v="3"/>
    <x v="1"/>
    <x v="4"/>
    <x v="2"/>
    <x v="0"/>
    <x v="0"/>
    <x v="1"/>
    <x v="2"/>
    <x v="17"/>
    <x v="0"/>
    <x v="0"/>
  </r>
  <r>
    <n v="11622"/>
    <x v="0"/>
    <x v="1"/>
    <x v="14"/>
    <x v="3"/>
    <x v="4"/>
    <x v="0"/>
    <x v="0"/>
    <x v="0"/>
    <x v="0"/>
    <x v="2"/>
    <x v="21"/>
    <x v="0"/>
    <x v="0"/>
  </r>
  <r>
    <n v="26597"/>
    <x v="1"/>
    <x v="0"/>
    <x v="10"/>
    <x v="5"/>
    <x v="0"/>
    <x v="0"/>
    <x v="1"/>
    <x v="2"/>
    <x v="0"/>
    <x v="2"/>
    <x v="0"/>
    <x v="0"/>
    <x v="0"/>
  </r>
  <r>
    <n v="27074"/>
    <x v="0"/>
    <x v="0"/>
    <x v="3"/>
    <x v="0"/>
    <x v="4"/>
    <x v="0"/>
    <x v="0"/>
    <x v="0"/>
    <x v="0"/>
    <x v="2"/>
    <x v="11"/>
    <x v="0"/>
    <x v="1"/>
  </r>
  <r>
    <n v="19228"/>
    <x v="0"/>
    <x v="0"/>
    <x v="0"/>
    <x v="4"/>
    <x v="1"/>
    <x v="1"/>
    <x v="0"/>
    <x v="1"/>
    <x v="0"/>
    <x v="2"/>
    <x v="28"/>
    <x v="0"/>
    <x v="0"/>
  </r>
  <r>
    <n v="13415"/>
    <x v="1"/>
    <x v="1"/>
    <x v="11"/>
    <x v="0"/>
    <x v="4"/>
    <x v="4"/>
    <x v="0"/>
    <x v="4"/>
    <x v="1"/>
    <x v="2"/>
    <x v="49"/>
    <x v="2"/>
    <x v="1"/>
  </r>
  <r>
    <n v="17000"/>
    <x v="1"/>
    <x v="0"/>
    <x v="3"/>
    <x v="5"/>
    <x v="0"/>
    <x v="0"/>
    <x v="0"/>
    <x v="2"/>
    <x v="1"/>
    <x v="2"/>
    <x v="1"/>
    <x v="0"/>
    <x v="1"/>
  </r>
  <r>
    <n v="14569"/>
    <x v="0"/>
    <x v="1"/>
    <x v="10"/>
    <x v="0"/>
    <x v="4"/>
    <x v="2"/>
    <x v="0"/>
    <x v="0"/>
    <x v="0"/>
    <x v="2"/>
    <x v="11"/>
    <x v="0"/>
    <x v="0"/>
  </r>
  <r>
    <n v="13873"/>
    <x v="0"/>
    <x v="1"/>
    <x v="3"/>
    <x v="1"/>
    <x v="4"/>
    <x v="2"/>
    <x v="0"/>
    <x v="0"/>
    <x v="0"/>
    <x v="2"/>
    <x v="11"/>
    <x v="0"/>
    <x v="1"/>
  </r>
  <r>
    <n v="20401"/>
    <x v="0"/>
    <x v="0"/>
    <x v="14"/>
    <x v="5"/>
    <x v="0"/>
    <x v="4"/>
    <x v="0"/>
    <x v="2"/>
    <x v="3"/>
    <x v="2"/>
    <x v="46"/>
    <x v="0"/>
    <x v="1"/>
  </r>
  <r>
    <n v="21583"/>
    <x v="0"/>
    <x v="0"/>
    <x v="14"/>
    <x v="0"/>
    <x v="0"/>
    <x v="0"/>
    <x v="0"/>
    <x v="0"/>
    <x v="0"/>
    <x v="2"/>
    <x v="17"/>
    <x v="0"/>
    <x v="1"/>
  </r>
  <r>
    <n v="12029"/>
    <x v="0"/>
    <x v="1"/>
    <x v="1"/>
    <x v="3"/>
    <x v="3"/>
    <x v="1"/>
    <x v="1"/>
    <x v="2"/>
    <x v="0"/>
    <x v="2"/>
    <x v="26"/>
    <x v="1"/>
    <x v="0"/>
  </r>
  <r>
    <n v="18066"/>
    <x v="1"/>
    <x v="1"/>
    <x v="3"/>
    <x v="2"/>
    <x v="0"/>
    <x v="4"/>
    <x v="0"/>
    <x v="4"/>
    <x v="4"/>
    <x v="2"/>
    <x v="2"/>
    <x v="0"/>
    <x v="1"/>
  </r>
  <r>
    <n v="28192"/>
    <x v="0"/>
    <x v="0"/>
    <x v="3"/>
    <x v="2"/>
    <x v="4"/>
    <x v="2"/>
    <x v="0"/>
    <x v="4"/>
    <x v="4"/>
    <x v="2"/>
    <x v="30"/>
    <x v="0"/>
    <x v="0"/>
  </r>
  <r>
    <n v="16122"/>
    <x v="0"/>
    <x v="1"/>
    <x v="0"/>
    <x v="5"/>
    <x v="2"/>
    <x v="0"/>
    <x v="0"/>
    <x v="2"/>
    <x v="0"/>
    <x v="2"/>
    <x v="20"/>
    <x v="0"/>
    <x v="1"/>
  </r>
  <r>
    <n v="18607"/>
    <x v="1"/>
    <x v="0"/>
    <x v="10"/>
    <x v="5"/>
    <x v="0"/>
    <x v="0"/>
    <x v="0"/>
    <x v="2"/>
    <x v="1"/>
    <x v="2"/>
    <x v="0"/>
    <x v="0"/>
    <x v="1"/>
  </r>
  <r>
    <n v="28858"/>
    <x v="1"/>
    <x v="1"/>
    <x v="2"/>
    <x v="1"/>
    <x v="0"/>
    <x v="0"/>
    <x v="0"/>
    <x v="0"/>
    <x v="1"/>
    <x v="2"/>
    <x v="8"/>
    <x v="0"/>
    <x v="0"/>
  </r>
  <r>
    <n v="14432"/>
    <x v="1"/>
    <x v="1"/>
    <x v="8"/>
    <x v="5"/>
    <x v="4"/>
    <x v="4"/>
    <x v="0"/>
    <x v="1"/>
    <x v="2"/>
    <x v="2"/>
    <x v="49"/>
    <x v="2"/>
    <x v="0"/>
  </r>
  <r>
    <n v="26305"/>
    <x v="1"/>
    <x v="0"/>
    <x v="10"/>
    <x v="4"/>
    <x v="0"/>
    <x v="0"/>
    <x v="1"/>
    <x v="0"/>
    <x v="0"/>
    <x v="2"/>
    <x v="4"/>
    <x v="0"/>
    <x v="1"/>
  </r>
  <r>
    <n v="22050"/>
    <x v="1"/>
    <x v="1"/>
    <x v="8"/>
    <x v="5"/>
    <x v="0"/>
    <x v="4"/>
    <x v="0"/>
    <x v="1"/>
    <x v="3"/>
    <x v="2"/>
    <x v="13"/>
    <x v="0"/>
    <x v="1"/>
  </r>
  <r>
    <n v="25394"/>
    <x v="0"/>
    <x v="1"/>
    <x v="10"/>
    <x v="0"/>
    <x v="4"/>
    <x v="2"/>
    <x v="0"/>
    <x v="0"/>
    <x v="1"/>
    <x v="2"/>
    <x v="17"/>
    <x v="0"/>
    <x v="1"/>
  </r>
  <r>
    <n v="19747"/>
    <x v="0"/>
    <x v="1"/>
    <x v="14"/>
    <x v="5"/>
    <x v="0"/>
    <x v="4"/>
    <x v="0"/>
    <x v="2"/>
    <x v="4"/>
    <x v="2"/>
    <x v="18"/>
    <x v="0"/>
    <x v="0"/>
  </r>
  <r>
    <n v="23195"/>
    <x v="1"/>
    <x v="1"/>
    <x v="14"/>
    <x v="1"/>
    <x v="0"/>
    <x v="0"/>
    <x v="0"/>
    <x v="2"/>
    <x v="1"/>
    <x v="2"/>
    <x v="3"/>
    <x v="0"/>
    <x v="1"/>
  </r>
  <r>
    <n v="21695"/>
    <x v="0"/>
    <x v="1"/>
    <x v="10"/>
    <x v="3"/>
    <x v="4"/>
    <x v="0"/>
    <x v="0"/>
    <x v="0"/>
    <x v="3"/>
    <x v="2"/>
    <x v="32"/>
    <x v="0"/>
    <x v="1"/>
  </r>
  <r>
    <n v="13934"/>
    <x v="0"/>
    <x v="1"/>
    <x v="0"/>
    <x v="5"/>
    <x v="2"/>
    <x v="0"/>
    <x v="0"/>
    <x v="2"/>
    <x v="1"/>
    <x v="2"/>
    <x v="30"/>
    <x v="0"/>
    <x v="0"/>
  </r>
  <r>
    <n v="13337"/>
    <x v="0"/>
    <x v="0"/>
    <x v="2"/>
    <x v="2"/>
    <x v="0"/>
    <x v="4"/>
    <x v="0"/>
    <x v="2"/>
    <x v="2"/>
    <x v="2"/>
    <x v="46"/>
    <x v="0"/>
    <x v="0"/>
  </r>
  <r>
    <n v="27190"/>
    <x v="0"/>
    <x v="0"/>
    <x v="0"/>
    <x v="1"/>
    <x v="1"/>
    <x v="1"/>
    <x v="0"/>
    <x v="1"/>
    <x v="3"/>
    <x v="2"/>
    <x v="21"/>
    <x v="0"/>
    <x v="0"/>
  </r>
  <r>
    <n v="28657"/>
    <x v="1"/>
    <x v="1"/>
    <x v="10"/>
    <x v="4"/>
    <x v="0"/>
    <x v="0"/>
    <x v="0"/>
    <x v="0"/>
    <x v="1"/>
    <x v="2"/>
    <x v="4"/>
    <x v="0"/>
    <x v="1"/>
  </r>
  <r>
    <n v="21713"/>
    <x v="1"/>
    <x v="1"/>
    <x v="2"/>
    <x v="2"/>
    <x v="4"/>
    <x v="0"/>
    <x v="1"/>
    <x v="0"/>
    <x v="0"/>
    <x v="2"/>
    <x v="15"/>
    <x v="0"/>
    <x v="0"/>
  </r>
  <r>
    <n v="21752"/>
    <x v="0"/>
    <x v="1"/>
    <x v="10"/>
    <x v="1"/>
    <x v="4"/>
    <x v="4"/>
    <x v="0"/>
    <x v="2"/>
    <x v="4"/>
    <x v="2"/>
    <x v="46"/>
    <x v="0"/>
    <x v="0"/>
  </r>
  <r>
    <n v="27273"/>
    <x v="1"/>
    <x v="1"/>
    <x v="3"/>
    <x v="1"/>
    <x v="4"/>
    <x v="2"/>
    <x v="1"/>
    <x v="0"/>
    <x v="0"/>
    <x v="2"/>
    <x v="11"/>
    <x v="0"/>
    <x v="1"/>
  </r>
  <r>
    <n v="22719"/>
    <x v="1"/>
    <x v="1"/>
    <x v="15"/>
    <x v="1"/>
    <x v="0"/>
    <x v="4"/>
    <x v="0"/>
    <x v="3"/>
    <x v="1"/>
    <x v="2"/>
    <x v="8"/>
    <x v="0"/>
    <x v="1"/>
  </r>
  <r>
    <n v="22042"/>
    <x v="0"/>
    <x v="0"/>
    <x v="3"/>
    <x v="3"/>
    <x v="1"/>
    <x v="0"/>
    <x v="0"/>
    <x v="2"/>
    <x v="2"/>
    <x v="2"/>
    <x v="17"/>
    <x v="0"/>
    <x v="1"/>
  </r>
  <r>
    <n v="21451"/>
    <x v="0"/>
    <x v="0"/>
    <x v="0"/>
    <x v="5"/>
    <x v="2"/>
    <x v="2"/>
    <x v="0"/>
    <x v="2"/>
    <x v="4"/>
    <x v="2"/>
    <x v="33"/>
    <x v="0"/>
    <x v="0"/>
  </r>
  <r>
    <n v="20754"/>
    <x v="0"/>
    <x v="1"/>
    <x v="1"/>
    <x v="4"/>
    <x v="2"/>
    <x v="0"/>
    <x v="0"/>
    <x v="2"/>
    <x v="3"/>
    <x v="2"/>
    <x v="36"/>
    <x v="0"/>
    <x v="0"/>
  </r>
  <r>
    <n v="12153"/>
    <x v="1"/>
    <x v="0"/>
    <x v="3"/>
    <x v="1"/>
    <x v="1"/>
    <x v="2"/>
    <x v="0"/>
    <x v="1"/>
    <x v="2"/>
    <x v="2"/>
    <x v="38"/>
    <x v="0"/>
    <x v="1"/>
  </r>
  <r>
    <n v="16895"/>
    <x v="0"/>
    <x v="0"/>
    <x v="0"/>
    <x v="1"/>
    <x v="1"/>
    <x v="2"/>
    <x v="1"/>
    <x v="2"/>
    <x v="3"/>
    <x v="2"/>
    <x v="9"/>
    <x v="0"/>
    <x v="1"/>
  </r>
  <r>
    <n v="26728"/>
    <x v="1"/>
    <x v="1"/>
    <x v="3"/>
    <x v="1"/>
    <x v="4"/>
    <x v="4"/>
    <x v="1"/>
    <x v="2"/>
    <x v="3"/>
    <x v="2"/>
    <x v="39"/>
    <x v="0"/>
    <x v="1"/>
  </r>
  <r>
    <n v="11090"/>
    <x v="1"/>
    <x v="1"/>
    <x v="8"/>
    <x v="4"/>
    <x v="1"/>
    <x v="2"/>
    <x v="0"/>
    <x v="1"/>
    <x v="1"/>
    <x v="2"/>
    <x v="28"/>
    <x v="0"/>
    <x v="1"/>
  </r>
  <r>
    <n v="15862"/>
    <x v="1"/>
    <x v="0"/>
    <x v="14"/>
    <x v="3"/>
    <x v="4"/>
    <x v="0"/>
    <x v="0"/>
    <x v="0"/>
    <x v="3"/>
    <x v="2"/>
    <x v="6"/>
    <x v="0"/>
    <x v="1"/>
  </r>
  <r>
    <n v="26495"/>
    <x v="1"/>
    <x v="0"/>
    <x v="0"/>
    <x v="4"/>
    <x v="2"/>
    <x v="2"/>
    <x v="0"/>
    <x v="2"/>
    <x v="4"/>
    <x v="2"/>
    <x v="42"/>
    <x v="0"/>
    <x v="0"/>
  </r>
  <r>
    <n v="11823"/>
    <x v="0"/>
    <x v="0"/>
    <x v="3"/>
    <x v="3"/>
    <x v="4"/>
    <x v="2"/>
    <x v="0"/>
    <x v="0"/>
    <x v="1"/>
    <x v="2"/>
    <x v="32"/>
    <x v="0"/>
    <x v="0"/>
  </r>
  <r>
    <n v="23449"/>
    <x v="0"/>
    <x v="1"/>
    <x v="10"/>
    <x v="4"/>
    <x v="2"/>
    <x v="2"/>
    <x v="0"/>
    <x v="2"/>
    <x v="2"/>
    <x v="2"/>
    <x v="28"/>
    <x v="0"/>
    <x v="0"/>
  </r>
  <r>
    <n v="23459"/>
    <x v="0"/>
    <x v="1"/>
    <x v="10"/>
    <x v="4"/>
    <x v="2"/>
    <x v="2"/>
    <x v="0"/>
    <x v="2"/>
    <x v="2"/>
    <x v="2"/>
    <x v="5"/>
    <x v="0"/>
    <x v="0"/>
  </r>
  <r>
    <n v="19543"/>
    <x v="0"/>
    <x v="1"/>
    <x v="3"/>
    <x v="2"/>
    <x v="4"/>
    <x v="2"/>
    <x v="1"/>
    <x v="4"/>
    <x v="4"/>
    <x v="2"/>
    <x v="15"/>
    <x v="0"/>
    <x v="0"/>
  </r>
  <r>
    <n v="14914"/>
    <x v="0"/>
    <x v="0"/>
    <x v="0"/>
    <x v="0"/>
    <x v="1"/>
    <x v="1"/>
    <x v="0"/>
    <x v="1"/>
    <x v="3"/>
    <x v="2"/>
    <x v="38"/>
    <x v="0"/>
    <x v="1"/>
  </r>
  <r>
    <n v="12033"/>
    <x v="1"/>
    <x v="0"/>
    <x v="0"/>
    <x v="3"/>
    <x v="2"/>
    <x v="0"/>
    <x v="1"/>
    <x v="2"/>
    <x v="0"/>
    <x v="2"/>
    <x v="40"/>
    <x v="1"/>
    <x v="1"/>
  </r>
  <r>
    <n v="11941"/>
    <x v="1"/>
    <x v="1"/>
    <x v="10"/>
    <x v="3"/>
    <x v="1"/>
    <x v="0"/>
    <x v="0"/>
    <x v="0"/>
    <x v="2"/>
    <x v="2"/>
    <x v="19"/>
    <x v="1"/>
    <x v="0"/>
  </r>
  <r>
    <n v="14389"/>
    <x v="0"/>
    <x v="1"/>
    <x v="10"/>
    <x v="4"/>
    <x v="0"/>
    <x v="4"/>
    <x v="0"/>
    <x v="0"/>
    <x v="1"/>
    <x v="2"/>
    <x v="14"/>
    <x v="0"/>
    <x v="0"/>
  </r>
  <r>
    <n v="18050"/>
    <x v="0"/>
    <x v="0"/>
    <x v="10"/>
    <x v="0"/>
    <x v="1"/>
    <x v="0"/>
    <x v="0"/>
    <x v="1"/>
    <x v="0"/>
    <x v="2"/>
    <x v="12"/>
    <x v="0"/>
    <x v="1"/>
  </r>
  <r>
    <n v="19856"/>
    <x v="0"/>
    <x v="0"/>
    <x v="10"/>
    <x v="5"/>
    <x v="0"/>
    <x v="4"/>
    <x v="0"/>
    <x v="2"/>
    <x v="1"/>
    <x v="2"/>
    <x v="2"/>
    <x v="0"/>
    <x v="0"/>
  </r>
  <r>
    <n v="11663"/>
    <x v="0"/>
    <x v="1"/>
    <x v="3"/>
    <x v="5"/>
    <x v="4"/>
    <x v="2"/>
    <x v="0"/>
    <x v="0"/>
    <x v="0"/>
    <x v="2"/>
    <x v="4"/>
    <x v="0"/>
    <x v="1"/>
  </r>
  <r>
    <n v="27740"/>
    <x v="0"/>
    <x v="0"/>
    <x v="0"/>
    <x v="3"/>
    <x v="2"/>
    <x v="0"/>
    <x v="0"/>
    <x v="2"/>
    <x v="2"/>
    <x v="2"/>
    <x v="40"/>
    <x v="1"/>
    <x v="0"/>
  </r>
  <r>
    <n v="23455"/>
    <x v="1"/>
    <x v="1"/>
    <x v="2"/>
    <x v="4"/>
    <x v="3"/>
    <x v="0"/>
    <x v="1"/>
    <x v="2"/>
    <x v="3"/>
    <x v="2"/>
    <x v="5"/>
    <x v="0"/>
    <x v="0"/>
  </r>
  <r>
    <n v="15292"/>
    <x v="1"/>
    <x v="0"/>
    <x v="10"/>
    <x v="0"/>
    <x v="4"/>
    <x v="0"/>
    <x v="0"/>
    <x v="0"/>
    <x v="3"/>
    <x v="2"/>
    <x v="11"/>
    <x v="0"/>
    <x v="0"/>
  </r>
  <r>
    <n v="21587"/>
    <x v="0"/>
    <x v="0"/>
    <x v="10"/>
    <x v="0"/>
    <x v="4"/>
    <x v="0"/>
    <x v="0"/>
    <x v="0"/>
    <x v="1"/>
    <x v="2"/>
    <x v="17"/>
    <x v="0"/>
    <x v="1"/>
  </r>
  <r>
    <n v="23513"/>
    <x v="0"/>
    <x v="0"/>
    <x v="0"/>
    <x v="1"/>
    <x v="1"/>
    <x v="2"/>
    <x v="0"/>
    <x v="2"/>
    <x v="2"/>
    <x v="2"/>
    <x v="9"/>
    <x v="0"/>
    <x v="0"/>
  </r>
  <r>
    <n v="24322"/>
    <x v="0"/>
    <x v="0"/>
    <x v="10"/>
    <x v="5"/>
    <x v="0"/>
    <x v="0"/>
    <x v="1"/>
    <x v="2"/>
    <x v="0"/>
    <x v="2"/>
    <x v="0"/>
    <x v="0"/>
    <x v="0"/>
  </r>
  <r>
    <n v="26298"/>
    <x v="0"/>
    <x v="0"/>
    <x v="14"/>
    <x v="0"/>
    <x v="0"/>
    <x v="0"/>
    <x v="0"/>
    <x v="0"/>
    <x v="1"/>
    <x v="2"/>
    <x v="17"/>
    <x v="0"/>
    <x v="1"/>
  </r>
  <r>
    <n v="25419"/>
    <x v="1"/>
    <x v="1"/>
    <x v="14"/>
    <x v="4"/>
    <x v="0"/>
    <x v="0"/>
    <x v="1"/>
    <x v="1"/>
    <x v="0"/>
    <x v="2"/>
    <x v="13"/>
    <x v="0"/>
    <x v="1"/>
  </r>
  <r>
    <n v="13343"/>
    <x v="0"/>
    <x v="0"/>
    <x v="8"/>
    <x v="2"/>
    <x v="0"/>
    <x v="4"/>
    <x v="0"/>
    <x v="2"/>
    <x v="3"/>
    <x v="2"/>
    <x v="18"/>
    <x v="0"/>
    <x v="1"/>
  </r>
  <r>
    <n v="11303"/>
    <x v="1"/>
    <x v="0"/>
    <x v="8"/>
    <x v="5"/>
    <x v="2"/>
    <x v="2"/>
    <x v="1"/>
    <x v="4"/>
    <x v="3"/>
    <x v="2"/>
    <x v="12"/>
    <x v="0"/>
    <x v="1"/>
  </r>
  <r>
    <n v="21693"/>
    <x v="1"/>
    <x v="0"/>
    <x v="10"/>
    <x v="3"/>
    <x v="4"/>
    <x v="0"/>
    <x v="1"/>
    <x v="0"/>
    <x v="0"/>
    <x v="2"/>
    <x v="8"/>
    <x v="0"/>
    <x v="0"/>
  </r>
  <r>
    <n v="28056"/>
    <x v="0"/>
    <x v="1"/>
    <x v="3"/>
    <x v="4"/>
    <x v="3"/>
    <x v="0"/>
    <x v="0"/>
    <x v="2"/>
    <x v="4"/>
    <x v="2"/>
    <x v="39"/>
    <x v="0"/>
    <x v="0"/>
  </r>
  <r>
    <n v="11788"/>
    <x v="1"/>
    <x v="0"/>
    <x v="3"/>
    <x v="0"/>
    <x v="4"/>
    <x v="2"/>
    <x v="0"/>
    <x v="0"/>
    <x v="1"/>
    <x v="2"/>
    <x v="17"/>
    <x v="0"/>
    <x v="0"/>
  </r>
  <r>
    <n v="22296"/>
    <x v="0"/>
    <x v="1"/>
    <x v="3"/>
    <x v="3"/>
    <x v="0"/>
    <x v="2"/>
    <x v="1"/>
    <x v="1"/>
    <x v="0"/>
    <x v="2"/>
    <x v="13"/>
    <x v="0"/>
    <x v="0"/>
  </r>
  <r>
    <n v="15319"/>
    <x v="0"/>
    <x v="0"/>
    <x v="3"/>
    <x v="5"/>
    <x v="0"/>
    <x v="4"/>
    <x v="1"/>
    <x v="1"/>
    <x v="3"/>
    <x v="2"/>
    <x v="14"/>
    <x v="0"/>
    <x v="0"/>
  </r>
  <r>
    <n v="17654"/>
    <x v="1"/>
    <x v="0"/>
    <x v="0"/>
    <x v="1"/>
    <x v="1"/>
    <x v="1"/>
    <x v="0"/>
    <x v="1"/>
    <x v="3"/>
    <x v="2"/>
    <x v="25"/>
    <x v="1"/>
    <x v="1"/>
  </r>
  <r>
    <n v="14662"/>
    <x v="0"/>
    <x v="1"/>
    <x v="10"/>
    <x v="0"/>
    <x v="0"/>
    <x v="2"/>
    <x v="0"/>
    <x v="1"/>
    <x v="0"/>
    <x v="2"/>
    <x v="28"/>
    <x v="0"/>
    <x v="1"/>
  </r>
  <r>
    <n v="17541"/>
    <x v="0"/>
    <x v="0"/>
    <x v="0"/>
    <x v="5"/>
    <x v="2"/>
    <x v="0"/>
    <x v="0"/>
    <x v="2"/>
    <x v="1"/>
    <x v="2"/>
    <x v="1"/>
    <x v="0"/>
    <x v="0"/>
  </r>
  <r>
    <n v="13886"/>
    <x v="0"/>
    <x v="0"/>
    <x v="3"/>
    <x v="5"/>
    <x v="4"/>
    <x v="2"/>
    <x v="0"/>
    <x v="0"/>
    <x v="1"/>
    <x v="2"/>
    <x v="11"/>
    <x v="0"/>
    <x v="1"/>
  </r>
  <r>
    <n v="13073"/>
    <x v="0"/>
    <x v="0"/>
    <x v="10"/>
    <x v="3"/>
    <x v="1"/>
    <x v="2"/>
    <x v="0"/>
    <x v="2"/>
    <x v="2"/>
    <x v="2"/>
    <x v="25"/>
    <x v="1"/>
    <x v="0"/>
  </r>
  <r>
    <n v="21940"/>
    <x v="0"/>
    <x v="1"/>
    <x v="8"/>
    <x v="2"/>
    <x v="4"/>
    <x v="2"/>
    <x v="0"/>
    <x v="0"/>
    <x v="0"/>
    <x v="2"/>
    <x v="15"/>
    <x v="0"/>
    <x v="1"/>
  </r>
  <r>
    <n v="20196"/>
    <x v="0"/>
    <x v="1"/>
    <x v="10"/>
    <x v="0"/>
    <x v="1"/>
    <x v="0"/>
    <x v="0"/>
    <x v="1"/>
    <x v="1"/>
    <x v="2"/>
    <x v="12"/>
    <x v="0"/>
    <x v="1"/>
  </r>
  <r>
    <n v="23491"/>
    <x v="1"/>
    <x v="1"/>
    <x v="11"/>
    <x v="3"/>
    <x v="1"/>
    <x v="2"/>
    <x v="1"/>
    <x v="3"/>
    <x v="3"/>
    <x v="2"/>
    <x v="12"/>
    <x v="0"/>
    <x v="0"/>
  </r>
  <r>
    <n v="16651"/>
    <x v="0"/>
    <x v="0"/>
    <x v="7"/>
    <x v="4"/>
    <x v="0"/>
    <x v="4"/>
    <x v="0"/>
    <x v="4"/>
    <x v="2"/>
    <x v="2"/>
    <x v="24"/>
    <x v="0"/>
    <x v="0"/>
  </r>
  <r>
    <n v="16813"/>
    <x v="0"/>
    <x v="1"/>
    <x v="10"/>
    <x v="4"/>
    <x v="1"/>
    <x v="2"/>
    <x v="0"/>
    <x v="2"/>
    <x v="4"/>
    <x v="2"/>
    <x v="10"/>
    <x v="0"/>
    <x v="0"/>
  </r>
  <r>
    <n v="16007"/>
    <x v="0"/>
    <x v="0"/>
    <x v="8"/>
    <x v="2"/>
    <x v="0"/>
    <x v="4"/>
    <x v="0"/>
    <x v="2"/>
    <x v="3"/>
    <x v="2"/>
    <x v="29"/>
    <x v="2"/>
    <x v="1"/>
  </r>
  <r>
    <n v="27434"/>
    <x v="1"/>
    <x v="1"/>
    <x v="3"/>
    <x v="5"/>
    <x v="1"/>
    <x v="2"/>
    <x v="0"/>
    <x v="1"/>
    <x v="4"/>
    <x v="2"/>
    <x v="16"/>
    <x v="0"/>
    <x v="0"/>
  </r>
  <r>
    <n v="27756"/>
    <x v="1"/>
    <x v="0"/>
    <x v="14"/>
    <x v="1"/>
    <x v="0"/>
    <x v="0"/>
    <x v="1"/>
    <x v="1"/>
    <x v="0"/>
    <x v="2"/>
    <x v="8"/>
    <x v="0"/>
    <x v="0"/>
  </r>
  <r>
    <n v="23818"/>
    <x v="0"/>
    <x v="0"/>
    <x v="14"/>
    <x v="3"/>
    <x v="4"/>
    <x v="0"/>
    <x v="0"/>
    <x v="0"/>
    <x v="3"/>
    <x v="2"/>
    <x v="6"/>
    <x v="0"/>
    <x v="1"/>
  </r>
  <r>
    <n v="19012"/>
    <x v="0"/>
    <x v="1"/>
    <x v="2"/>
    <x v="1"/>
    <x v="0"/>
    <x v="4"/>
    <x v="0"/>
    <x v="1"/>
    <x v="3"/>
    <x v="2"/>
    <x v="16"/>
    <x v="0"/>
    <x v="0"/>
  </r>
  <r>
    <n v="18329"/>
    <x v="1"/>
    <x v="1"/>
    <x v="1"/>
    <x v="3"/>
    <x v="3"/>
    <x v="1"/>
    <x v="1"/>
    <x v="2"/>
    <x v="2"/>
    <x v="2"/>
    <x v="40"/>
    <x v="1"/>
    <x v="0"/>
  </r>
  <r>
    <n v="29037"/>
    <x v="0"/>
    <x v="1"/>
    <x v="10"/>
    <x v="3"/>
    <x v="4"/>
    <x v="2"/>
    <x v="1"/>
    <x v="0"/>
    <x v="0"/>
    <x v="2"/>
    <x v="32"/>
    <x v="0"/>
    <x v="0"/>
  </r>
  <r>
    <n v="26576"/>
    <x v="0"/>
    <x v="0"/>
    <x v="10"/>
    <x v="3"/>
    <x v="1"/>
    <x v="0"/>
    <x v="0"/>
    <x v="2"/>
    <x v="2"/>
    <x v="2"/>
    <x v="23"/>
    <x v="0"/>
    <x v="0"/>
  </r>
  <r>
    <n v="12192"/>
    <x v="1"/>
    <x v="0"/>
    <x v="10"/>
    <x v="4"/>
    <x v="3"/>
    <x v="0"/>
    <x v="1"/>
    <x v="2"/>
    <x v="3"/>
    <x v="2"/>
    <x v="36"/>
    <x v="0"/>
    <x v="0"/>
  </r>
  <r>
    <n v="14887"/>
    <x v="0"/>
    <x v="0"/>
    <x v="1"/>
    <x v="0"/>
    <x v="2"/>
    <x v="1"/>
    <x v="0"/>
    <x v="1"/>
    <x v="2"/>
    <x v="2"/>
    <x v="31"/>
    <x v="0"/>
    <x v="0"/>
  </r>
  <r>
    <n v="11734"/>
    <x v="0"/>
    <x v="1"/>
    <x v="10"/>
    <x v="0"/>
    <x v="1"/>
    <x v="0"/>
    <x v="1"/>
    <x v="1"/>
    <x v="0"/>
    <x v="2"/>
    <x v="15"/>
    <x v="0"/>
    <x v="0"/>
  </r>
  <r>
    <n v="17462"/>
    <x v="0"/>
    <x v="1"/>
    <x v="3"/>
    <x v="1"/>
    <x v="4"/>
    <x v="4"/>
    <x v="0"/>
    <x v="2"/>
    <x v="2"/>
    <x v="2"/>
    <x v="39"/>
    <x v="0"/>
    <x v="1"/>
  </r>
  <r>
    <n v="20659"/>
    <x v="0"/>
    <x v="1"/>
    <x v="3"/>
    <x v="1"/>
    <x v="4"/>
    <x v="2"/>
    <x v="0"/>
    <x v="0"/>
    <x v="0"/>
    <x v="2"/>
    <x v="11"/>
    <x v="0"/>
    <x v="1"/>
  </r>
  <r>
    <n v="28004"/>
    <x v="0"/>
    <x v="0"/>
    <x v="10"/>
    <x v="1"/>
    <x v="0"/>
    <x v="4"/>
    <x v="0"/>
    <x v="2"/>
    <x v="4"/>
    <x v="2"/>
    <x v="29"/>
    <x v="2"/>
    <x v="0"/>
  </r>
  <r>
    <n v="19741"/>
    <x v="1"/>
    <x v="0"/>
    <x v="2"/>
    <x v="5"/>
    <x v="4"/>
    <x v="4"/>
    <x v="0"/>
    <x v="2"/>
    <x v="2"/>
    <x v="2"/>
    <x v="27"/>
    <x v="2"/>
    <x v="0"/>
  </r>
  <r>
    <n v="17450"/>
    <x v="0"/>
    <x v="1"/>
    <x v="2"/>
    <x v="2"/>
    <x v="1"/>
    <x v="2"/>
    <x v="0"/>
    <x v="4"/>
    <x v="2"/>
    <x v="2"/>
    <x v="12"/>
    <x v="0"/>
    <x v="0"/>
  </r>
  <r>
    <n v="17337"/>
    <x v="1"/>
    <x v="1"/>
    <x v="0"/>
    <x v="3"/>
    <x v="2"/>
    <x v="0"/>
    <x v="0"/>
    <x v="1"/>
    <x v="2"/>
    <x v="2"/>
    <x v="23"/>
    <x v="0"/>
    <x v="0"/>
  </r>
  <r>
    <n v="18594"/>
    <x v="1"/>
    <x v="0"/>
    <x v="2"/>
    <x v="1"/>
    <x v="0"/>
    <x v="0"/>
    <x v="0"/>
    <x v="4"/>
    <x v="4"/>
    <x v="2"/>
    <x v="8"/>
    <x v="0"/>
    <x v="1"/>
  </r>
  <r>
    <n v="15982"/>
    <x v="0"/>
    <x v="1"/>
    <x v="15"/>
    <x v="2"/>
    <x v="1"/>
    <x v="2"/>
    <x v="0"/>
    <x v="3"/>
    <x v="1"/>
    <x v="2"/>
    <x v="30"/>
    <x v="0"/>
    <x v="0"/>
  </r>
  <r>
    <n v="28625"/>
    <x v="1"/>
    <x v="1"/>
    <x v="0"/>
    <x v="4"/>
    <x v="1"/>
    <x v="1"/>
    <x v="1"/>
    <x v="1"/>
    <x v="3"/>
    <x v="2"/>
    <x v="15"/>
    <x v="0"/>
    <x v="1"/>
  </r>
  <r>
    <n v="11269"/>
    <x v="0"/>
    <x v="1"/>
    <x v="12"/>
    <x v="4"/>
    <x v="4"/>
    <x v="4"/>
    <x v="0"/>
    <x v="2"/>
    <x v="0"/>
    <x v="2"/>
    <x v="3"/>
    <x v="0"/>
    <x v="0"/>
  </r>
  <r>
    <n v="25148"/>
    <x v="0"/>
    <x v="1"/>
    <x v="10"/>
    <x v="4"/>
    <x v="2"/>
    <x v="2"/>
    <x v="1"/>
    <x v="2"/>
    <x v="3"/>
    <x v="2"/>
    <x v="28"/>
    <x v="0"/>
    <x v="1"/>
  </r>
  <r>
    <n v="13920"/>
    <x v="1"/>
    <x v="0"/>
    <x v="14"/>
    <x v="5"/>
    <x v="0"/>
    <x v="0"/>
    <x v="0"/>
    <x v="2"/>
    <x v="0"/>
    <x v="2"/>
    <x v="0"/>
    <x v="0"/>
    <x v="0"/>
  </r>
  <r>
    <n v="23704"/>
    <x v="1"/>
    <x v="1"/>
    <x v="0"/>
    <x v="2"/>
    <x v="2"/>
    <x v="2"/>
    <x v="0"/>
    <x v="3"/>
    <x v="4"/>
    <x v="2"/>
    <x v="2"/>
    <x v="0"/>
    <x v="1"/>
  </r>
  <r>
    <n v="28972"/>
    <x v="1"/>
    <x v="0"/>
    <x v="10"/>
    <x v="1"/>
    <x v="4"/>
    <x v="4"/>
    <x v="0"/>
    <x v="2"/>
    <x v="4"/>
    <x v="2"/>
    <x v="29"/>
    <x v="2"/>
    <x v="0"/>
  </r>
  <r>
    <n v="22730"/>
    <x v="0"/>
    <x v="1"/>
    <x v="3"/>
    <x v="2"/>
    <x v="0"/>
    <x v="4"/>
    <x v="0"/>
    <x v="2"/>
    <x v="4"/>
    <x v="2"/>
    <x v="18"/>
    <x v="0"/>
    <x v="0"/>
  </r>
  <r>
    <n v="29134"/>
    <x v="0"/>
    <x v="1"/>
    <x v="10"/>
    <x v="5"/>
    <x v="0"/>
    <x v="0"/>
    <x v="1"/>
    <x v="4"/>
    <x v="4"/>
    <x v="2"/>
    <x v="0"/>
    <x v="0"/>
    <x v="0"/>
  </r>
  <r>
    <n v="14332"/>
    <x v="1"/>
    <x v="0"/>
    <x v="1"/>
    <x v="3"/>
    <x v="2"/>
    <x v="0"/>
    <x v="1"/>
    <x v="2"/>
    <x v="2"/>
    <x v="2"/>
    <x v="22"/>
    <x v="1"/>
    <x v="0"/>
  </r>
  <r>
    <n v="19117"/>
    <x v="1"/>
    <x v="0"/>
    <x v="10"/>
    <x v="0"/>
    <x v="4"/>
    <x v="2"/>
    <x v="0"/>
    <x v="0"/>
    <x v="1"/>
    <x v="2"/>
    <x v="4"/>
    <x v="0"/>
    <x v="1"/>
  </r>
  <r>
    <n v="22864"/>
    <x v="0"/>
    <x v="1"/>
    <x v="8"/>
    <x v="4"/>
    <x v="1"/>
    <x v="2"/>
    <x v="1"/>
    <x v="0"/>
    <x v="2"/>
    <x v="2"/>
    <x v="38"/>
    <x v="0"/>
    <x v="1"/>
  </r>
  <r>
    <n v="11292"/>
    <x v="1"/>
    <x v="1"/>
    <x v="13"/>
    <x v="0"/>
    <x v="1"/>
    <x v="2"/>
    <x v="1"/>
    <x v="4"/>
    <x v="0"/>
    <x v="2"/>
    <x v="20"/>
    <x v="0"/>
    <x v="1"/>
  </r>
  <r>
    <n v="13466"/>
    <x v="0"/>
    <x v="1"/>
    <x v="2"/>
    <x v="2"/>
    <x v="1"/>
    <x v="2"/>
    <x v="0"/>
    <x v="4"/>
    <x v="3"/>
    <x v="2"/>
    <x v="30"/>
    <x v="0"/>
    <x v="0"/>
  </r>
  <r>
    <n v="23731"/>
    <x v="0"/>
    <x v="1"/>
    <x v="10"/>
    <x v="4"/>
    <x v="2"/>
    <x v="2"/>
    <x v="0"/>
    <x v="2"/>
    <x v="1"/>
    <x v="2"/>
    <x v="9"/>
    <x v="0"/>
    <x v="1"/>
  </r>
  <r>
    <n v="28672"/>
    <x v="1"/>
    <x v="1"/>
    <x v="3"/>
    <x v="5"/>
    <x v="4"/>
    <x v="2"/>
    <x v="0"/>
    <x v="0"/>
    <x v="1"/>
    <x v="2"/>
    <x v="11"/>
    <x v="0"/>
    <x v="1"/>
  </r>
  <r>
    <n v="11809"/>
    <x v="0"/>
    <x v="1"/>
    <x v="10"/>
    <x v="4"/>
    <x v="0"/>
    <x v="0"/>
    <x v="0"/>
    <x v="0"/>
    <x v="0"/>
    <x v="2"/>
    <x v="13"/>
    <x v="0"/>
    <x v="1"/>
  </r>
  <r>
    <n v="19664"/>
    <x v="1"/>
    <x v="1"/>
    <x v="11"/>
    <x v="1"/>
    <x v="0"/>
    <x v="4"/>
    <x v="1"/>
    <x v="4"/>
    <x v="3"/>
    <x v="2"/>
    <x v="13"/>
    <x v="0"/>
    <x v="0"/>
  </r>
  <r>
    <n v="12121"/>
    <x v="1"/>
    <x v="1"/>
    <x v="10"/>
    <x v="1"/>
    <x v="2"/>
    <x v="2"/>
    <x v="0"/>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BB0004-6814-0F47-8560-E7723F1AE9CB}"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J9:AT14" firstHeaderRow="1" firstDataRow="3" firstDataCol="1" rowPageCount="7" colPageCount="1"/>
  <pivotFields count="14">
    <pivotField showAll="0"/>
    <pivotField axis="axisRow" showAll="0">
      <items count="3">
        <item x="0"/>
        <item x="1"/>
        <item t="default"/>
      </items>
    </pivotField>
    <pivotField axis="axisPage" showAll="0">
      <items count="3">
        <item x="0"/>
        <item x="1"/>
        <item t="default"/>
      </items>
    </pivotField>
    <pivotField numFmtId="165" showAll="0">
      <items count="17">
        <item x="4"/>
        <item x="6"/>
        <item x="1"/>
        <item x="0"/>
        <item x="14"/>
        <item x="10"/>
        <item x="3"/>
        <item x="2"/>
        <item x="8"/>
        <item x="11"/>
        <item x="15"/>
        <item x="7"/>
        <item x="12"/>
        <item x="13"/>
        <item x="5"/>
        <item x="9"/>
        <item t="default"/>
      </items>
    </pivotField>
    <pivotField axis="axisPage" showAll="0">
      <items count="7">
        <item x="3"/>
        <item x="0"/>
        <item x="4"/>
        <item x="1"/>
        <item x="5"/>
        <item x="2"/>
        <item t="default"/>
      </items>
    </pivotField>
    <pivotField axis="axisPage" showAll="0">
      <items count="6">
        <item x="0"/>
        <item x="4"/>
        <item x="2"/>
        <item x="1"/>
        <item x="3"/>
        <item t="default"/>
      </items>
    </pivotField>
    <pivotField axis="axisPage" showAll="0">
      <items count="6">
        <item x="1"/>
        <item x="4"/>
        <item x="3"/>
        <item x="2"/>
        <item x="0"/>
        <item t="default"/>
      </items>
    </pivotField>
    <pivotField showAll="0"/>
    <pivotField axis="axisPage" showAll="0">
      <items count="6">
        <item x="0"/>
        <item x="1"/>
        <item x="2"/>
        <item x="4"/>
        <item x="3"/>
        <item t="default"/>
      </items>
    </pivotField>
    <pivotField axis="axisPage" showAll="0">
      <items count="7">
        <item x="0"/>
        <item x="3"/>
        <item x="4"/>
        <item m="1" x="5"/>
        <item x="1"/>
        <item x="2"/>
        <item t="default"/>
      </items>
    </pivotField>
    <pivotField axis="axisPage"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showAll="0">
      <items count="7">
        <item m="1" x="4"/>
        <item x="1"/>
        <item m="1" x="3"/>
        <item x="0"/>
        <item m="1" x="5"/>
        <item x="2"/>
        <item t="default"/>
      </items>
    </pivotField>
    <pivotField axis="axisCol" dataField="1" showAll="0">
      <items count="3">
        <item x="0"/>
        <item x="1"/>
        <item t="default"/>
      </items>
    </pivotField>
  </pivotFields>
  <rowFields count="1">
    <field x="1"/>
  </rowFields>
  <rowItems count="3">
    <i>
      <x/>
    </i>
    <i>
      <x v="1"/>
    </i>
    <i t="grand">
      <x/>
    </i>
  </rowItems>
  <colFields count="2">
    <field x="12"/>
    <field x="13"/>
  </colFields>
  <colItems count="10">
    <i>
      <x v="1"/>
      <x/>
    </i>
    <i r="1">
      <x v="1"/>
    </i>
    <i t="default">
      <x v="1"/>
    </i>
    <i>
      <x v="3"/>
      <x/>
    </i>
    <i r="1">
      <x v="1"/>
    </i>
    <i t="default">
      <x v="3"/>
    </i>
    <i>
      <x v="5"/>
      <x/>
    </i>
    <i r="1">
      <x v="1"/>
    </i>
    <i t="default">
      <x v="5"/>
    </i>
    <i t="grand">
      <x/>
    </i>
  </colItems>
  <pageFields count="7">
    <pageField fld="10" hier="-1"/>
    <pageField fld="9" hier="-1"/>
    <pageField fld="8" hier="-1"/>
    <pageField fld="6" hier="-1"/>
    <pageField fld="5" hier="-1"/>
    <pageField fld="4" hier="-1"/>
    <pageField fld="2" hier="-1"/>
  </pageFields>
  <dataFields count="1">
    <dataField name="Count of Purchased Bike" fld="13" subtotal="count" baseField="0" baseItem="0"/>
  </dataFields>
  <chartFormats count="18">
    <chartFormat chart="0" format="0" series="1">
      <pivotArea type="data" outline="0" fieldPosition="0">
        <references count="3">
          <reference field="4294967294" count="1" selected="0">
            <x v="0"/>
          </reference>
          <reference field="12" count="1" selected="0">
            <x v="1"/>
          </reference>
          <reference field="13" count="1" selected="0">
            <x v="0"/>
          </reference>
        </references>
      </pivotArea>
    </chartFormat>
    <chartFormat chart="0" format="1" series="1">
      <pivotArea type="data" outline="0" fieldPosition="0">
        <references count="3">
          <reference field="4294967294" count="1" selected="0">
            <x v="0"/>
          </reference>
          <reference field="12" count="1" selected="0">
            <x v="1"/>
          </reference>
          <reference field="13" count="1" selected="0">
            <x v="1"/>
          </reference>
        </references>
      </pivotArea>
    </chartFormat>
    <chartFormat chart="0" format="2" series="1">
      <pivotArea type="data" outline="0" fieldPosition="0">
        <references count="3">
          <reference field="4294967294" count="1" selected="0">
            <x v="0"/>
          </reference>
          <reference field="12" count="1" selected="0">
            <x v="3"/>
          </reference>
          <reference field="13" count="1" selected="0">
            <x v="0"/>
          </reference>
        </references>
      </pivotArea>
    </chartFormat>
    <chartFormat chart="0" format="3" series="1">
      <pivotArea type="data" outline="0" fieldPosition="0">
        <references count="3">
          <reference field="4294967294" count="1" selected="0">
            <x v="0"/>
          </reference>
          <reference field="12" count="1" selected="0">
            <x v="3"/>
          </reference>
          <reference field="13" count="1" selected="0">
            <x v="1"/>
          </reference>
        </references>
      </pivotArea>
    </chartFormat>
    <chartFormat chart="0" format="4" series="1">
      <pivotArea type="data" outline="0" fieldPosition="0">
        <references count="3">
          <reference field="4294967294" count="1" selected="0">
            <x v="0"/>
          </reference>
          <reference field="12" count="1" selected="0">
            <x v="5"/>
          </reference>
          <reference field="13" count="1" selected="0">
            <x v="0"/>
          </reference>
        </references>
      </pivotArea>
    </chartFormat>
    <chartFormat chart="0" format="5" series="1">
      <pivotArea type="data" outline="0" fieldPosition="0">
        <references count="3">
          <reference field="4294967294" count="1" selected="0">
            <x v="0"/>
          </reference>
          <reference field="12" count="1" selected="0">
            <x v="5"/>
          </reference>
          <reference field="13" count="1" selected="0">
            <x v="1"/>
          </reference>
        </references>
      </pivotArea>
    </chartFormat>
    <chartFormat chart="1" format="6" series="1">
      <pivotArea type="data" outline="0" fieldPosition="0">
        <references count="3">
          <reference field="4294967294" count="1" selected="0">
            <x v="0"/>
          </reference>
          <reference field="12" count="1" selected="0">
            <x v="1"/>
          </reference>
          <reference field="13" count="1" selected="0">
            <x v="0"/>
          </reference>
        </references>
      </pivotArea>
    </chartFormat>
    <chartFormat chart="1" format="7" series="1">
      <pivotArea type="data" outline="0" fieldPosition="0">
        <references count="3">
          <reference field="4294967294" count="1" selected="0">
            <x v="0"/>
          </reference>
          <reference field="12" count="1" selected="0">
            <x v="1"/>
          </reference>
          <reference field="13" count="1" selected="0">
            <x v="1"/>
          </reference>
        </references>
      </pivotArea>
    </chartFormat>
    <chartFormat chart="1" format="8" series="1">
      <pivotArea type="data" outline="0" fieldPosition="0">
        <references count="3">
          <reference field="4294967294" count="1" selected="0">
            <x v="0"/>
          </reference>
          <reference field="12" count="1" selected="0">
            <x v="3"/>
          </reference>
          <reference field="13" count="1" selected="0">
            <x v="0"/>
          </reference>
        </references>
      </pivotArea>
    </chartFormat>
    <chartFormat chart="1" format="9" series="1">
      <pivotArea type="data" outline="0" fieldPosition="0">
        <references count="3">
          <reference field="4294967294" count="1" selected="0">
            <x v="0"/>
          </reference>
          <reference field="12" count="1" selected="0">
            <x v="3"/>
          </reference>
          <reference field="13" count="1" selected="0">
            <x v="1"/>
          </reference>
        </references>
      </pivotArea>
    </chartFormat>
    <chartFormat chart="1" format="10" series="1">
      <pivotArea type="data" outline="0" fieldPosition="0">
        <references count="3">
          <reference field="4294967294" count="1" selected="0">
            <x v="0"/>
          </reference>
          <reference field="12" count="1" selected="0">
            <x v="5"/>
          </reference>
          <reference field="13" count="1" selected="0">
            <x v="0"/>
          </reference>
        </references>
      </pivotArea>
    </chartFormat>
    <chartFormat chart="1" format="11" series="1">
      <pivotArea type="data" outline="0" fieldPosition="0">
        <references count="3">
          <reference field="4294967294" count="1" selected="0">
            <x v="0"/>
          </reference>
          <reference field="12" count="1" selected="0">
            <x v="5"/>
          </reference>
          <reference field="13" count="1" selected="0">
            <x v="1"/>
          </reference>
        </references>
      </pivotArea>
    </chartFormat>
    <chartFormat chart="2" format="12" series="1">
      <pivotArea type="data" outline="0" fieldPosition="0">
        <references count="3">
          <reference field="4294967294" count="1" selected="0">
            <x v="0"/>
          </reference>
          <reference field="12" count="1" selected="0">
            <x v="1"/>
          </reference>
          <reference field="13" count="1" selected="0">
            <x v="0"/>
          </reference>
        </references>
      </pivotArea>
    </chartFormat>
    <chartFormat chart="2" format="13" series="1">
      <pivotArea type="data" outline="0" fieldPosition="0">
        <references count="3">
          <reference field="4294967294" count="1" selected="0">
            <x v="0"/>
          </reference>
          <reference field="12" count="1" selected="0">
            <x v="1"/>
          </reference>
          <reference field="13" count="1" selected="0">
            <x v="1"/>
          </reference>
        </references>
      </pivotArea>
    </chartFormat>
    <chartFormat chart="2" format="14" series="1">
      <pivotArea type="data" outline="0" fieldPosition="0">
        <references count="3">
          <reference field="4294967294" count="1" selected="0">
            <x v="0"/>
          </reference>
          <reference field="12" count="1" selected="0">
            <x v="3"/>
          </reference>
          <reference field="13" count="1" selected="0">
            <x v="0"/>
          </reference>
        </references>
      </pivotArea>
    </chartFormat>
    <chartFormat chart="2" format="15" series="1">
      <pivotArea type="data" outline="0" fieldPosition="0">
        <references count="3">
          <reference field="4294967294" count="1" selected="0">
            <x v="0"/>
          </reference>
          <reference field="12" count="1" selected="0">
            <x v="3"/>
          </reference>
          <reference field="13" count="1" selected="0">
            <x v="1"/>
          </reference>
        </references>
      </pivotArea>
    </chartFormat>
    <chartFormat chart="2" format="16" series="1">
      <pivotArea type="data" outline="0" fieldPosition="0">
        <references count="3">
          <reference field="4294967294" count="1" selected="0">
            <x v="0"/>
          </reference>
          <reference field="12" count="1" selected="0">
            <x v="5"/>
          </reference>
          <reference field="13" count="1" selected="0">
            <x v="0"/>
          </reference>
        </references>
      </pivotArea>
    </chartFormat>
    <chartFormat chart="2" format="17" series="1">
      <pivotArea type="data" outline="0" fieldPosition="0">
        <references count="3">
          <reference field="4294967294" count="1" selected="0">
            <x v="0"/>
          </reference>
          <reference field="12" count="1" selected="0">
            <x v="5"/>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354FE6-33C0-9547-A2A3-1E40FD84E3A0}" name="PivotTable1" cacheId="4" applyNumberFormats="0" applyBorderFormats="0" applyFontFormats="0" applyPatternFormats="0" applyAlignmentFormats="0" applyWidthHeightFormats="1" dataCaption="Values" grandTotalCaption="Total Average" updatedVersion="8" minRefreshableVersion="3" useAutoFormatting="1" itemPrintTitles="1" createdVersion="8" indent="0" outline="1" outlineData="1" multipleFieldFilters="0" chartFormat="5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9">
    <format dxfId="8">
      <pivotArea collapsedLevelsAreSubtotals="1" fieldPosition="0">
        <references count="2">
          <reference field="2" count="1">
            <x v="1"/>
          </reference>
          <reference field="13" count="1" selected="0">
            <x v="0"/>
          </reference>
        </references>
      </pivotArea>
    </format>
    <format dxfId="7">
      <pivotArea collapsedLevelsAreSubtotals="1" fieldPosition="0">
        <references count="2">
          <reference field="2" count="1">
            <x v="1"/>
          </reference>
          <reference field="13" count="1" selected="0">
            <x v="1"/>
          </reference>
        </references>
      </pivotArea>
    </format>
    <format dxfId="6">
      <pivotArea field="2" grandCol="1" collapsedLevelsAreSubtotals="1" axis="axisRow" fieldPosition="0">
        <references count="1">
          <reference field="2" count="1">
            <x v="1"/>
          </reference>
        </references>
      </pivotArea>
    </format>
    <format dxfId="5">
      <pivotArea field="2" grandCol="1" collapsedLevelsAreSubtotals="1" axis="axisRow" fieldPosition="0">
        <references count="1">
          <reference field="2" count="1">
            <x v="0"/>
          </reference>
        </references>
      </pivotArea>
    </format>
    <format dxfId="4">
      <pivotArea collapsedLevelsAreSubtotals="1" fieldPosition="0">
        <references count="2">
          <reference field="2" count="1">
            <x v="0"/>
          </reference>
          <reference field="13" count="1" selected="0">
            <x v="0"/>
          </reference>
        </references>
      </pivotArea>
    </format>
    <format dxfId="3">
      <pivotArea field="13" grandRow="1" outline="0" collapsedLevelsAreSubtotals="1" axis="axisCol" fieldPosition="0">
        <references count="1">
          <reference field="13" count="1" selected="0">
            <x v="1"/>
          </reference>
        </references>
      </pivotArea>
    </format>
    <format dxfId="2">
      <pivotArea field="13" grandRow="1" outline="0" collapsedLevelsAreSubtotals="1" axis="axisCol" fieldPosition="0">
        <references count="1">
          <reference field="13" count="1" selected="0">
            <x v="0"/>
          </reference>
        </references>
      </pivotArea>
    </format>
    <format dxfId="1">
      <pivotArea grandRow="1" grandCol="1" outline="0" collapsedLevelsAreSubtotals="1" fieldPosition="0"/>
    </format>
    <format dxfId="0">
      <pivotArea collapsedLevelsAreSubtotals="1" fieldPosition="0">
        <references count="2">
          <reference field="2" count="1">
            <x v="0"/>
          </reference>
          <reference field="13" count="1" selected="0">
            <x v="1"/>
          </reference>
        </references>
      </pivotArea>
    </format>
  </formats>
  <chartFormats count="4">
    <chartFormat chart="46" format="0" series="1">
      <pivotArea type="data" outline="0" fieldPosition="0">
        <references count="2">
          <reference field="4294967294" count="1" selected="0">
            <x v="0"/>
          </reference>
          <reference field="13" count="1" selected="0">
            <x v="0"/>
          </reference>
        </references>
      </pivotArea>
    </chartFormat>
    <chartFormat chart="46" format="1" series="1">
      <pivotArea type="data" outline="0" fieldPosition="0">
        <references count="2">
          <reference field="4294967294" count="1" selected="0">
            <x v="0"/>
          </reference>
          <reference field="13" count="1" selected="0">
            <x v="1"/>
          </reference>
        </references>
      </pivotArea>
    </chartFormat>
    <chartFormat chart="49" format="4" series="1">
      <pivotArea type="data" outline="0" fieldPosition="0">
        <references count="2">
          <reference field="4294967294" count="1" selected="0">
            <x v="0"/>
          </reference>
          <reference field="13" count="1" selected="0">
            <x v="0"/>
          </reference>
        </references>
      </pivotArea>
    </chartFormat>
    <chartFormat chart="4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D4EF165-A560-4647-A71A-873E7D139BC3}"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I3:L10"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CF11C8A-E854-544D-9976-0C1446A37166}" name="PivotTable6"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Z3:AC11" firstHeaderRow="1" firstDataRow="2" firstDataCol="1"/>
  <pivotFields count="14">
    <pivotField showAll="0"/>
    <pivotField showAll="0">
      <items count="3">
        <item x="0"/>
        <item x="1"/>
        <item t="default"/>
      </items>
    </pivotField>
    <pivotField showAll="0"/>
    <pivotField numFmtId="165" showAll="0"/>
    <pivotField axis="axisRow" showAll="0">
      <items count="7">
        <item x="3"/>
        <item x="0"/>
        <item x="4"/>
        <item x="1"/>
        <item x="5"/>
        <item x="2"/>
        <item t="default"/>
      </items>
    </pivotField>
    <pivotField showAll="0"/>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4"/>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1" format="2" series="1">
      <pivotArea type="data" outline="0" fieldPosition="0">
        <references count="2">
          <reference field="4294967294" count="1" selected="0">
            <x v="0"/>
          </reference>
          <reference field="13" count="1" selected="0">
            <x v="0"/>
          </reference>
        </references>
      </pivotArea>
    </chartFormat>
    <chartFormat chart="11" format="3"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C6BB9C9-03BC-7442-9819-1A5631BF04E2}" name="PivotTable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Q3:T8"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axis="axisRow" showAll="0" sortType="ascending">
      <items count="7">
        <item m="1" x="4"/>
        <item x="1"/>
        <item m="1" x="3"/>
        <item x="0"/>
        <item m="1" x="5"/>
        <item x="2"/>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2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pivotArea type="data" outline="0" fieldPosition="0">
        <references count="3">
          <reference field="4294967294" count="1" selected="0">
            <x v="0"/>
          </reference>
          <reference field="12" count="1" selected="0">
            <x v="1"/>
          </reference>
          <reference field="13" count="1" selected="0">
            <x v="0"/>
          </reference>
        </references>
      </pivotArea>
    </chartFormat>
    <chartFormat chart="4" format="4">
      <pivotArea type="data" outline="0" fieldPosition="0">
        <references count="3">
          <reference field="4294967294" count="1" selected="0">
            <x v="0"/>
          </reference>
          <reference field="12" count="1" selected="0">
            <x v="3"/>
          </reference>
          <reference field="13" count="1" selected="0">
            <x v="0"/>
          </reference>
        </references>
      </pivotArea>
    </chartFormat>
    <chartFormat chart="4" format="5">
      <pivotArea type="data" outline="0" fieldPosition="0">
        <references count="3">
          <reference field="4294967294" count="1" selected="0">
            <x v="0"/>
          </reference>
          <reference field="12" count="1" selected="0">
            <x v="5"/>
          </reference>
          <reference field="13" count="1" selected="0">
            <x v="0"/>
          </reference>
        </references>
      </pivotArea>
    </chartFormat>
    <chartFormat chart="4" format="6" series="1">
      <pivotArea type="data" outline="0" fieldPosition="0">
        <references count="2">
          <reference field="4294967294" count="1" selected="0">
            <x v="0"/>
          </reference>
          <reference field="13" count="1" selected="0">
            <x v="1"/>
          </reference>
        </references>
      </pivotArea>
    </chartFormat>
    <chartFormat chart="4" format="7">
      <pivotArea type="data" outline="0" fieldPosition="0">
        <references count="3">
          <reference field="4294967294" count="1" selected="0">
            <x v="0"/>
          </reference>
          <reference field="12" count="1" selected="0">
            <x v="1"/>
          </reference>
          <reference field="13" count="1" selected="0">
            <x v="1"/>
          </reference>
        </references>
      </pivotArea>
    </chartFormat>
    <chartFormat chart="4" format="8">
      <pivotArea type="data" outline="0" fieldPosition="0">
        <references count="3">
          <reference field="4294967294" count="1" selected="0">
            <x v="0"/>
          </reference>
          <reference field="12" count="1" selected="0">
            <x v="3"/>
          </reference>
          <reference field="13" count="1" selected="0">
            <x v="1"/>
          </reference>
        </references>
      </pivotArea>
    </chartFormat>
    <chartFormat chart="4" format="9">
      <pivotArea type="data" outline="0" fieldPosition="0">
        <references count="3">
          <reference field="4294967294" count="1" selected="0">
            <x v="0"/>
          </reference>
          <reference field="12" count="1" selected="0">
            <x v="5"/>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0"/>
          </reference>
        </references>
      </pivotArea>
    </chartFormat>
    <chartFormat chart="5" format="11">
      <pivotArea type="data" outline="0" fieldPosition="0">
        <references count="3">
          <reference field="4294967294" count="1" selected="0">
            <x v="0"/>
          </reference>
          <reference field="12" count="1" selected="0">
            <x v="1"/>
          </reference>
          <reference field="13" count="1" selected="0">
            <x v="0"/>
          </reference>
        </references>
      </pivotArea>
    </chartFormat>
    <chartFormat chart="5" format="12">
      <pivotArea type="data" outline="0" fieldPosition="0">
        <references count="3">
          <reference field="4294967294" count="1" selected="0">
            <x v="0"/>
          </reference>
          <reference field="12" count="1" selected="0">
            <x v="3"/>
          </reference>
          <reference field="13" count="1" selected="0">
            <x v="0"/>
          </reference>
        </references>
      </pivotArea>
    </chartFormat>
    <chartFormat chart="5" format="13">
      <pivotArea type="data" outline="0" fieldPosition="0">
        <references count="3">
          <reference field="4294967294" count="1" selected="0">
            <x v="0"/>
          </reference>
          <reference field="12" count="1" selected="0">
            <x v="5"/>
          </reference>
          <reference field="13" count="1" selected="0">
            <x v="0"/>
          </reference>
        </references>
      </pivotArea>
    </chartFormat>
    <chartFormat chart="5" format="14" series="1">
      <pivotArea type="data" outline="0" fieldPosition="0">
        <references count="2">
          <reference field="4294967294" count="1" selected="0">
            <x v="0"/>
          </reference>
          <reference field="13" count="1" selected="0">
            <x v="1"/>
          </reference>
        </references>
      </pivotArea>
    </chartFormat>
    <chartFormat chart="5" format="15">
      <pivotArea type="data" outline="0" fieldPosition="0">
        <references count="3">
          <reference field="4294967294" count="1" selected="0">
            <x v="0"/>
          </reference>
          <reference field="12" count="1" selected="0">
            <x v="1"/>
          </reference>
          <reference field="13" count="1" selected="0">
            <x v="1"/>
          </reference>
        </references>
      </pivotArea>
    </chartFormat>
    <chartFormat chart="5" format="16">
      <pivotArea type="data" outline="0" fieldPosition="0">
        <references count="3">
          <reference field="4294967294" count="1" selected="0">
            <x v="0"/>
          </reference>
          <reference field="12" count="1" selected="0">
            <x v="3"/>
          </reference>
          <reference field="13" count="1" selected="0">
            <x v="1"/>
          </reference>
        </references>
      </pivotArea>
    </chartFormat>
    <chartFormat chart="5" format="17">
      <pivotArea type="data" outline="0" fieldPosition="0">
        <references count="3">
          <reference field="4294967294" count="1" selected="0">
            <x v="0"/>
          </reference>
          <reference field="12" count="1" selected="0">
            <x v="5"/>
          </reference>
          <reference field="13" count="1" selected="0">
            <x v="1"/>
          </reference>
        </references>
      </pivotArea>
    </chartFormat>
    <chartFormat chart="1" format="2">
      <pivotArea type="data" outline="0" fieldPosition="0">
        <references count="3">
          <reference field="4294967294" count="1" selected="0">
            <x v="0"/>
          </reference>
          <reference field="12" count="1" selected="0">
            <x v="1"/>
          </reference>
          <reference field="13" count="1" selected="0">
            <x v="0"/>
          </reference>
        </references>
      </pivotArea>
    </chartFormat>
    <chartFormat chart="1" format="3">
      <pivotArea type="data" outline="0" fieldPosition="0">
        <references count="3">
          <reference field="4294967294" count="1" selected="0">
            <x v="0"/>
          </reference>
          <reference field="12" count="1" selected="0">
            <x v="3"/>
          </reference>
          <reference field="13" count="1" selected="0">
            <x v="0"/>
          </reference>
        </references>
      </pivotArea>
    </chartFormat>
    <chartFormat chart="1" format="4">
      <pivotArea type="data" outline="0" fieldPosition="0">
        <references count="3">
          <reference field="4294967294" count="1" selected="0">
            <x v="0"/>
          </reference>
          <reference field="12" count="1" selected="0">
            <x v="5"/>
          </reference>
          <reference field="13" count="1" selected="0">
            <x v="0"/>
          </reference>
        </references>
      </pivotArea>
    </chartFormat>
    <chartFormat chart="1" format="5">
      <pivotArea type="data" outline="0" fieldPosition="0">
        <references count="3">
          <reference field="4294967294" count="1" selected="0">
            <x v="0"/>
          </reference>
          <reference field="12" count="1" selected="0">
            <x v="1"/>
          </reference>
          <reference field="13" count="1" selected="0">
            <x v="1"/>
          </reference>
        </references>
      </pivotArea>
    </chartFormat>
    <chartFormat chart="1" format="6">
      <pivotArea type="data" outline="0" fieldPosition="0">
        <references count="3">
          <reference field="4294967294" count="1" selected="0">
            <x v="0"/>
          </reference>
          <reference field="12" count="1" selected="0">
            <x v="3"/>
          </reference>
          <reference field="13" count="1" selected="0">
            <x v="1"/>
          </reference>
        </references>
      </pivotArea>
    </chartFormat>
    <chartFormat chart="1" format="7">
      <pivotArea type="data" outline="0" fieldPosition="0">
        <references count="3">
          <reference field="4294967294" count="1" selected="0">
            <x v="0"/>
          </reference>
          <reference field="12" count="1" selected="0">
            <x v="5"/>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81451A6-BC5A-1E42-8833-06E793CA05FD}" sourceName="Marital Status">
  <pivotTables>
    <pivotTable tabId="4" name="PivotTable1"/>
    <pivotTable tabId="4" name="PivotTable3"/>
    <pivotTable tabId="4" name="PivotTable4"/>
    <pivotTable tabId="4" name="PivotTable6"/>
  </pivotTables>
  <data>
    <tabular pivotCacheId="65705875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002272E4-D301-204B-9FBF-410EEFC5E17A}" sourceName="Home Owner">
  <pivotTables>
    <pivotTable tabId="4" name="PivotTable1"/>
    <pivotTable tabId="4" name="PivotTable3"/>
    <pivotTable tabId="4" name="PivotTable4"/>
    <pivotTable tabId="4" name="PivotTable6"/>
  </pivotTables>
  <data>
    <tabular pivotCacheId="657058752">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2DB1E27E-D126-FF46-9990-2CDA1370DAA3}" sourceName="Occupation">
  <pivotTables>
    <pivotTable tabId="4" name="PivotTable1"/>
    <pivotTable tabId="4" name="PivotTable3"/>
    <pivotTable tabId="4" name="PivotTable4"/>
    <pivotTable tabId="4" name="PivotTable6"/>
  </pivotTables>
  <data>
    <tabular pivotCacheId="657058752">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F0D9F6E2-538B-D242-8740-344E168BC069}" sourceName="Cars">
  <pivotTables>
    <pivotTable tabId="4" name="PivotTable1"/>
    <pivotTable tabId="4" name="PivotTable3"/>
    <pivotTable tabId="4" name="PivotTable4"/>
    <pivotTable tabId="4" name="PivotTable6"/>
  </pivotTables>
  <data>
    <tabular pivotCacheId="657058752">
      <items count="5">
        <i x="0" s="1"/>
        <i x="1" s="1"/>
        <i x="2" s="1"/>
        <i x="4"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30608B3-A61A-7047-ACD0-15D1DC7A5850}" sourceName="Region">
  <pivotTables>
    <pivotTable tabId="4" name="PivotTable1"/>
    <pivotTable tabId="4" name="PivotTable3"/>
    <pivotTable tabId="4" name="PivotTable4"/>
    <pivotTable tabId="4" name="PivotTable6"/>
  </pivotTables>
  <data>
    <tabular pivotCacheId="65705875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C7B105B-E003-B540-B503-AE7C6CDE96E6}" cache="Slicer_Marital_Status" caption="Marital Status" style="SlicerStyleLight5" rowHeight="230716"/>
  <slicer name="Home Owner" xr10:uid="{BB0C088A-2312-C84B-A294-69360D4D74CA}" cache="Slicer_Home_Owner" caption="Home Owner" style="SlicerStyleLight5" rowHeight="230716"/>
  <slicer name="Occupation" xr10:uid="{ECE3B002-D661-5C4B-8C0E-B872807BDD00}" cache="Slicer_Occupation" caption="Occupation" style="SlicerStyleLight5" rowHeight="230716"/>
  <slicer name="Cars" xr10:uid="{F366DFFB-9DEC-2347-B13C-72D5FF62B198}" cache="Slicer_Cars" caption="Cars" style="SlicerStyleDark5" rowHeight="230716"/>
  <slicer name="Region" xr10:uid="{3E79212E-D363-A945-BA12-06A29B42CCF7}" cache="Slicer_Region" caption="Region" style="SlicerStyleDark5"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499984740745262"/>
  </sheetPr>
  <dimension ref="A1:M1027"/>
  <sheetViews>
    <sheetView workbookViewId="0">
      <selection activeCell="G21" sqref="G21"/>
    </sheetView>
  </sheetViews>
  <sheetFormatPr baseColWidth="10" defaultColWidth="11.83203125" defaultRowHeight="15"/>
  <cols>
    <col min="13" max="13" width="15.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34</v>
      </c>
      <c r="C2" t="s">
        <v>33</v>
      </c>
      <c r="D2" s="1">
        <v>40000</v>
      </c>
      <c r="E2">
        <v>1</v>
      </c>
      <c r="F2" t="s">
        <v>13</v>
      </c>
      <c r="G2" t="s">
        <v>14</v>
      </c>
      <c r="H2" t="s">
        <v>15</v>
      </c>
      <c r="I2">
        <v>0</v>
      </c>
      <c r="J2" t="s">
        <v>16</v>
      </c>
      <c r="K2" t="s">
        <v>17</v>
      </c>
      <c r="L2">
        <v>42</v>
      </c>
      <c r="M2" t="s">
        <v>18</v>
      </c>
    </row>
    <row r="3" spans="1:13">
      <c r="A3">
        <v>24107</v>
      </c>
      <c r="B3" t="s">
        <v>34</v>
      </c>
      <c r="C3" t="s">
        <v>34</v>
      </c>
      <c r="D3" s="1">
        <v>30000</v>
      </c>
      <c r="E3">
        <v>3</v>
      </c>
      <c r="F3" t="s">
        <v>19</v>
      </c>
      <c r="G3" t="s">
        <v>20</v>
      </c>
      <c r="H3" t="s">
        <v>15</v>
      </c>
      <c r="I3">
        <v>1</v>
      </c>
      <c r="J3" t="s">
        <v>16</v>
      </c>
      <c r="K3" t="s">
        <v>17</v>
      </c>
      <c r="L3">
        <v>43</v>
      </c>
      <c r="M3" t="s">
        <v>18</v>
      </c>
    </row>
    <row r="4" spans="1:13">
      <c r="A4">
        <v>14177</v>
      </c>
      <c r="B4" t="s">
        <v>34</v>
      </c>
      <c r="C4" t="s">
        <v>34</v>
      </c>
      <c r="D4" s="1">
        <v>80000</v>
      </c>
      <c r="E4">
        <v>5</v>
      </c>
      <c r="F4" t="s">
        <v>19</v>
      </c>
      <c r="G4" t="s">
        <v>21</v>
      </c>
      <c r="H4" t="s">
        <v>18</v>
      </c>
      <c r="I4">
        <v>2</v>
      </c>
      <c r="J4" t="s">
        <v>22</v>
      </c>
      <c r="K4" t="s">
        <v>17</v>
      </c>
      <c r="L4">
        <v>60</v>
      </c>
      <c r="M4" t="s">
        <v>18</v>
      </c>
    </row>
    <row r="5" spans="1:13">
      <c r="A5">
        <v>24381</v>
      </c>
      <c r="B5" t="s">
        <v>35</v>
      </c>
      <c r="C5" t="s">
        <v>34</v>
      </c>
      <c r="D5" s="1">
        <v>70000</v>
      </c>
      <c r="E5">
        <v>0</v>
      </c>
      <c r="F5" t="s">
        <v>13</v>
      </c>
      <c r="G5" t="s">
        <v>21</v>
      </c>
      <c r="H5" t="s">
        <v>15</v>
      </c>
      <c r="I5">
        <v>1</v>
      </c>
      <c r="J5" t="s">
        <v>23</v>
      </c>
      <c r="K5" t="s">
        <v>24</v>
      </c>
      <c r="L5">
        <v>41</v>
      </c>
      <c r="M5" t="s">
        <v>15</v>
      </c>
    </row>
    <row r="6" spans="1:13">
      <c r="A6">
        <v>25597</v>
      </c>
      <c r="B6" t="s">
        <v>35</v>
      </c>
      <c r="C6" t="s">
        <v>34</v>
      </c>
      <c r="D6" s="1">
        <v>30000</v>
      </c>
      <c r="E6">
        <v>0</v>
      </c>
      <c r="F6" t="s">
        <v>13</v>
      </c>
      <c r="G6" t="s">
        <v>20</v>
      </c>
      <c r="H6" t="s">
        <v>18</v>
      </c>
      <c r="I6">
        <v>0</v>
      </c>
      <c r="J6" t="s">
        <v>16</v>
      </c>
      <c r="K6" t="s">
        <v>17</v>
      </c>
      <c r="L6">
        <v>36</v>
      </c>
      <c r="M6" t="s">
        <v>15</v>
      </c>
    </row>
    <row r="7" spans="1:13">
      <c r="A7">
        <v>13507</v>
      </c>
      <c r="B7" t="s">
        <v>34</v>
      </c>
      <c r="C7" t="s">
        <v>33</v>
      </c>
      <c r="D7" s="1">
        <v>10000</v>
      </c>
      <c r="E7">
        <v>2</v>
      </c>
      <c r="F7" t="s">
        <v>19</v>
      </c>
      <c r="G7" t="s">
        <v>25</v>
      </c>
      <c r="H7" t="s">
        <v>15</v>
      </c>
      <c r="I7">
        <v>0</v>
      </c>
      <c r="J7" t="s">
        <v>26</v>
      </c>
      <c r="K7" t="s">
        <v>17</v>
      </c>
      <c r="L7">
        <v>50</v>
      </c>
      <c r="M7" t="s">
        <v>18</v>
      </c>
    </row>
    <row r="8" spans="1:13">
      <c r="A8">
        <v>27974</v>
      </c>
      <c r="B8" t="s">
        <v>35</v>
      </c>
      <c r="C8" t="s">
        <v>34</v>
      </c>
      <c r="D8" s="1">
        <v>160000</v>
      </c>
      <c r="E8">
        <v>2</v>
      </c>
      <c r="F8" t="s">
        <v>27</v>
      </c>
      <c r="G8" t="s">
        <v>28</v>
      </c>
      <c r="H8" t="s">
        <v>15</v>
      </c>
      <c r="I8">
        <v>4</v>
      </c>
      <c r="J8" t="s">
        <v>16</v>
      </c>
      <c r="K8" t="s">
        <v>24</v>
      </c>
      <c r="L8">
        <v>33</v>
      </c>
      <c r="M8" t="s">
        <v>15</v>
      </c>
    </row>
    <row r="9" spans="1:13">
      <c r="A9">
        <v>19364</v>
      </c>
      <c r="B9" t="s">
        <v>34</v>
      </c>
      <c r="C9" t="s">
        <v>34</v>
      </c>
      <c r="D9" s="1">
        <v>40000</v>
      </c>
      <c r="E9">
        <v>1</v>
      </c>
      <c r="F9" t="s">
        <v>13</v>
      </c>
      <c r="G9" t="s">
        <v>14</v>
      </c>
      <c r="H9" t="s">
        <v>15</v>
      </c>
      <c r="I9">
        <v>0</v>
      </c>
      <c r="J9" t="s">
        <v>16</v>
      </c>
      <c r="K9" t="s">
        <v>17</v>
      </c>
      <c r="L9">
        <v>43</v>
      </c>
      <c r="M9" t="s">
        <v>15</v>
      </c>
    </row>
    <row r="10" spans="1:13">
      <c r="A10">
        <v>22155</v>
      </c>
      <c r="B10" t="s">
        <v>34</v>
      </c>
      <c r="C10" t="s">
        <v>34</v>
      </c>
      <c r="D10" s="1">
        <v>20000</v>
      </c>
      <c r="E10">
        <v>2</v>
      </c>
      <c r="F10" t="s">
        <v>29</v>
      </c>
      <c r="G10" t="s">
        <v>20</v>
      </c>
      <c r="H10" t="s">
        <v>15</v>
      </c>
      <c r="I10">
        <v>2</v>
      </c>
      <c r="J10" t="s">
        <v>23</v>
      </c>
      <c r="K10" t="s">
        <v>24</v>
      </c>
      <c r="L10">
        <v>58</v>
      </c>
      <c r="M10" t="s">
        <v>18</v>
      </c>
    </row>
    <row r="11" spans="1:13">
      <c r="A11">
        <v>19280</v>
      </c>
      <c r="B11" t="s">
        <v>34</v>
      </c>
      <c r="C11" t="s">
        <v>34</v>
      </c>
      <c r="D11" s="1">
        <v>120000</v>
      </c>
      <c r="E11">
        <v>2</v>
      </c>
      <c r="F11" t="s">
        <v>19</v>
      </c>
      <c r="G11" t="s">
        <v>25</v>
      </c>
      <c r="H11" t="s">
        <v>15</v>
      </c>
      <c r="I11">
        <v>1</v>
      </c>
      <c r="J11" t="s">
        <v>16</v>
      </c>
      <c r="K11" t="s">
        <v>17</v>
      </c>
      <c r="L11">
        <v>40</v>
      </c>
      <c r="M11" t="s">
        <v>15</v>
      </c>
    </row>
    <row r="12" spans="1:13">
      <c r="A12">
        <v>22173</v>
      </c>
      <c r="B12" t="s">
        <v>34</v>
      </c>
      <c r="C12" t="s">
        <v>33</v>
      </c>
      <c r="D12" s="1">
        <v>30000</v>
      </c>
      <c r="E12">
        <v>3</v>
      </c>
      <c r="F12" t="s">
        <v>27</v>
      </c>
      <c r="G12" t="s">
        <v>14</v>
      </c>
      <c r="H12" t="s">
        <v>18</v>
      </c>
      <c r="I12">
        <v>2</v>
      </c>
      <c r="J12" t="s">
        <v>26</v>
      </c>
      <c r="K12" t="s">
        <v>24</v>
      </c>
      <c r="L12">
        <v>54</v>
      </c>
      <c r="M12" t="s">
        <v>15</v>
      </c>
    </row>
    <row r="13" spans="1:13">
      <c r="A13">
        <v>12697</v>
      </c>
      <c r="B13" t="s">
        <v>35</v>
      </c>
      <c r="C13" t="s">
        <v>33</v>
      </c>
      <c r="D13" s="1">
        <v>90000</v>
      </c>
      <c r="E13">
        <v>0</v>
      </c>
      <c r="F13" t="s">
        <v>13</v>
      </c>
      <c r="G13" t="s">
        <v>21</v>
      </c>
      <c r="H13" t="s">
        <v>18</v>
      </c>
      <c r="I13">
        <v>4</v>
      </c>
      <c r="J13" t="s">
        <v>30</v>
      </c>
      <c r="K13" t="s">
        <v>24</v>
      </c>
      <c r="L13">
        <v>36</v>
      </c>
      <c r="M13" t="s">
        <v>18</v>
      </c>
    </row>
    <row r="14" spans="1:13">
      <c r="A14">
        <v>11434</v>
      </c>
      <c r="B14" t="s">
        <v>34</v>
      </c>
      <c r="C14" t="s">
        <v>34</v>
      </c>
      <c r="D14" s="1">
        <v>170000</v>
      </c>
      <c r="E14">
        <v>5</v>
      </c>
      <c r="F14" t="s">
        <v>19</v>
      </c>
      <c r="G14" t="s">
        <v>21</v>
      </c>
      <c r="H14" t="s">
        <v>15</v>
      </c>
      <c r="I14">
        <v>0</v>
      </c>
      <c r="J14" t="s">
        <v>16</v>
      </c>
      <c r="K14" t="s">
        <v>17</v>
      </c>
      <c r="L14">
        <v>55</v>
      </c>
      <c r="M14" t="s">
        <v>18</v>
      </c>
    </row>
    <row r="15" spans="1:13">
      <c r="A15">
        <v>25323</v>
      </c>
      <c r="B15" t="s">
        <v>34</v>
      </c>
      <c r="C15" t="s">
        <v>34</v>
      </c>
      <c r="D15" s="1">
        <v>40000</v>
      </c>
      <c r="E15">
        <v>2</v>
      </c>
      <c r="F15" t="s">
        <v>19</v>
      </c>
      <c r="G15" t="s">
        <v>20</v>
      </c>
      <c r="H15" t="s">
        <v>15</v>
      </c>
      <c r="I15">
        <v>1</v>
      </c>
      <c r="J15" t="s">
        <v>26</v>
      </c>
      <c r="K15" t="s">
        <v>17</v>
      </c>
      <c r="L15">
        <v>35</v>
      </c>
      <c r="M15" t="s">
        <v>15</v>
      </c>
    </row>
    <row r="16" spans="1:13">
      <c r="A16">
        <v>23542</v>
      </c>
      <c r="B16" t="s">
        <v>35</v>
      </c>
      <c r="C16" t="s">
        <v>34</v>
      </c>
      <c r="D16" s="1">
        <v>60000</v>
      </c>
      <c r="E16">
        <v>1</v>
      </c>
      <c r="F16" t="s">
        <v>19</v>
      </c>
      <c r="G16" t="s">
        <v>14</v>
      </c>
      <c r="H16" t="s">
        <v>18</v>
      </c>
      <c r="I16">
        <v>1</v>
      </c>
      <c r="J16" t="s">
        <v>16</v>
      </c>
      <c r="K16" t="s">
        <v>24</v>
      </c>
      <c r="L16">
        <v>45</v>
      </c>
      <c r="M16" t="s">
        <v>15</v>
      </c>
    </row>
    <row r="17" spans="1:13">
      <c r="A17">
        <v>20870</v>
      </c>
      <c r="B17" t="s">
        <v>35</v>
      </c>
      <c r="C17" t="s">
        <v>33</v>
      </c>
      <c r="D17" s="1">
        <v>10000</v>
      </c>
      <c r="E17">
        <v>2</v>
      </c>
      <c r="F17" t="s">
        <v>27</v>
      </c>
      <c r="G17" t="s">
        <v>25</v>
      </c>
      <c r="H17" t="s">
        <v>15</v>
      </c>
      <c r="I17">
        <v>1</v>
      </c>
      <c r="J17" t="s">
        <v>16</v>
      </c>
      <c r="K17" t="s">
        <v>17</v>
      </c>
      <c r="L17">
        <v>38</v>
      </c>
      <c r="M17" t="s">
        <v>15</v>
      </c>
    </row>
    <row r="18" spans="1:13">
      <c r="A18">
        <v>23316</v>
      </c>
      <c r="B18" t="s">
        <v>35</v>
      </c>
      <c r="C18" t="s">
        <v>34</v>
      </c>
      <c r="D18" s="1">
        <v>30000</v>
      </c>
      <c r="E18">
        <v>3</v>
      </c>
      <c r="F18" t="s">
        <v>19</v>
      </c>
      <c r="G18" t="s">
        <v>20</v>
      </c>
      <c r="H18" t="s">
        <v>18</v>
      </c>
      <c r="I18">
        <v>2</v>
      </c>
      <c r="J18" t="s">
        <v>26</v>
      </c>
      <c r="K18" t="s">
        <v>24</v>
      </c>
      <c r="L18">
        <v>59</v>
      </c>
      <c r="M18" t="s">
        <v>15</v>
      </c>
    </row>
    <row r="19" spans="1:13">
      <c r="A19">
        <v>12610</v>
      </c>
      <c r="B19" t="s">
        <v>34</v>
      </c>
      <c r="C19" t="s">
        <v>33</v>
      </c>
      <c r="D19" s="1">
        <v>30000</v>
      </c>
      <c r="E19">
        <v>1</v>
      </c>
      <c r="F19" t="s">
        <v>13</v>
      </c>
      <c r="G19" t="s">
        <v>20</v>
      </c>
      <c r="H19" t="s">
        <v>15</v>
      </c>
      <c r="I19">
        <v>0</v>
      </c>
      <c r="J19" t="s">
        <v>16</v>
      </c>
      <c r="K19" t="s">
        <v>17</v>
      </c>
      <c r="L19">
        <v>47</v>
      </c>
      <c r="M19" t="s">
        <v>18</v>
      </c>
    </row>
    <row r="20" spans="1:13">
      <c r="A20">
        <v>27183</v>
      </c>
      <c r="B20" t="s">
        <v>35</v>
      </c>
      <c r="C20" t="s">
        <v>34</v>
      </c>
      <c r="D20" s="1">
        <v>40000</v>
      </c>
      <c r="E20">
        <v>2</v>
      </c>
      <c r="F20" t="s">
        <v>19</v>
      </c>
      <c r="G20" t="s">
        <v>20</v>
      </c>
      <c r="H20" t="s">
        <v>15</v>
      </c>
      <c r="I20">
        <v>1</v>
      </c>
      <c r="J20" t="s">
        <v>26</v>
      </c>
      <c r="K20" t="s">
        <v>17</v>
      </c>
      <c r="L20">
        <v>35</v>
      </c>
      <c r="M20" t="s">
        <v>15</v>
      </c>
    </row>
    <row r="21" spans="1:13">
      <c r="A21">
        <v>25940</v>
      </c>
      <c r="B21" t="s">
        <v>35</v>
      </c>
      <c r="C21" t="s">
        <v>34</v>
      </c>
      <c r="D21" s="1">
        <v>20000</v>
      </c>
      <c r="E21">
        <v>2</v>
      </c>
      <c r="F21" t="s">
        <v>29</v>
      </c>
      <c r="G21" t="s">
        <v>20</v>
      </c>
      <c r="H21" t="s">
        <v>15</v>
      </c>
      <c r="I21">
        <v>2</v>
      </c>
      <c r="J21" t="s">
        <v>23</v>
      </c>
      <c r="K21" t="s">
        <v>24</v>
      </c>
      <c r="L21">
        <v>55</v>
      </c>
      <c r="M21" t="s">
        <v>15</v>
      </c>
    </row>
    <row r="22" spans="1:13">
      <c r="A22">
        <v>25598</v>
      </c>
      <c r="B22" t="s">
        <v>34</v>
      </c>
      <c r="C22" t="s">
        <v>33</v>
      </c>
      <c r="D22" s="1">
        <v>40000</v>
      </c>
      <c r="E22">
        <v>0</v>
      </c>
      <c r="F22" t="s">
        <v>31</v>
      </c>
      <c r="G22" t="s">
        <v>20</v>
      </c>
      <c r="H22" t="s">
        <v>15</v>
      </c>
      <c r="I22">
        <v>0</v>
      </c>
      <c r="J22" t="s">
        <v>16</v>
      </c>
      <c r="K22" t="s">
        <v>17</v>
      </c>
      <c r="L22">
        <v>36</v>
      </c>
      <c r="M22" t="s">
        <v>15</v>
      </c>
    </row>
    <row r="23" spans="1:13">
      <c r="A23">
        <v>21564</v>
      </c>
      <c r="B23" t="s">
        <v>35</v>
      </c>
      <c r="C23" t="s">
        <v>33</v>
      </c>
      <c r="D23" s="1">
        <v>80000</v>
      </c>
      <c r="E23">
        <v>0</v>
      </c>
      <c r="F23" t="s">
        <v>13</v>
      </c>
      <c r="G23" t="s">
        <v>21</v>
      </c>
      <c r="H23" t="s">
        <v>15</v>
      </c>
      <c r="I23">
        <v>4</v>
      </c>
      <c r="J23" t="s">
        <v>30</v>
      </c>
      <c r="K23" t="s">
        <v>24</v>
      </c>
      <c r="L23">
        <v>35</v>
      </c>
      <c r="M23" t="s">
        <v>18</v>
      </c>
    </row>
    <row r="24" spans="1:13">
      <c r="A24">
        <v>19193</v>
      </c>
      <c r="B24" t="s">
        <v>35</v>
      </c>
      <c r="C24" t="s">
        <v>34</v>
      </c>
      <c r="D24" s="1">
        <v>40000</v>
      </c>
      <c r="E24">
        <v>2</v>
      </c>
      <c r="F24" t="s">
        <v>19</v>
      </c>
      <c r="G24" t="s">
        <v>20</v>
      </c>
      <c r="H24" t="s">
        <v>15</v>
      </c>
      <c r="I24">
        <v>0</v>
      </c>
      <c r="J24" t="s">
        <v>26</v>
      </c>
      <c r="K24" t="s">
        <v>17</v>
      </c>
      <c r="L24">
        <v>35</v>
      </c>
      <c r="M24" t="s">
        <v>15</v>
      </c>
    </row>
    <row r="25" spans="1:13">
      <c r="A25">
        <v>26412</v>
      </c>
      <c r="B25" t="s">
        <v>34</v>
      </c>
      <c r="C25" t="s">
        <v>33</v>
      </c>
      <c r="D25" s="1">
        <v>80000</v>
      </c>
      <c r="E25">
        <v>5</v>
      </c>
      <c r="F25" t="s">
        <v>27</v>
      </c>
      <c r="G25" t="s">
        <v>28</v>
      </c>
      <c r="H25" t="s">
        <v>18</v>
      </c>
      <c r="I25">
        <v>3</v>
      </c>
      <c r="J25" t="s">
        <v>23</v>
      </c>
      <c r="K25" t="s">
        <v>17</v>
      </c>
      <c r="L25">
        <v>56</v>
      </c>
      <c r="M25" t="s">
        <v>18</v>
      </c>
    </row>
    <row r="26" spans="1:13">
      <c r="A26">
        <v>27184</v>
      </c>
      <c r="B26" t="s">
        <v>35</v>
      </c>
      <c r="C26" t="s">
        <v>34</v>
      </c>
      <c r="D26" s="1">
        <v>40000</v>
      </c>
      <c r="E26">
        <v>2</v>
      </c>
      <c r="F26" t="s">
        <v>19</v>
      </c>
      <c r="G26" t="s">
        <v>20</v>
      </c>
      <c r="H26" t="s">
        <v>18</v>
      </c>
      <c r="I26">
        <v>1</v>
      </c>
      <c r="J26" t="s">
        <v>16</v>
      </c>
      <c r="K26" t="s">
        <v>17</v>
      </c>
      <c r="L26">
        <v>34</v>
      </c>
      <c r="M26" t="s">
        <v>18</v>
      </c>
    </row>
    <row r="27" spans="1:13">
      <c r="A27">
        <v>12590</v>
      </c>
      <c r="B27" t="s">
        <v>35</v>
      </c>
      <c r="C27" t="s">
        <v>34</v>
      </c>
      <c r="D27" s="1">
        <v>30000</v>
      </c>
      <c r="E27">
        <v>1</v>
      </c>
      <c r="F27" t="s">
        <v>13</v>
      </c>
      <c r="G27" t="s">
        <v>20</v>
      </c>
      <c r="H27" t="s">
        <v>15</v>
      </c>
      <c r="I27">
        <v>0</v>
      </c>
      <c r="J27" t="s">
        <v>16</v>
      </c>
      <c r="K27" t="s">
        <v>17</v>
      </c>
      <c r="L27">
        <v>63</v>
      </c>
      <c r="M27" t="s">
        <v>18</v>
      </c>
    </row>
    <row r="28" spans="1:13">
      <c r="A28">
        <v>17841</v>
      </c>
      <c r="B28" t="s">
        <v>35</v>
      </c>
      <c r="C28" t="s">
        <v>34</v>
      </c>
      <c r="D28" s="1">
        <v>30000</v>
      </c>
      <c r="E28">
        <v>0</v>
      </c>
      <c r="F28" t="s">
        <v>19</v>
      </c>
      <c r="G28" t="s">
        <v>20</v>
      </c>
      <c r="H28" t="s">
        <v>18</v>
      </c>
      <c r="I28">
        <v>1</v>
      </c>
      <c r="J28" t="s">
        <v>16</v>
      </c>
      <c r="K28" t="s">
        <v>17</v>
      </c>
      <c r="L28">
        <v>29</v>
      </c>
      <c r="M28" t="s">
        <v>15</v>
      </c>
    </row>
    <row r="29" spans="1:13">
      <c r="A29">
        <v>18283</v>
      </c>
      <c r="B29" t="s">
        <v>35</v>
      </c>
      <c r="C29" t="s">
        <v>33</v>
      </c>
      <c r="D29" s="1">
        <v>100000</v>
      </c>
      <c r="E29">
        <v>0</v>
      </c>
      <c r="F29" t="s">
        <v>13</v>
      </c>
      <c r="G29" t="s">
        <v>21</v>
      </c>
      <c r="H29" t="s">
        <v>18</v>
      </c>
      <c r="I29">
        <v>1</v>
      </c>
      <c r="J29" t="s">
        <v>23</v>
      </c>
      <c r="K29" t="s">
        <v>24</v>
      </c>
      <c r="L29">
        <v>40</v>
      </c>
      <c r="M29" t="s">
        <v>18</v>
      </c>
    </row>
    <row r="30" spans="1:13">
      <c r="A30">
        <v>18299</v>
      </c>
      <c r="B30" t="s">
        <v>34</v>
      </c>
      <c r="C30" t="s">
        <v>34</v>
      </c>
      <c r="D30" s="1">
        <v>70000</v>
      </c>
      <c r="E30">
        <v>5</v>
      </c>
      <c r="F30" t="s">
        <v>19</v>
      </c>
      <c r="G30" t="s">
        <v>14</v>
      </c>
      <c r="H30" t="s">
        <v>15</v>
      </c>
      <c r="I30">
        <v>2</v>
      </c>
      <c r="J30" t="s">
        <v>23</v>
      </c>
      <c r="K30" t="s">
        <v>24</v>
      </c>
      <c r="L30">
        <v>44</v>
      </c>
      <c r="M30" t="s">
        <v>18</v>
      </c>
    </row>
    <row r="31" spans="1:13">
      <c r="A31">
        <v>16466</v>
      </c>
      <c r="B31" t="s">
        <v>35</v>
      </c>
      <c r="C31" t="s">
        <v>33</v>
      </c>
      <c r="D31" s="1">
        <v>20000</v>
      </c>
      <c r="E31">
        <v>0</v>
      </c>
      <c r="F31" t="s">
        <v>29</v>
      </c>
      <c r="G31" t="s">
        <v>25</v>
      </c>
      <c r="H31" t="s">
        <v>18</v>
      </c>
      <c r="I31">
        <v>2</v>
      </c>
      <c r="J31" t="s">
        <v>16</v>
      </c>
      <c r="K31" t="s">
        <v>17</v>
      </c>
      <c r="L31">
        <v>32</v>
      </c>
      <c r="M31" t="s">
        <v>15</v>
      </c>
    </row>
    <row r="32" spans="1:13">
      <c r="A32">
        <v>19273</v>
      </c>
      <c r="B32" t="s">
        <v>34</v>
      </c>
      <c r="C32" t="s">
        <v>33</v>
      </c>
      <c r="D32" s="1">
        <v>20000</v>
      </c>
      <c r="E32">
        <v>2</v>
      </c>
      <c r="F32" t="s">
        <v>19</v>
      </c>
      <c r="G32" t="s">
        <v>25</v>
      </c>
      <c r="H32" t="s">
        <v>15</v>
      </c>
      <c r="I32">
        <v>0</v>
      </c>
      <c r="J32" t="s">
        <v>16</v>
      </c>
      <c r="K32" t="s">
        <v>17</v>
      </c>
      <c r="L32">
        <v>63</v>
      </c>
      <c r="M32" t="s">
        <v>18</v>
      </c>
    </row>
    <row r="33" spans="1:13">
      <c r="A33">
        <v>22400</v>
      </c>
      <c r="B33" t="s">
        <v>34</v>
      </c>
      <c r="C33" t="s">
        <v>34</v>
      </c>
      <c r="D33" s="1">
        <v>10000</v>
      </c>
      <c r="E33">
        <v>0</v>
      </c>
      <c r="F33" t="s">
        <v>19</v>
      </c>
      <c r="G33" t="s">
        <v>25</v>
      </c>
      <c r="H33" t="s">
        <v>18</v>
      </c>
      <c r="I33">
        <v>1</v>
      </c>
      <c r="J33" t="s">
        <v>16</v>
      </c>
      <c r="K33" t="s">
        <v>24</v>
      </c>
      <c r="L33">
        <v>26</v>
      </c>
      <c r="M33" t="s">
        <v>15</v>
      </c>
    </row>
    <row r="34" spans="1:13">
      <c r="A34">
        <v>20942</v>
      </c>
      <c r="B34" t="s">
        <v>35</v>
      </c>
      <c r="C34" t="s">
        <v>33</v>
      </c>
      <c r="D34" s="1">
        <v>20000</v>
      </c>
      <c r="E34">
        <v>0</v>
      </c>
      <c r="F34" t="s">
        <v>27</v>
      </c>
      <c r="G34" t="s">
        <v>25</v>
      </c>
      <c r="H34" t="s">
        <v>18</v>
      </c>
      <c r="I34">
        <v>1</v>
      </c>
      <c r="J34" t="s">
        <v>23</v>
      </c>
      <c r="K34" t="s">
        <v>17</v>
      </c>
      <c r="L34">
        <v>31</v>
      </c>
      <c r="M34" t="s">
        <v>18</v>
      </c>
    </row>
    <row r="35" spans="1:13">
      <c r="A35">
        <v>18484</v>
      </c>
      <c r="B35" t="s">
        <v>35</v>
      </c>
      <c r="C35" t="s">
        <v>34</v>
      </c>
      <c r="D35" s="1">
        <v>80000</v>
      </c>
      <c r="E35">
        <v>2</v>
      </c>
      <c r="F35" t="s">
        <v>27</v>
      </c>
      <c r="G35" t="s">
        <v>14</v>
      </c>
      <c r="H35" t="s">
        <v>18</v>
      </c>
      <c r="I35">
        <v>2</v>
      </c>
      <c r="J35" t="s">
        <v>26</v>
      </c>
      <c r="K35" t="s">
        <v>24</v>
      </c>
      <c r="L35">
        <v>50</v>
      </c>
      <c r="M35" t="s">
        <v>15</v>
      </c>
    </row>
    <row r="36" spans="1:13">
      <c r="A36">
        <v>12291</v>
      </c>
      <c r="B36" t="s">
        <v>35</v>
      </c>
      <c r="C36" t="s">
        <v>34</v>
      </c>
      <c r="D36" s="1">
        <v>90000</v>
      </c>
      <c r="E36">
        <v>5</v>
      </c>
      <c r="F36" t="s">
        <v>19</v>
      </c>
      <c r="G36" t="s">
        <v>21</v>
      </c>
      <c r="H36" t="s">
        <v>18</v>
      </c>
      <c r="I36">
        <v>2</v>
      </c>
      <c r="J36" t="s">
        <v>22</v>
      </c>
      <c r="K36" t="s">
        <v>17</v>
      </c>
      <c r="L36">
        <v>62</v>
      </c>
      <c r="M36" t="s">
        <v>15</v>
      </c>
    </row>
    <row r="37" spans="1:13">
      <c r="A37">
        <v>28380</v>
      </c>
      <c r="B37" t="s">
        <v>35</v>
      </c>
      <c r="C37" t="s">
        <v>33</v>
      </c>
      <c r="D37" s="1">
        <v>10000</v>
      </c>
      <c r="E37">
        <v>5</v>
      </c>
      <c r="F37" t="s">
        <v>29</v>
      </c>
      <c r="G37" t="s">
        <v>25</v>
      </c>
      <c r="H37" t="s">
        <v>18</v>
      </c>
      <c r="I37">
        <v>2</v>
      </c>
      <c r="J37" t="s">
        <v>16</v>
      </c>
      <c r="K37" t="s">
        <v>17</v>
      </c>
      <c r="L37">
        <v>41</v>
      </c>
      <c r="M37" t="s">
        <v>18</v>
      </c>
    </row>
    <row r="38" spans="1:13">
      <c r="A38">
        <v>17891</v>
      </c>
      <c r="B38" t="s">
        <v>34</v>
      </c>
      <c r="C38" t="s">
        <v>33</v>
      </c>
      <c r="D38" s="1">
        <v>10000</v>
      </c>
      <c r="E38">
        <v>2</v>
      </c>
      <c r="F38" t="s">
        <v>19</v>
      </c>
      <c r="G38" t="s">
        <v>25</v>
      </c>
      <c r="H38" t="s">
        <v>15</v>
      </c>
      <c r="I38">
        <v>1</v>
      </c>
      <c r="J38" t="s">
        <v>16</v>
      </c>
      <c r="K38" t="s">
        <v>17</v>
      </c>
      <c r="L38">
        <v>50</v>
      </c>
      <c r="M38" t="s">
        <v>15</v>
      </c>
    </row>
    <row r="39" spans="1:13">
      <c r="A39">
        <v>27832</v>
      </c>
      <c r="B39" t="s">
        <v>35</v>
      </c>
      <c r="C39" t="s">
        <v>33</v>
      </c>
      <c r="D39" s="1">
        <v>30000</v>
      </c>
      <c r="E39">
        <v>0</v>
      </c>
      <c r="F39" t="s">
        <v>19</v>
      </c>
      <c r="G39" t="s">
        <v>20</v>
      </c>
      <c r="H39" t="s">
        <v>18</v>
      </c>
      <c r="I39">
        <v>1</v>
      </c>
      <c r="J39" t="s">
        <v>22</v>
      </c>
      <c r="K39" t="s">
        <v>17</v>
      </c>
      <c r="L39">
        <v>30</v>
      </c>
      <c r="M39" t="s">
        <v>18</v>
      </c>
    </row>
    <row r="40" spans="1:13">
      <c r="A40">
        <v>26863</v>
      </c>
      <c r="B40" t="s">
        <v>35</v>
      </c>
      <c r="C40" t="s">
        <v>34</v>
      </c>
      <c r="D40" s="1">
        <v>20000</v>
      </c>
      <c r="E40">
        <v>0</v>
      </c>
      <c r="F40" t="s">
        <v>27</v>
      </c>
      <c r="G40" t="s">
        <v>25</v>
      </c>
      <c r="H40" t="s">
        <v>18</v>
      </c>
      <c r="I40">
        <v>1</v>
      </c>
      <c r="J40" t="s">
        <v>22</v>
      </c>
      <c r="K40" t="s">
        <v>17</v>
      </c>
      <c r="L40">
        <v>28</v>
      </c>
      <c r="M40" t="s">
        <v>18</v>
      </c>
    </row>
    <row r="41" spans="1:13">
      <c r="A41">
        <v>16259</v>
      </c>
      <c r="B41" t="s">
        <v>35</v>
      </c>
      <c r="C41" t="s">
        <v>33</v>
      </c>
      <c r="D41" s="1">
        <v>10000</v>
      </c>
      <c r="E41">
        <v>4</v>
      </c>
      <c r="F41" t="s">
        <v>29</v>
      </c>
      <c r="G41" t="s">
        <v>25</v>
      </c>
      <c r="H41" t="s">
        <v>15</v>
      </c>
      <c r="I41">
        <v>2</v>
      </c>
      <c r="J41" t="s">
        <v>16</v>
      </c>
      <c r="K41" t="s">
        <v>17</v>
      </c>
      <c r="L41">
        <v>40</v>
      </c>
      <c r="M41" t="s">
        <v>15</v>
      </c>
    </row>
    <row r="42" spans="1:13">
      <c r="A42">
        <v>27803</v>
      </c>
      <c r="B42" t="s">
        <v>35</v>
      </c>
      <c r="C42" t="s">
        <v>33</v>
      </c>
      <c r="D42" s="1">
        <v>30000</v>
      </c>
      <c r="E42">
        <v>2</v>
      </c>
      <c r="F42" t="s">
        <v>19</v>
      </c>
      <c r="G42" t="s">
        <v>20</v>
      </c>
      <c r="H42" t="s">
        <v>18</v>
      </c>
      <c r="I42">
        <v>0</v>
      </c>
      <c r="J42" t="s">
        <v>16</v>
      </c>
      <c r="K42" t="s">
        <v>17</v>
      </c>
      <c r="L42">
        <v>43</v>
      </c>
      <c r="M42" t="s">
        <v>18</v>
      </c>
    </row>
    <row r="43" spans="1:13">
      <c r="A43">
        <v>14347</v>
      </c>
      <c r="B43" t="s">
        <v>35</v>
      </c>
      <c r="C43" t="s">
        <v>33</v>
      </c>
      <c r="D43" s="1">
        <v>40000</v>
      </c>
      <c r="E43">
        <v>2</v>
      </c>
      <c r="F43" t="s">
        <v>13</v>
      </c>
      <c r="G43" t="s">
        <v>28</v>
      </c>
      <c r="H43" t="s">
        <v>15</v>
      </c>
      <c r="I43">
        <v>2</v>
      </c>
      <c r="J43" t="s">
        <v>23</v>
      </c>
      <c r="K43" t="s">
        <v>24</v>
      </c>
      <c r="L43">
        <v>65</v>
      </c>
      <c r="M43" t="s">
        <v>15</v>
      </c>
    </row>
    <row r="44" spans="1:13">
      <c r="A44">
        <v>17703</v>
      </c>
      <c r="B44" t="s">
        <v>34</v>
      </c>
      <c r="C44" t="s">
        <v>33</v>
      </c>
      <c r="D44" s="1">
        <v>10000</v>
      </c>
      <c r="E44">
        <v>1</v>
      </c>
      <c r="F44" t="s">
        <v>31</v>
      </c>
      <c r="G44" t="s">
        <v>25</v>
      </c>
      <c r="H44" t="s">
        <v>15</v>
      </c>
      <c r="I44">
        <v>0</v>
      </c>
      <c r="J44" t="s">
        <v>16</v>
      </c>
      <c r="K44" t="s">
        <v>17</v>
      </c>
      <c r="L44">
        <v>40</v>
      </c>
      <c r="M44" t="s">
        <v>18</v>
      </c>
    </row>
    <row r="45" spans="1:13">
      <c r="A45">
        <v>17185</v>
      </c>
      <c r="B45" t="s">
        <v>34</v>
      </c>
      <c r="C45" t="s">
        <v>33</v>
      </c>
      <c r="D45" s="1">
        <v>170000</v>
      </c>
      <c r="E45">
        <v>4</v>
      </c>
      <c r="F45" t="s">
        <v>19</v>
      </c>
      <c r="G45" t="s">
        <v>21</v>
      </c>
      <c r="H45" t="s">
        <v>18</v>
      </c>
      <c r="I45">
        <v>3</v>
      </c>
      <c r="J45" t="s">
        <v>23</v>
      </c>
      <c r="K45" t="s">
        <v>17</v>
      </c>
      <c r="L45">
        <v>48</v>
      </c>
      <c r="M45" t="s">
        <v>15</v>
      </c>
    </row>
    <row r="46" spans="1:13">
      <c r="A46">
        <v>29380</v>
      </c>
      <c r="B46" t="s">
        <v>34</v>
      </c>
      <c r="C46" t="s">
        <v>33</v>
      </c>
      <c r="D46" s="1">
        <v>20000</v>
      </c>
      <c r="E46">
        <v>3</v>
      </c>
      <c r="F46" t="s">
        <v>27</v>
      </c>
      <c r="G46" t="s">
        <v>25</v>
      </c>
      <c r="H46" t="s">
        <v>15</v>
      </c>
      <c r="I46">
        <v>0</v>
      </c>
      <c r="J46" t="s">
        <v>16</v>
      </c>
      <c r="K46" t="s">
        <v>17</v>
      </c>
      <c r="L46">
        <v>41</v>
      </c>
      <c r="M46" t="s">
        <v>15</v>
      </c>
    </row>
    <row r="47" spans="1:13">
      <c r="A47">
        <v>23986</v>
      </c>
      <c r="B47" t="s">
        <v>34</v>
      </c>
      <c r="C47" t="s">
        <v>33</v>
      </c>
      <c r="D47" s="1">
        <v>20000</v>
      </c>
      <c r="E47">
        <v>1</v>
      </c>
      <c r="F47" t="s">
        <v>13</v>
      </c>
      <c r="G47" t="s">
        <v>20</v>
      </c>
      <c r="H47" t="s">
        <v>15</v>
      </c>
      <c r="I47">
        <v>0</v>
      </c>
      <c r="J47" t="s">
        <v>16</v>
      </c>
      <c r="K47" t="s">
        <v>17</v>
      </c>
      <c r="L47">
        <v>66</v>
      </c>
      <c r="M47" t="s">
        <v>15</v>
      </c>
    </row>
    <row r="48" spans="1:13">
      <c r="A48">
        <v>24466</v>
      </c>
      <c r="B48" t="s">
        <v>34</v>
      </c>
      <c r="C48" t="s">
        <v>33</v>
      </c>
      <c r="D48" s="1">
        <v>60000</v>
      </c>
      <c r="E48">
        <v>1</v>
      </c>
      <c r="F48" t="s">
        <v>19</v>
      </c>
      <c r="G48" t="s">
        <v>14</v>
      </c>
      <c r="H48" t="s">
        <v>15</v>
      </c>
      <c r="I48">
        <v>1</v>
      </c>
      <c r="J48" t="s">
        <v>23</v>
      </c>
      <c r="K48" t="s">
        <v>24</v>
      </c>
      <c r="L48">
        <v>46</v>
      </c>
      <c r="M48" t="s">
        <v>15</v>
      </c>
    </row>
    <row r="49" spans="1:13">
      <c r="A49">
        <v>29097</v>
      </c>
      <c r="B49" t="s">
        <v>35</v>
      </c>
      <c r="C49" t="s">
        <v>33</v>
      </c>
      <c r="D49" s="1">
        <v>40000</v>
      </c>
      <c r="E49">
        <v>2</v>
      </c>
      <c r="F49" t="s">
        <v>19</v>
      </c>
      <c r="G49" t="s">
        <v>14</v>
      </c>
      <c r="H49" t="s">
        <v>15</v>
      </c>
      <c r="I49">
        <v>2</v>
      </c>
      <c r="J49" t="s">
        <v>23</v>
      </c>
      <c r="K49" t="s">
        <v>24</v>
      </c>
      <c r="L49">
        <v>52</v>
      </c>
      <c r="M49" t="s">
        <v>15</v>
      </c>
    </row>
    <row r="50" spans="1:13">
      <c r="A50">
        <v>19487</v>
      </c>
      <c r="B50" t="s">
        <v>34</v>
      </c>
      <c r="C50" t="s">
        <v>34</v>
      </c>
      <c r="D50" s="1">
        <v>30000</v>
      </c>
      <c r="E50">
        <v>2</v>
      </c>
      <c r="F50" t="s">
        <v>19</v>
      </c>
      <c r="G50" t="s">
        <v>20</v>
      </c>
      <c r="H50" t="s">
        <v>18</v>
      </c>
      <c r="I50">
        <v>2</v>
      </c>
      <c r="J50" t="s">
        <v>16</v>
      </c>
      <c r="K50" t="s">
        <v>17</v>
      </c>
      <c r="L50">
        <v>42</v>
      </c>
      <c r="M50" t="s">
        <v>18</v>
      </c>
    </row>
    <row r="51" spans="1:13">
      <c r="A51">
        <v>14939</v>
      </c>
      <c r="B51" t="s">
        <v>35</v>
      </c>
      <c r="C51" t="s">
        <v>34</v>
      </c>
      <c r="D51" s="1">
        <v>40000</v>
      </c>
      <c r="E51">
        <v>0</v>
      </c>
      <c r="F51" t="s">
        <v>13</v>
      </c>
      <c r="G51" t="s">
        <v>20</v>
      </c>
      <c r="H51" t="s">
        <v>15</v>
      </c>
      <c r="I51">
        <v>0</v>
      </c>
      <c r="J51" t="s">
        <v>16</v>
      </c>
      <c r="K51" t="s">
        <v>17</v>
      </c>
      <c r="L51">
        <v>39</v>
      </c>
      <c r="M51" t="s">
        <v>15</v>
      </c>
    </row>
    <row r="52" spans="1:13">
      <c r="A52">
        <v>13826</v>
      </c>
      <c r="B52" t="s">
        <v>35</v>
      </c>
      <c r="C52" t="s">
        <v>33</v>
      </c>
      <c r="D52" s="1">
        <v>30000</v>
      </c>
      <c r="E52">
        <v>0</v>
      </c>
      <c r="F52" t="s">
        <v>19</v>
      </c>
      <c r="G52" t="s">
        <v>20</v>
      </c>
      <c r="H52" t="s">
        <v>18</v>
      </c>
      <c r="I52">
        <v>1</v>
      </c>
      <c r="J52" t="s">
        <v>16</v>
      </c>
      <c r="K52" t="s">
        <v>17</v>
      </c>
      <c r="L52">
        <v>28</v>
      </c>
      <c r="M52" t="s">
        <v>18</v>
      </c>
    </row>
    <row r="53" spans="1:13">
      <c r="A53">
        <v>20619</v>
      </c>
      <c r="B53" t="s">
        <v>35</v>
      </c>
      <c r="C53" t="s">
        <v>34</v>
      </c>
      <c r="D53" s="1">
        <v>80000</v>
      </c>
      <c r="E53">
        <v>0</v>
      </c>
      <c r="F53" t="s">
        <v>13</v>
      </c>
      <c r="G53" t="s">
        <v>21</v>
      </c>
      <c r="H53" t="s">
        <v>18</v>
      </c>
      <c r="I53">
        <v>4</v>
      </c>
      <c r="J53" t="s">
        <v>30</v>
      </c>
      <c r="K53" t="s">
        <v>24</v>
      </c>
      <c r="L53">
        <v>35</v>
      </c>
      <c r="M53" t="s">
        <v>18</v>
      </c>
    </row>
    <row r="54" spans="1:13">
      <c r="A54">
        <v>12558</v>
      </c>
      <c r="B54" t="s">
        <v>34</v>
      </c>
      <c r="C54" t="s">
        <v>33</v>
      </c>
      <c r="D54" s="1">
        <v>20000</v>
      </c>
      <c r="E54">
        <v>1</v>
      </c>
      <c r="F54" t="s">
        <v>13</v>
      </c>
      <c r="G54" t="s">
        <v>20</v>
      </c>
      <c r="H54" t="s">
        <v>15</v>
      </c>
      <c r="I54">
        <v>0</v>
      </c>
      <c r="J54" t="s">
        <v>16</v>
      </c>
      <c r="K54" t="s">
        <v>17</v>
      </c>
      <c r="L54">
        <v>65</v>
      </c>
      <c r="M54" t="s">
        <v>18</v>
      </c>
    </row>
    <row r="55" spans="1:13">
      <c r="A55">
        <v>24871</v>
      </c>
      <c r="B55" t="s">
        <v>35</v>
      </c>
      <c r="C55" t="s">
        <v>33</v>
      </c>
      <c r="D55" s="1">
        <v>90000</v>
      </c>
      <c r="E55">
        <v>4</v>
      </c>
      <c r="F55" t="s">
        <v>27</v>
      </c>
      <c r="G55" t="s">
        <v>28</v>
      </c>
      <c r="H55" t="s">
        <v>18</v>
      </c>
      <c r="I55">
        <v>3</v>
      </c>
      <c r="J55" t="s">
        <v>23</v>
      </c>
      <c r="K55" t="s">
        <v>17</v>
      </c>
      <c r="L55">
        <v>56</v>
      </c>
      <c r="M55" t="s">
        <v>18</v>
      </c>
    </row>
    <row r="56" spans="1:13">
      <c r="A56">
        <v>17319</v>
      </c>
      <c r="B56" t="s">
        <v>35</v>
      </c>
      <c r="C56" t="s">
        <v>33</v>
      </c>
      <c r="D56" s="1">
        <v>70000</v>
      </c>
      <c r="E56">
        <v>0</v>
      </c>
      <c r="F56" t="s">
        <v>13</v>
      </c>
      <c r="G56" t="s">
        <v>21</v>
      </c>
      <c r="H56" t="s">
        <v>18</v>
      </c>
      <c r="I56">
        <v>1</v>
      </c>
      <c r="J56" t="s">
        <v>23</v>
      </c>
      <c r="K56" t="s">
        <v>24</v>
      </c>
      <c r="L56">
        <v>42</v>
      </c>
      <c r="M56" t="s">
        <v>18</v>
      </c>
    </row>
    <row r="57" spans="1:13">
      <c r="A57">
        <v>28906</v>
      </c>
      <c r="B57" t="s">
        <v>34</v>
      </c>
      <c r="C57" t="s">
        <v>34</v>
      </c>
      <c r="D57" s="1">
        <v>80000</v>
      </c>
      <c r="E57">
        <v>4</v>
      </c>
      <c r="F57" t="s">
        <v>27</v>
      </c>
      <c r="G57" t="s">
        <v>21</v>
      </c>
      <c r="H57" t="s">
        <v>15</v>
      </c>
      <c r="I57">
        <v>2</v>
      </c>
      <c r="J57" t="s">
        <v>30</v>
      </c>
      <c r="K57" t="s">
        <v>17</v>
      </c>
      <c r="L57">
        <v>54</v>
      </c>
      <c r="M57" t="s">
        <v>18</v>
      </c>
    </row>
    <row r="58" spans="1:13">
      <c r="A58">
        <v>12808</v>
      </c>
      <c r="B58" t="s">
        <v>34</v>
      </c>
      <c r="C58" t="s">
        <v>34</v>
      </c>
      <c r="D58" s="1">
        <v>40000</v>
      </c>
      <c r="E58">
        <v>0</v>
      </c>
      <c r="F58" t="s">
        <v>13</v>
      </c>
      <c r="G58" t="s">
        <v>20</v>
      </c>
      <c r="H58" t="s">
        <v>15</v>
      </c>
      <c r="I58">
        <v>0</v>
      </c>
      <c r="J58" t="s">
        <v>16</v>
      </c>
      <c r="K58" t="s">
        <v>17</v>
      </c>
      <c r="L58">
        <v>38</v>
      </c>
      <c r="M58" t="s">
        <v>15</v>
      </c>
    </row>
    <row r="59" spans="1:13">
      <c r="A59">
        <v>20567</v>
      </c>
      <c r="B59" t="s">
        <v>34</v>
      </c>
      <c r="C59" t="s">
        <v>34</v>
      </c>
      <c r="D59" s="1">
        <v>130000</v>
      </c>
      <c r="E59">
        <v>4</v>
      </c>
      <c r="F59" t="s">
        <v>19</v>
      </c>
      <c r="G59" t="s">
        <v>21</v>
      </c>
      <c r="H59" t="s">
        <v>18</v>
      </c>
      <c r="I59">
        <v>4</v>
      </c>
      <c r="J59" t="s">
        <v>23</v>
      </c>
      <c r="K59" t="s">
        <v>17</v>
      </c>
      <c r="L59">
        <v>61</v>
      </c>
      <c r="M59" t="s">
        <v>15</v>
      </c>
    </row>
    <row r="60" spans="1:13">
      <c r="A60">
        <v>25502</v>
      </c>
      <c r="B60" t="s">
        <v>34</v>
      </c>
      <c r="C60" t="s">
        <v>33</v>
      </c>
      <c r="D60" s="1">
        <v>40000</v>
      </c>
      <c r="E60">
        <v>1</v>
      </c>
      <c r="F60" t="s">
        <v>13</v>
      </c>
      <c r="G60" t="s">
        <v>14</v>
      </c>
      <c r="H60" t="s">
        <v>15</v>
      </c>
      <c r="I60">
        <v>0</v>
      </c>
      <c r="J60" t="s">
        <v>16</v>
      </c>
      <c r="K60" t="s">
        <v>17</v>
      </c>
      <c r="L60">
        <v>43</v>
      </c>
      <c r="M60" t="s">
        <v>15</v>
      </c>
    </row>
    <row r="61" spans="1:13">
      <c r="A61">
        <v>15580</v>
      </c>
      <c r="B61" t="s">
        <v>34</v>
      </c>
      <c r="C61" t="s">
        <v>34</v>
      </c>
      <c r="D61" s="1">
        <v>60000</v>
      </c>
      <c r="E61">
        <v>2</v>
      </c>
      <c r="F61" t="s">
        <v>13</v>
      </c>
      <c r="G61" t="s">
        <v>21</v>
      </c>
      <c r="H61" t="s">
        <v>15</v>
      </c>
      <c r="I61">
        <v>1</v>
      </c>
      <c r="J61" t="s">
        <v>22</v>
      </c>
      <c r="K61" t="s">
        <v>24</v>
      </c>
      <c r="L61">
        <v>38</v>
      </c>
      <c r="M61" t="s">
        <v>15</v>
      </c>
    </row>
    <row r="62" spans="1:13">
      <c r="A62">
        <v>24185</v>
      </c>
      <c r="B62" t="s">
        <v>35</v>
      </c>
      <c r="C62" t="s">
        <v>33</v>
      </c>
      <c r="D62" s="1">
        <v>10000</v>
      </c>
      <c r="E62">
        <v>1</v>
      </c>
      <c r="F62" t="s">
        <v>27</v>
      </c>
      <c r="G62" t="s">
        <v>25</v>
      </c>
      <c r="H62" t="s">
        <v>18</v>
      </c>
      <c r="I62">
        <v>1</v>
      </c>
      <c r="J62" t="s">
        <v>26</v>
      </c>
      <c r="K62" t="s">
        <v>17</v>
      </c>
      <c r="L62">
        <v>45</v>
      </c>
      <c r="M62" t="s">
        <v>18</v>
      </c>
    </row>
    <row r="63" spans="1:13">
      <c r="A63">
        <v>19291</v>
      </c>
      <c r="B63" t="s">
        <v>35</v>
      </c>
      <c r="C63" t="s">
        <v>33</v>
      </c>
      <c r="D63" s="1">
        <v>10000</v>
      </c>
      <c r="E63">
        <v>2</v>
      </c>
      <c r="F63" t="s">
        <v>27</v>
      </c>
      <c r="G63" t="s">
        <v>25</v>
      </c>
      <c r="H63" t="s">
        <v>15</v>
      </c>
      <c r="I63">
        <v>0</v>
      </c>
      <c r="J63" t="s">
        <v>16</v>
      </c>
      <c r="K63" t="s">
        <v>17</v>
      </c>
      <c r="L63">
        <v>35</v>
      </c>
      <c r="M63" t="s">
        <v>18</v>
      </c>
    </row>
    <row r="64" spans="1:13">
      <c r="A64">
        <v>16713</v>
      </c>
      <c r="B64" t="s">
        <v>34</v>
      </c>
      <c r="C64" t="s">
        <v>34</v>
      </c>
      <c r="D64" s="1">
        <v>40000</v>
      </c>
      <c r="E64">
        <v>2</v>
      </c>
      <c r="F64" t="s">
        <v>13</v>
      </c>
      <c r="G64" t="s">
        <v>28</v>
      </c>
      <c r="H64" t="s">
        <v>15</v>
      </c>
      <c r="I64">
        <v>1</v>
      </c>
      <c r="J64" t="s">
        <v>16</v>
      </c>
      <c r="K64" t="s">
        <v>24</v>
      </c>
      <c r="L64">
        <v>52</v>
      </c>
      <c r="M64" t="s">
        <v>15</v>
      </c>
    </row>
    <row r="65" spans="1:13">
      <c r="A65">
        <v>16185</v>
      </c>
      <c r="B65" t="s">
        <v>35</v>
      </c>
      <c r="C65" t="s">
        <v>34</v>
      </c>
      <c r="D65" s="1">
        <v>60000</v>
      </c>
      <c r="E65">
        <v>4</v>
      </c>
      <c r="F65" t="s">
        <v>13</v>
      </c>
      <c r="G65" t="s">
        <v>21</v>
      </c>
      <c r="H65" t="s">
        <v>15</v>
      </c>
      <c r="I65">
        <v>3</v>
      </c>
      <c r="J65" t="s">
        <v>30</v>
      </c>
      <c r="K65" t="s">
        <v>24</v>
      </c>
      <c r="L65">
        <v>41</v>
      </c>
      <c r="M65" t="s">
        <v>18</v>
      </c>
    </row>
    <row r="66" spans="1:13">
      <c r="A66">
        <v>14927</v>
      </c>
      <c r="B66" t="s">
        <v>34</v>
      </c>
      <c r="C66" t="s">
        <v>33</v>
      </c>
      <c r="D66" s="1">
        <v>30000</v>
      </c>
      <c r="E66">
        <v>1</v>
      </c>
      <c r="F66" t="s">
        <v>13</v>
      </c>
      <c r="G66" t="s">
        <v>20</v>
      </c>
      <c r="H66" t="s">
        <v>15</v>
      </c>
      <c r="I66">
        <v>0</v>
      </c>
      <c r="J66" t="s">
        <v>16</v>
      </c>
      <c r="K66" t="s">
        <v>17</v>
      </c>
      <c r="L66">
        <v>37</v>
      </c>
      <c r="M66" t="s">
        <v>15</v>
      </c>
    </row>
    <row r="67" spans="1:13">
      <c r="A67">
        <v>29337</v>
      </c>
      <c r="B67" t="s">
        <v>35</v>
      </c>
      <c r="C67" t="s">
        <v>34</v>
      </c>
      <c r="D67" s="1">
        <v>30000</v>
      </c>
      <c r="E67">
        <v>2</v>
      </c>
      <c r="F67" t="s">
        <v>19</v>
      </c>
      <c r="G67" t="s">
        <v>20</v>
      </c>
      <c r="H67" t="s">
        <v>15</v>
      </c>
      <c r="I67">
        <v>2</v>
      </c>
      <c r="J67" t="s">
        <v>23</v>
      </c>
      <c r="K67" t="s">
        <v>24</v>
      </c>
      <c r="L67">
        <v>68</v>
      </c>
      <c r="M67" t="s">
        <v>18</v>
      </c>
    </row>
    <row r="68" spans="1:13">
      <c r="A68">
        <v>29355</v>
      </c>
      <c r="B68" t="s">
        <v>34</v>
      </c>
      <c r="C68" t="s">
        <v>33</v>
      </c>
      <c r="D68" s="1">
        <v>40000</v>
      </c>
      <c r="E68">
        <v>0</v>
      </c>
      <c r="F68" t="s">
        <v>31</v>
      </c>
      <c r="G68" t="s">
        <v>20</v>
      </c>
      <c r="H68" t="s">
        <v>15</v>
      </c>
      <c r="I68">
        <v>0</v>
      </c>
      <c r="J68" t="s">
        <v>16</v>
      </c>
      <c r="K68" t="s">
        <v>17</v>
      </c>
      <c r="L68">
        <v>37</v>
      </c>
      <c r="M68" t="s">
        <v>15</v>
      </c>
    </row>
    <row r="69" spans="1:13">
      <c r="A69">
        <v>25303</v>
      </c>
      <c r="B69" t="s">
        <v>35</v>
      </c>
      <c r="C69" t="s">
        <v>34</v>
      </c>
      <c r="D69" s="1">
        <v>30000</v>
      </c>
      <c r="E69">
        <v>0</v>
      </c>
      <c r="F69" t="s">
        <v>27</v>
      </c>
      <c r="G69" t="s">
        <v>25</v>
      </c>
      <c r="H69" t="s">
        <v>15</v>
      </c>
      <c r="I69">
        <v>1</v>
      </c>
      <c r="J69" t="s">
        <v>22</v>
      </c>
      <c r="K69" t="s">
        <v>17</v>
      </c>
      <c r="L69">
        <v>33</v>
      </c>
      <c r="M69" t="s">
        <v>15</v>
      </c>
    </row>
    <row r="70" spans="1:13">
      <c r="A70">
        <v>14813</v>
      </c>
      <c r="B70" t="s">
        <v>35</v>
      </c>
      <c r="C70" t="s">
        <v>33</v>
      </c>
      <c r="D70" s="1">
        <v>20000</v>
      </c>
      <c r="E70">
        <v>4</v>
      </c>
      <c r="F70" t="s">
        <v>27</v>
      </c>
      <c r="G70" t="s">
        <v>25</v>
      </c>
      <c r="H70" t="s">
        <v>15</v>
      </c>
      <c r="I70">
        <v>1</v>
      </c>
      <c r="J70" t="s">
        <v>16</v>
      </c>
      <c r="K70" t="s">
        <v>17</v>
      </c>
      <c r="L70">
        <v>43</v>
      </c>
      <c r="M70" t="s">
        <v>15</v>
      </c>
    </row>
    <row r="71" spans="1:13">
      <c r="A71">
        <v>16438</v>
      </c>
      <c r="B71" t="s">
        <v>34</v>
      </c>
      <c r="C71" t="s">
        <v>33</v>
      </c>
      <c r="D71" s="1">
        <v>10000</v>
      </c>
      <c r="E71">
        <v>0</v>
      </c>
      <c r="F71" t="s">
        <v>29</v>
      </c>
      <c r="G71" t="s">
        <v>25</v>
      </c>
      <c r="H71" t="s">
        <v>18</v>
      </c>
      <c r="I71">
        <v>2</v>
      </c>
      <c r="J71" t="s">
        <v>16</v>
      </c>
      <c r="K71" t="s">
        <v>17</v>
      </c>
      <c r="L71">
        <v>30</v>
      </c>
      <c r="M71" t="s">
        <v>18</v>
      </c>
    </row>
    <row r="72" spans="1:13">
      <c r="A72">
        <v>14238</v>
      </c>
      <c r="B72" t="s">
        <v>34</v>
      </c>
      <c r="C72" t="s">
        <v>34</v>
      </c>
      <c r="D72" s="1">
        <v>120000</v>
      </c>
      <c r="E72">
        <v>0</v>
      </c>
      <c r="F72" t="s">
        <v>29</v>
      </c>
      <c r="G72" t="s">
        <v>21</v>
      </c>
      <c r="H72" t="s">
        <v>15</v>
      </c>
      <c r="I72">
        <v>4</v>
      </c>
      <c r="J72" t="s">
        <v>30</v>
      </c>
      <c r="K72" t="s">
        <v>24</v>
      </c>
      <c r="L72">
        <v>36</v>
      </c>
      <c r="M72" t="s">
        <v>15</v>
      </c>
    </row>
    <row r="73" spans="1:13">
      <c r="A73">
        <v>16200</v>
      </c>
      <c r="B73" t="s">
        <v>35</v>
      </c>
      <c r="C73" t="s">
        <v>33</v>
      </c>
      <c r="D73" s="1">
        <v>10000</v>
      </c>
      <c r="E73">
        <v>0</v>
      </c>
      <c r="F73" t="s">
        <v>29</v>
      </c>
      <c r="G73" t="s">
        <v>25</v>
      </c>
      <c r="H73" t="s">
        <v>18</v>
      </c>
      <c r="I73">
        <v>2</v>
      </c>
      <c r="J73" t="s">
        <v>16</v>
      </c>
      <c r="K73" t="s">
        <v>17</v>
      </c>
      <c r="L73">
        <v>35</v>
      </c>
      <c r="M73" t="s">
        <v>18</v>
      </c>
    </row>
    <row r="74" spans="1:13">
      <c r="A74">
        <v>24857</v>
      </c>
      <c r="B74" t="s">
        <v>34</v>
      </c>
      <c r="C74" t="s">
        <v>33</v>
      </c>
      <c r="D74" s="1">
        <v>130000</v>
      </c>
      <c r="E74">
        <v>3</v>
      </c>
      <c r="F74" t="s">
        <v>27</v>
      </c>
      <c r="G74" t="s">
        <v>21</v>
      </c>
      <c r="H74" t="s">
        <v>15</v>
      </c>
      <c r="I74">
        <v>4</v>
      </c>
      <c r="J74" t="s">
        <v>16</v>
      </c>
      <c r="K74" t="s">
        <v>17</v>
      </c>
      <c r="L74">
        <v>52</v>
      </c>
      <c r="M74" t="s">
        <v>18</v>
      </c>
    </row>
    <row r="75" spans="1:13">
      <c r="A75">
        <v>26956</v>
      </c>
      <c r="B75" t="s">
        <v>35</v>
      </c>
      <c r="C75" t="s">
        <v>33</v>
      </c>
      <c r="D75" s="1">
        <v>20000</v>
      </c>
      <c r="E75">
        <v>0</v>
      </c>
      <c r="F75" t="s">
        <v>19</v>
      </c>
      <c r="G75" t="s">
        <v>25</v>
      </c>
      <c r="H75" t="s">
        <v>18</v>
      </c>
      <c r="I75">
        <v>1</v>
      </c>
      <c r="J75" t="s">
        <v>22</v>
      </c>
      <c r="K75" t="s">
        <v>17</v>
      </c>
      <c r="L75">
        <v>36</v>
      </c>
      <c r="M75" t="s">
        <v>15</v>
      </c>
    </row>
    <row r="76" spans="1:13">
      <c r="A76">
        <v>14517</v>
      </c>
      <c r="B76" t="s">
        <v>34</v>
      </c>
      <c r="C76" t="s">
        <v>33</v>
      </c>
      <c r="D76" s="1">
        <v>20000</v>
      </c>
      <c r="E76">
        <v>3</v>
      </c>
      <c r="F76" t="s">
        <v>27</v>
      </c>
      <c r="G76" t="s">
        <v>14</v>
      </c>
      <c r="H76" t="s">
        <v>18</v>
      </c>
      <c r="I76">
        <v>2</v>
      </c>
      <c r="J76" t="s">
        <v>26</v>
      </c>
      <c r="K76" t="s">
        <v>24</v>
      </c>
      <c r="L76">
        <v>62</v>
      </c>
      <c r="M76" t="s">
        <v>18</v>
      </c>
    </row>
    <row r="77" spans="1:13">
      <c r="A77">
        <v>12678</v>
      </c>
      <c r="B77" t="s">
        <v>35</v>
      </c>
      <c r="C77" t="s">
        <v>33</v>
      </c>
      <c r="D77" s="1">
        <v>130000</v>
      </c>
      <c r="E77">
        <v>4</v>
      </c>
      <c r="F77" t="s">
        <v>27</v>
      </c>
      <c r="G77" t="s">
        <v>28</v>
      </c>
      <c r="H77" t="s">
        <v>15</v>
      </c>
      <c r="I77">
        <v>4</v>
      </c>
      <c r="J77" t="s">
        <v>16</v>
      </c>
      <c r="K77" t="s">
        <v>24</v>
      </c>
      <c r="L77">
        <v>31</v>
      </c>
      <c r="M77" t="s">
        <v>18</v>
      </c>
    </row>
    <row r="78" spans="1:13">
      <c r="A78">
        <v>16188</v>
      </c>
      <c r="B78" t="s">
        <v>35</v>
      </c>
      <c r="C78" t="s">
        <v>33</v>
      </c>
      <c r="D78" s="1">
        <v>20000</v>
      </c>
      <c r="E78">
        <v>0</v>
      </c>
      <c r="F78" t="s">
        <v>29</v>
      </c>
      <c r="G78" t="s">
        <v>25</v>
      </c>
      <c r="H78" t="s">
        <v>18</v>
      </c>
      <c r="I78">
        <v>2</v>
      </c>
      <c r="J78" t="s">
        <v>26</v>
      </c>
      <c r="K78" t="s">
        <v>17</v>
      </c>
      <c r="L78">
        <v>26</v>
      </c>
      <c r="M78" t="s">
        <v>18</v>
      </c>
    </row>
    <row r="79" spans="1:13">
      <c r="A79">
        <v>27969</v>
      </c>
      <c r="B79" t="s">
        <v>34</v>
      </c>
      <c r="C79" t="s">
        <v>34</v>
      </c>
      <c r="D79" s="1">
        <v>80000</v>
      </c>
      <c r="E79">
        <v>0</v>
      </c>
      <c r="F79" t="s">
        <v>13</v>
      </c>
      <c r="G79" t="s">
        <v>21</v>
      </c>
      <c r="H79" t="s">
        <v>15</v>
      </c>
      <c r="I79">
        <v>2</v>
      </c>
      <c r="J79" t="s">
        <v>30</v>
      </c>
      <c r="K79" t="s">
        <v>24</v>
      </c>
      <c r="L79">
        <v>29</v>
      </c>
      <c r="M79" t="s">
        <v>15</v>
      </c>
    </row>
    <row r="80" spans="1:13">
      <c r="A80">
        <v>15752</v>
      </c>
      <c r="B80" t="s">
        <v>34</v>
      </c>
      <c r="C80" t="s">
        <v>34</v>
      </c>
      <c r="D80" s="1">
        <v>80000</v>
      </c>
      <c r="E80">
        <v>2</v>
      </c>
      <c r="F80" t="s">
        <v>27</v>
      </c>
      <c r="G80" t="s">
        <v>14</v>
      </c>
      <c r="H80" t="s">
        <v>18</v>
      </c>
      <c r="I80">
        <v>2</v>
      </c>
      <c r="J80" t="s">
        <v>26</v>
      </c>
      <c r="K80" t="s">
        <v>24</v>
      </c>
      <c r="L80">
        <v>50</v>
      </c>
      <c r="M80" t="s">
        <v>15</v>
      </c>
    </row>
    <row r="81" spans="1:13">
      <c r="A81">
        <v>27745</v>
      </c>
      <c r="B81" t="s">
        <v>35</v>
      </c>
      <c r="C81" t="s">
        <v>34</v>
      </c>
      <c r="D81" s="1">
        <v>40000</v>
      </c>
      <c r="E81">
        <v>2</v>
      </c>
      <c r="F81" t="s">
        <v>13</v>
      </c>
      <c r="G81" t="s">
        <v>28</v>
      </c>
      <c r="H81" t="s">
        <v>15</v>
      </c>
      <c r="I81">
        <v>2</v>
      </c>
      <c r="J81" t="s">
        <v>23</v>
      </c>
      <c r="K81" t="s">
        <v>24</v>
      </c>
      <c r="L81">
        <v>63</v>
      </c>
      <c r="M81" t="s">
        <v>15</v>
      </c>
    </row>
    <row r="82" spans="1:13">
      <c r="A82">
        <v>20828</v>
      </c>
      <c r="B82" t="s">
        <v>34</v>
      </c>
      <c r="C82" t="s">
        <v>33</v>
      </c>
      <c r="D82" s="1">
        <v>30000</v>
      </c>
      <c r="E82">
        <v>4</v>
      </c>
      <c r="F82" t="s">
        <v>31</v>
      </c>
      <c r="G82" t="s">
        <v>20</v>
      </c>
      <c r="H82" t="s">
        <v>15</v>
      </c>
      <c r="I82">
        <v>0</v>
      </c>
      <c r="J82" t="s">
        <v>16</v>
      </c>
      <c r="K82" t="s">
        <v>17</v>
      </c>
      <c r="L82">
        <v>45</v>
      </c>
      <c r="M82" t="s">
        <v>15</v>
      </c>
    </row>
    <row r="83" spans="1:13">
      <c r="A83">
        <v>19461</v>
      </c>
      <c r="B83" t="s">
        <v>35</v>
      </c>
      <c r="C83" t="s">
        <v>33</v>
      </c>
      <c r="D83" s="1">
        <v>10000</v>
      </c>
      <c r="E83">
        <v>4</v>
      </c>
      <c r="F83" t="s">
        <v>29</v>
      </c>
      <c r="G83" t="s">
        <v>25</v>
      </c>
      <c r="H83" t="s">
        <v>15</v>
      </c>
      <c r="I83">
        <v>2</v>
      </c>
      <c r="J83" t="s">
        <v>16</v>
      </c>
      <c r="K83" t="s">
        <v>17</v>
      </c>
      <c r="L83">
        <v>40</v>
      </c>
      <c r="M83" t="s">
        <v>18</v>
      </c>
    </row>
    <row r="84" spans="1:13">
      <c r="A84">
        <v>26941</v>
      </c>
      <c r="B84" t="s">
        <v>34</v>
      </c>
      <c r="C84" t="s">
        <v>34</v>
      </c>
      <c r="D84" s="1">
        <v>30000</v>
      </c>
      <c r="E84">
        <v>0</v>
      </c>
      <c r="F84" t="s">
        <v>13</v>
      </c>
      <c r="G84" t="s">
        <v>20</v>
      </c>
      <c r="H84" t="s">
        <v>15</v>
      </c>
      <c r="I84">
        <v>0</v>
      </c>
      <c r="J84" t="s">
        <v>16</v>
      </c>
      <c r="K84" t="s">
        <v>17</v>
      </c>
      <c r="L84">
        <v>47</v>
      </c>
      <c r="M84" t="s">
        <v>15</v>
      </c>
    </row>
    <row r="85" spans="1:13">
      <c r="A85">
        <v>28412</v>
      </c>
      <c r="B85" t="s">
        <v>35</v>
      </c>
      <c r="C85" t="s">
        <v>34</v>
      </c>
      <c r="D85" s="1">
        <v>20000</v>
      </c>
      <c r="E85">
        <v>0</v>
      </c>
      <c r="F85" t="s">
        <v>27</v>
      </c>
      <c r="G85" t="s">
        <v>25</v>
      </c>
      <c r="H85" t="s">
        <v>18</v>
      </c>
      <c r="I85">
        <v>1</v>
      </c>
      <c r="J85" t="s">
        <v>22</v>
      </c>
      <c r="K85" t="s">
        <v>17</v>
      </c>
      <c r="L85">
        <v>29</v>
      </c>
      <c r="M85" t="s">
        <v>18</v>
      </c>
    </row>
    <row r="86" spans="1:13">
      <c r="A86">
        <v>24485</v>
      </c>
      <c r="B86" t="s">
        <v>35</v>
      </c>
      <c r="C86" t="s">
        <v>34</v>
      </c>
      <c r="D86" s="1">
        <v>40000</v>
      </c>
      <c r="E86">
        <v>2</v>
      </c>
      <c r="F86" t="s">
        <v>13</v>
      </c>
      <c r="G86" t="s">
        <v>28</v>
      </c>
      <c r="H86" t="s">
        <v>18</v>
      </c>
      <c r="I86">
        <v>1</v>
      </c>
      <c r="J86" t="s">
        <v>23</v>
      </c>
      <c r="K86" t="s">
        <v>24</v>
      </c>
      <c r="L86">
        <v>52</v>
      </c>
      <c r="M86" t="s">
        <v>15</v>
      </c>
    </row>
    <row r="87" spans="1:13">
      <c r="A87">
        <v>16514</v>
      </c>
      <c r="B87" t="s">
        <v>35</v>
      </c>
      <c r="C87" t="s">
        <v>34</v>
      </c>
      <c r="D87" s="1">
        <v>10000</v>
      </c>
      <c r="E87">
        <v>0</v>
      </c>
      <c r="F87" t="s">
        <v>19</v>
      </c>
      <c r="G87" t="s">
        <v>25</v>
      </c>
      <c r="H87" t="s">
        <v>15</v>
      </c>
      <c r="I87">
        <v>1</v>
      </c>
      <c r="J87" t="s">
        <v>26</v>
      </c>
      <c r="K87" t="s">
        <v>24</v>
      </c>
      <c r="L87">
        <v>26</v>
      </c>
      <c r="M87" t="s">
        <v>15</v>
      </c>
    </row>
    <row r="88" spans="1:13">
      <c r="A88">
        <v>17191</v>
      </c>
      <c r="B88" t="s">
        <v>35</v>
      </c>
      <c r="C88" t="s">
        <v>34</v>
      </c>
      <c r="D88" s="1">
        <v>130000</v>
      </c>
      <c r="E88">
        <v>3</v>
      </c>
      <c r="F88" t="s">
        <v>19</v>
      </c>
      <c r="G88" t="s">
        <v>21</v>
      </c>
      <c r="H88" t="s">
        <v>18</v>
      </c>
      <c r="I88">
        <v>3</v>
      </c>
      <c r="J88" t="s">
        <v>16</v>
      </c>
      <c r="K88" t="s">
        <v>17</v>
      </c>
      <c r="L88">
        <v>51</v>
      </c>
      <c r="M88" t="s">
        <v>15</v>
      </c>
    </row>
    <row r="89" spans="1:13">
      <c r="A89">
        <v>19608</v>
      </c>
      <c r="B89" t="s">
        <v>34</v>
      </c>
      <c r="C89" t="s">
        <v>34</v>
      </c>
      <c r="D89" s="1">
        <v>80000</v>
      </c>
      <c r="E89">
        <v>5</v>
      </c>
      <c r="F89" t="s">
        <v>13</v>
      </c>
      <c r="G89" t="s">
        <v>21</v>
      </c>
      <c r="H89" t="s">
        <v>15</v>
      </c>
      <c r="I89">
        <v>4</v>
      </c>
      <c r="J89" t="s">
        <v>26</v>
      </c>
      <c r="K89" t="s">
        <v>24</v>
      </c>
      <c r="L89">
        <v>40</v>
      </c>
      <c r="M89" t="s">
        <v>18</v>
      </c>
    </row>
    <row r="90" spans="1:13">
      <c r="A90">
        <v>24119</v>
      </c>
      <c r="B90" t="s">
        <v>35</v>
      </c>
      <c r="C90" t="s">
        <v>34</v>
      </c>
      <c r="D90" s="1">
        <v>30000</v>
      </c>
      <c r="E90">
        <v>0</v>
      </c>
      <c r="F90" t="s">
        <v>19</v>
      </c>
      <c r="G90" t="s">
        <v>20</v>
      </c>
      <c r="H90" t="s">
        <v>18</v>
      </c>
      <c r="I90">
        <v>1</v>
      </c>
      <c r="J90" t="s">
        <v>22</v>
      </c>
      <c r="K90" t="s">
        <v>17</v>
      </c>
      <c r="L90">
        <v>29</v>
      </c>
      <c r="M90" t="s">
        <v>18</v>
      </c>
    </row>
    <row r="91" spans="1:13">
      <c r="A91">
        <v>25458</v>
      </c>
      <c r="B91" t="s">
        <v>34</v>
      </c>
      <c r="C91" t="s">
        <v>34</v>
      </c>
      <c r="D91" s="1">
        <v>20000</v>
      </c>
      <c r="E91">
        <v>1</v>
      </c>
      <c r="F91" t="s">
        <v>27</v>
      </c>
      <c r="G91" t="s">
        <v>25</v>
      </c>
      <c r="H91" t="s">
        <v>18</v>
      </c>
      <c r="I91">
        <v>1</v>
      </c>
      <c r="J91" t="s">
        <v>26</v>
      </c>
      <c r="K91" t="s">
        <v>17</v>
      </c>
      <c r="L91">
        <v>40</v>
      </c>
      <c r="M91" t="s">
        <v>15</v>
      </c>
    </row>
    <row r="92" spans="1:13">
      <c r="A92">
        <v>26886</v>
      </c>
      <c r="B92" t="s">
        <v>35</v>
      </c>
      <c r="C92" t="s">
        <v>33</v>
      </c>
      <c r="D92" s="1">
        <v>30000</v>
      </c>
      <c r="E92">
        <v>0</v>
      </c>
      <c r="F92" t="s">
        <v>19</v>
      </c>
      <c r="G92" t="s">
        <v>20</v>
      </c>
      <c r="H92" t="s">
        <v>18</v>
      </c>
      <c r="I92">
        <v>1</v>
      </c>
      <c r="J92" t="s">
        <v>16</v>
      </c>
      <c r="K92" t="s">
        <v>17</v>
      </c>
      <c r="L92">
        <v>29</v>
      </c>
      <c r="M92" t="s">
        <v>15</v>
      </c>
    </row>
    <row r="93" spans="1:13">
      <c r="A93">
        <v>28436</v>
      </c>
      <c r="B93" t="s">
        <v>35</v>
      </c>
      <c r="C93" t="s">
        <v>34</v>
      </c>
      <c r="D93" s="1">
        <v>30000</v>
      </c>
      <c r="E93">
        <v>0</v>
      </c>
      <c r="F93" t="s">
        <v>19</v>
      </c>
      <c r="G93" t="s">
        <v>20</v>
      </c>
      <c r="H93" t="s">
        <v>18</v>
      </c>
      <c r="I93">
        <v>1</v>
      </c>
      <c r="J93" t="s">
        <v>16</v>
      </c>
      <c r="K93" t="s">
        <v>17</v>
      </c>
      <c r="L93">
        <v>30</v>
      </c>
      <c r="M93" t="s">
        <v>15</v>
      </c>
    </row>
    <row r="94" spans="1:13">
      <c r="A94">
        <v>19562</v>
      </c>
      <c r="B94" t="s">
        <v>35</v>
      </c>
      <c r="C94" t="s">
        <v>33</v>
      </c>
      <c r="D94" s="1">
        <v>60000</v>
      </c>
      <c r="E94">
        <v>2</v>
      </c>
      <c r="F94" t="s">
        <v>13</v>
      </c>
      <c r="G94" t="s">
        <v>21</v>
      </c>
      <c r="H94" t="s">
        <v>15</v>
      </c>
      <c r="I94">
        <v>1</v>
      </c>
      <c r="J94" t="s">
        <v>22</v>
      </c>
      <c r="K94" t="s">
        <v>24</v>
      </c>
      <c r="L94">
        <v>37</v>
      </c>
      <c r="M94" t="s">
        <v>15</v>
      </c>
    </row>
    <row r="95" spans="1:13">
      <c r="A95">
        <v>15608</v>
      </c>
      <c r="B95" t="s">
        <v>35</v>
      </c>
      <c r="C95" t="s">
        <v>33</v>
      </c>
      <c r="D95" s="1">
        <v>30000</v>
      </c>
      <c r="E95">
        <v>0</v>
      </c>
      <c r="F95" t="s">
        <v>19</v>
      </c>
      <c r="G95" t="s">
        <v>20</v>
      </c>
      <c r="H95" t="s">
        <v>18</v>
      </c>
      <c r="I95">
        <v>1</v>
      </c>
      <c r="J95" t="s">
        <v>22</v>
      </c>
      <c r="K95" t="s">
        <v>17</v>
      </c>
      <c r="L95">
        <v>33</v>
      </c>
      <c r="M95" t="s">
        <v>18</v>
      </c>
    </row>
    <row r="96" spans="1:13">
      <c r="A96">
        <v>16487</v>
      </c>
      <c r="B96" t="s">
        <v>35</v>
      </c>
      <c r="C96" t="s">
        <v>33</v>
      </c>
      <c r="D96" s="1">
        <v>30000</v>
      </c>
      <c r="E96">
        <v>3</v>
      </c>
      <c r="F96" t="s">
        <v>27</v>
      </c>
      <c r="G96" t="s">
        <v>14</v>
      </c>
      <c r="H96" t="s">
        <v>15</v>
      </c>
      <c r="I96">
        <v>2</v>
      </c>
      <c r="J96" t="s">
        <v>23</v>
      </c>
      <c r="K96" t="s">
        <v>24</v>
      </c>
      <c r="L96">
        <v>55</v>
      </c>
      <c r="M96" t="s">
        <v>18</v>
      </c>
    </row>
    <row r="97" spans="1:13">
      <c r="A97">
        <v>17197</v>
      </c>
      <c r="B97" t="s">
        <v>35</v>
      </c>
      <c r="C97" t="s">
        <v>33</v>
      </c>
      <c r="D97" s="1">
        <v>90000</v>
      </c>
      <c r="E97">
        <v>5</v>
      </c>
      <c r="F97" t="s">
        <v>19</v>
      </c>
      <c r="G97" t="s">
        <v>21</v>
      </c>
      <c r="H97" t="s">
        <v>15</v>
      </c>
      <c r="I97">
        <v>2</v>
      </c>
      <c r="J97" t="s">
        <v>30</v>
      </c>
      <c r="K97" t="s">
        <v>17</v>
      </c>
      <c r="L97">
        <v>62</v>
      </c>
      <c r="M97" t="s">
        <v>18</v>
      </c>
    </row>
    <row r="98" spans="1:13">
      <c r="A98">
        <v>12507</v>
      </c>
      <c r="B98" t="s">
        <v>34</v>
      </c>
      <c r="C98" t="s">
        <v>34</v>
      </c>
      <c r="D98" s="1">
        <v>30000</v>
      </c>
      <c r="E98">
        <v>1</v>
      </c>
      <c r="F98" t="s">
        <v>19</v>
      </c>
      <c r="G98" t="s">
        <v>20</v>
      </c>
      <c r="H98" t="s">
        <v>15</v>
      </c>
      <c r="I98">
        <v>1</v>
      </c>
      <c r="J98" t="s">
        <v>16</v>
      </c>
      <c r="K98" t="s">
        <v>17</v>
      </c>
      <c r="L98">
        <v>43</v>
      </c>
      <c r="M98" t="s">
        <v>18</v>
      </c>
    </row>
    <row r="99" spans="1:13">
      <c r="A99">
        <v>23940</v>
      </c>
      <c r="B99" t="s">
        <v>34</v>
      </c>
      <c r="C99" t="s">
        <v>34</v>
      </c>
      <c r="D99" s="1">
        <v>40000</v>
      </c>
      <c r="E99">
        <v>1</v>
      </c>
      <c r="F99" t="s">
        <v>13</v>
      </c>
      <c r="G99" t="s">
        <v>14</v>
      </c>
      <c r="H99" t="s">
        <v>15</v>
      </c>
      <c r="I99">
        <v>1</v>
      </c>
      <c r="J99" t="s">
        <v>16</v>
      </c>
      <c r="K99" t="s">
        <v>17</v>
      </c>
      <c r="L99">
        <v>44</v>
      </c>
      <c r="M99" t="s">
        <v>15</v>
      </c>
    </row>
    <row r="100" spans="1:13">
      <c r="A100">
        <v>19441</v>
      </c>
      <c r="B100" t="s">
        <v>34</v>
      </c>
      <c r="C100" t="s">
        <v>34</v>
      </c>
      <c r="D100" s="1">
        <v>40000</v>
      </c>
      <c r="E100">
        <v>0</v>
      </c>
      <c r="F100" t="s">
        <v>31</v>
      </c>
      <c r="G100" t="s">
        <v>20</v>
      </c>
      <c r="H100" t="s">
        <v>15</v>
      </c>
      <c r="I100">
        <v>0</v>
      </c>
      <c r="J100" t="s">
        <v>16</v>
      </c>
      <c r="K100" t="s">
        <v>17</v>
      </c>
      <c r="L100">
        <v>25</v>
      </c>
      <c r="M100" t="s">
        <v>15</v>
      </c>
    </row>
    <row r="101" spans="1:13">
      <c r="A101">
        <v>26852</v>
      </c>
      <c r="B101" t="s">
        <v>34</v>
      </c>
      <c r="C101" t="s">
        <v>33</v>
      </c>
      <c r="D101" s="1">
        <v>20000</v>
      </c>
      <c r="E101">
        <v>3</v>
      </c>
      <c r="F101" t="s">
        <v>27</v>
      </c>
      <c r="G101" t="s">
        <v>25</v>
      </c>
      <c r="H101" t="s">
        <v>15</v>
      </c>
      <c r="I101">
        <v>2</v>
      </c>
      <c r="J101" t="s">
        <v>16</v>
      </c>
      <c r="K101" t="s">
        <v>17</v>
      </c>
      <c r="L101">
        <v>43</v>
      </c>
      <c r="M101" t="s">
        <v>18</v>
      </c>
    </row>
    <row r="102" spans="1:13">
      <c r="A102">
        <v>12274</v>
      </c>
      <c r="B102" t="s">
        <v>35</v>
      </c>
      <c r="C102" t="s">
        <v>34</v>
      </c>
      <c r="D102" s="1">
        <v>10000</v>
      </c>
      <c r="E102">
        <v>2</v>
      </c>
      <c r="F102" t="s">
        <v>27</v>
      </c>
      <c r="G102" t="s">
        <v>25</v>
      </c>
      <c r="H102" t="s">
        <v>15</v>
      </c>
      <c r="I102">
        <v>0</v>
      </c>
      <c r="J102" t="s">
        <v>16</v>
      </c>
      <c r="K102" t="s">
        <v>17</v>
      </c>
      <c r="L102">
        <v>35</v>
      </c>
      <c r="M102" t="s">
        <v>18</v>
      </c>
    </row>
    <row r="103" spans="1:13">
      <c r="A103">
        <v>20236</v>
      </c>
      <c r="B103" t="s">
        <v>35</v>
      </c>
      <c r="C103" t="s">
        <v>34</v>
      </c>
      <c r="D103" s="1">
        <v>60000</v>
      </c>
      <c r="E103">
        <v>3</v>
      </c>
      <c r="F103" t="s">
        <v>13</v>
      </c>
      <c r="G103" t="s">
        <v>21</v>
      </c>
      <c r="H103" t="s">
        <v>18</v>
      </c>
      <c r="I103">
        <v>2</v>
      </c>
      <c r="J103" t="s">
        <v>16</v>
      </c>
      <c r="K103" t="s">
        <v>24</v>
      </c>
      <c r="L103">
        <v>43</v>
      </c>
      <c r="M103" t="s">
        <v>15</v>
      </c>
    </row>
    <row r="104" spans="1:13">
      <c r="A104">
        <v>24149</v>
      </c>
      <c r="B104" t="s">
        <v>34</v>
      </c>
      <c r="C104" t="s">
        <v>34</v>
      </c>
      <c r="D104" s="1">
        <v>10000</v>
      </c>
      <c r="E104">
        <v>2</v>
      </c>
      <c r="F104" t="s">
        <v>19</v>
      </c>
      <c r="G104" t="s">
        <v>25</v>
      </c>
      <c r="H104" t="s">
        <v>15</v>
      </c>
      <c r="I104">
        <v>0</v>
      </c>
      <c r="J104" t="s">
        <v>26</v>
      </c>
      <c r="K104" t="s">
        <v>17</v>
      </c>
      <c r="L104">
        <v>49</v>
      </c>
      <c r="M104" t="s">
        <v>18</v>
      </c>
    </row>
    <row r="105" spans="1:13">
      <c r="A105">
        <v>26139</v>
      </c>
      <c r="B105" t="s">
        <v>35</v>
      </c>
      <c r="C105" t="s">
        <v>34</v>
      </c>
      <c r="D105" s="1">
        <v>60000</v>
      </c>
      <c r="E105">
        <v>1</v>
      </c>
      <c r="F105" t="s">
        <v>19</v>
      </c>
      <c r="G105" t="s">
        <v>14</v>
      </c>
      <c r="H105" t="s">
        <v>15</v>
      </c>
      <c r="I105">
        <v>1</v>
      </c>
      <c r="J105" t="s">
        <v>23</v>
      </c>
      <c r="K105" t="s">
        <v>24</v>
      </c>
      <c r="L105">
        <v>45</v>
      </c>
      <c r="M105" t="s">
        <v>18</v>
      </c>
    </row>
    <row r="106" spans="1:13">
      <c r="A106">
        <v>18491</v>
      </c>
      <c r="B106" t="s">
        <v>35</v>
      </c>
      <c r="C106" t="s">
        <v>33</v>
      </c>
      <c r="D106" s="1">
        <v>70000</v>
      </c>
      <c r="E106">
        <v>2</v>
      </c>
      <c r="F106" t="s">
        <v>27</v>
      </c>
      <c r="G106" t="s">
        <v>21</v>
      </c>
      <c r="H106" t="s">
        <v>15</v>
      </c>
      <c r="I106">
        <v>2</v>
      </c>
      <c r="J106" t="s">
        <v>23</v>
      </c>
      <c r="K106" t="s">
        <v>24</v>
      </c>
      <c r="L106">
        <v>49</v>
      </c>
      <c r="M106" t="s">
        <v>15</v>
      </c>
    </row>
    <row r="107" spans="1:13">
      <c r="A107">
        <v>22707</v>
      </c>
      <c r="B107" t="s">
        <v>35</v>
      </c>
      <c r="C107" t="s">
        <v>33</v>
      </c>
      <c r="D107" s="1">
        <v>30000</v>
      </c>
      <c r="E107">
        <v>0</v>
      </c>
      <c r="F107" t="s">
        <v>19</v>
      </c>
      <c r="G107" t="s">
        <v>20</v>
      </c>
      <c r="H107" t="s">
        <v>18</v>
      </c>
      <c r="I107">
        <v>1</v>
      </c>
      <c r="J107" t="s">
        <v>22</v>
      </c>
      <c r="K107" t="s">
        <v>17</v>
      </c>
      <c r="L107">
        <v>30</v>
      </c>
      <c r="M107" t="s">
        <v>18</v>
      </c>
    </row>
    <row r="108" spans="1:13">
      <c r="A108">
        <v>20430</v>
      </c>
      <c r="B108" t="s">
        <v>34</v>
      </c>
      <c r="C108" t="s">
        <v>34</v>
      </c>
      <c r="D108" s="1">
        <v>70000</v>
      </c>
      <c r="E108">
        <v>2</v>
      </c>
      <c r="F108" t="s">
        <v>19</v>
      </c>
      <c r="G108" t="s">
        <v>14</v>
      </c>
      <c r="H108" t="s">
        <v>15</v>
      </c>
      <c r="I108">
        <v>2</v>
      </c>
      <c r="J108" t="s">
        <v>23</v>
      </c>
      <c r="K108" t="s">
        <v>24</v>
      </c>
      <c r="L108">
        <v>52</v>
      </c>
      <c r="M108" t="s">
        <v>15</v>
      </c>
    </row>
    <row r="109" spans="1:13">
      <c r="A109">
        <v>27494</v>
      </c>
      <c r="B109" t="s">
        <v>35</v>
      </c>
      <c r="C109" t="s">
        <v>33</v>
      </c>
      <c r="D109" s="1">
        <v>40000</v>
      </c>
      <c r="E109">
        <v>2</v>
      </c>
      <c r="F109" t="s">
        <v>19</v>
      </c>
      <c r="G109" t="s">
        <v>14</v>
      </c>
      <c r="H109" t="s">
        <v>18</v>
      </c>
      <c r="I109">
        <v>2</v>
      </c>
      <c r="J109" t="s">
        <v>26</v>
      </c>
      <c r="K109" t="s">
        <v>24</v>
      </c>
      <c r="L109">
        <v>53</v>
      </c>
      <c r="M109" t="s">
        <v>15</v>
      </c>
    </row>
    <row r="110" spans="1:13">
      <c r="A110">
        <v>26829</v>
      </c>
      <c r="B110" t="s">
        <v>34</v>
      </c>
      <c r="C110" t="s">
        <v>33</v>
      </c>
      <c r="D110" s="1">
        <v>40000</v>
      </c>
      <c r="E110">
        <v>0</v>
      </c>
      <c r="F110" t="s">
        <v>13</v>
      </c>
      <c r="G110" t="s">
        <v>20</v>
      </c>
      <c r="H110" t="s">
        <v>15</v>
      </c>
      <c r="I110">
        <v>0</v>
      </c>
      <c r="J110" t="s">
        <v>16</v>
      </c>
      <c r="K110" t="s">
        <v>17</v>
      </c>
      <c r="L110">
        <v>38</v>
      </c>
      <c r="M110" t="s">
        <v>15</v>
      </c>
    </row>
    <row r="111" spans="1:13">
      <c r="A111">
        <v>28395</v>
      </c>
      <c r="B111" t="s">
        <v>35</v>
      </c>
      <c r="C111" t="s">
        <v>34</v>
      </c>
      <c r="D111" s="1">
        <v>40000</v>
      </c>
      <c r="E111">
        <v>0</v>
      </c>
      <c r="F111" t="s">
        <v>13</v>
      </c>
      <c r="G111" t="s">
        <v>21</v>
      </c>
      <c r="H111" t="s">
        <v>18</v>
      </c>
      <c r="I111">
        <v>0</v>
      </c>
      <c r="J111" t="s">
        <v>16</v>
      </c>
      <c r="K111" t="s">
        <v>17</v>
      </c>
      <c r="L111">
        <v>39</v>
      </c>
      <c r="M111" t="s">
        <v>15</v>
      </c>
    </row>
    <row r="112" spans="1:13">
      <c r="A112">
        <v>21006</v>
      </c>
      <c r="B112" t="s">
        <v>35</v>
      </c>
      <c r="C112" t="s">
        <v>33</v>
      </c>
      <c r="D112" s="1">
        <v>30000</v>
      </c>
      <c r="E112">
        <v>1</v>
      </c>
      <c r="F112" t="s">
        <v>19</v>
      </c>
      <c r="G112" t="s">
        <v>25</v>
      </c>
      <c r="H112" t="s">
        <v>18</v>
      </c>
      <c r="I112">
        <v>0</v>
      </c>
      <c r="J112" t="s">
        <v>16</v>
      </c>
      <c r="K112" t="s">
        <v>17</v>
      </c>
      <c r="L112">
        <v>46</v>
      </c>
      <c r="M112" t="s">
        <v>15</v>
      </c>
    </row>
    <row r="113" spans="1:13">
      <c r="A113">
        <v>14682</v>
      </c>
      <c r="B113" t="s">
        <v>35</v>
      </c>
      <c r="C113" t="s">
        <v>33</v>
      </c>
      <c r="D113" s="1">
        <v>70000</v>
      </c>
      <c r="E113">
        <v>0</v>
      </c>
      <c r="F113" t="s">
        <v>13</v>
      </c>
      <c r="G113" t="s">
        <v>21</v>
      </c>
      <c r="H113" t="s">
        <v>18</v>
      </c>
      <c r="I113">
        <v>1</v>
      </c>
      <c r="J113" t="s">
        <v>23</v>
      </c>
      <c r="K113" t="s">
        <v>24</v>
      </c>
      <c r="L113">
        <v>38</v>
      </c>
      <c r="M113" t="s">
        <v>18</v>
      </c>
    </row>
    <row r="114" spans="1:13">
      <c r="A114">
        <v>17650</v>
      </c>
      <c r="B114" t="s">
        <v>35</v>
      </c>
      <c r="C114" t="s">
        <v>33</v>
      </c>
      <c r="D114" s="1">
        <v>40000</v>
      </c>
      <c r="E114">
        <v>2</v>
      </c>
      <c r="F114" t="s">
        <v>19</v>
      </c>
      <c r="G114" t="s">
        <v>20</v>
      </c>
      <c r="H114" t="s">
        <v>15</v>
      </c>
      <c r="I114">
        <v>2</v>
      </c>
      <c r="J114" t="s">
        <v>26</v>
      </c>
      <c r="K114" t="s">
        <v>17</v>
      </c>
      <c r="L114">
        <v>35</v>
      </c>
      <c r="M114" t="s">
        <v>18</v>
      </c>
    </row>
    <row r="115" spans="1:13">
      <c r="A115">
        <v>29191</v>
      </c>
      <c r="B115" t="s">
        <v>35</v>
      </c>
      <c r="C115" t="s">
        <v>33</v>
      </c>
      <c r="D115" s="1">
        <v>130000</v>
      </c>
      <c r="E115">
        <v>1</v>
      </c>
      <c r="F115" t="s">
        <v>31</v>
      </c>
      <c r="G115" t="s">
        <v>28</v>
      </c>
      <c r="H115" t="s">
        <v>18</v>
      </c>
      <c r="I115">
        <v>1</v>
      </c>
      <c r="J115" t="s">
        <v>16</v>
      </c>
      <c r="K115" t="s">
        <v>24</v>
      </c>
      <c r="L115">
        <v>36</v>
      </c>
      <c r="M115" t="s">
        <v>15</v>
      </c>
    </row>
    <row r="116" spans="1:13">
      <c r="A116">
        <v>15030</v>
      </c>
      <c r="B116" t="s">
        <v>34</v>
      </c>
      <c r="C116" t="s">
        <v>34</v>
      </c>
      <c r="D116" s="1">
        <v>20000</v>
      </c>
      <c r="E116">
        <v>0</v>
      </c>
      <c r="F116" t="s">
        <v>13</v>
      </c>
      <c r="G116" t="s">
        <v>20</v>
      </c>
      <c r="H116" t="s">
        <v>15</v>
      </c>
      <c r="I116">
        <v>0</v>
      </c>
      <c r="J116" t="s">
        <v>16</v>
      </c>
      <c r="K116" t="s">
        <v>24</v>
      </c>
      <c r="L116">
        <v>26</v>
      </c>
      <c r="M116" t="s">
        <v>15</v>
      </c>
    </row>
    <row r="117" spans="1:13">
      <c r="A117">
        <v>24140</v>
      </c>
      <c r="B117" t="s">
        <v>35</v>
      </c>
      <c r="C117" t="s">
        <v>34</v>
      </c>
      <c r="D117" s="1">
        <v>10000</v>
      </c>
      <c r="E117">
        <v>0</v>
      </c>
      <c r="F117" t="s">
        <v>31</v>
      </c>
      <c r="G117" t="s">
        <v>25</v>
      </c>
      <c r="H117" t="s">
        <v>18</v>
      </c>
      <c r="I117">
        <v>0</v>
      </c>
      <c r="J117" t="s">
        <v>16</v>
      </c>
      <c r="K117" t="s">
        <v>17</v>
      </c>
      <c r="L117">
        <v>30</v>
      </c>
      <c r="M117" t="s">
        <v>15</v>
      </c>
    </row>
    <row r="118" spans="1:13">
      <c r="A118">
        <v>22496</v>
      </c>
      <c r="B118" t="s">
        <v>34</v>
      </c>
      <c r="C118" t="s">
        <v>33</v>
      </c>
      <c r="D118" s="1">
        <v>30000</v>
      </c>
      <c r="E118">
        <v>1</v>
      </c>
      <c r="F118" t="s">
        <v>13</v>
      </c>
      <c r="G118" t="s">
        <v>14</v>
      </c>
      <c r="H118" t="s">
        <v>15</v>
      </c>
      <c r="I118">
        <v>2</v>
      </c>
      <c r="J118" t="s">
        <v>16</v>
      </c>
      <c r="K118" t="s">
        <v>17</v>
      </c>
      <c r="L118">
        <v>42</v>
      </c>
      <c r="M118" t="s">
        <v>18</v>
      </c>
    </row>
    <row r="119" spans="1:13">
      <c r="A119">
        <v>24065</v>
      </c>
      <c r="B119" t="s">
        <v>35</v>
      </c>
      <c r="C119" t="s">
        <v>33</v>
      </c>
      <c r="D119" s="1">
        <v>20000</v>
      </c>
      <c r="E119">
        <v>0</v>
      </c>
      <c r="F119" t="s">
        <v>27</v>
      </c>
      <c r="G119" t="s">
        <v>25</v>
      </c>
      <c r="H119" t="s">
        <v>15</v>
      </c>
      <c r="I119">
        <v>0</v>
      </c>
      <c r="J119" t="s">
        <v>16</v>
      </c>
      <c r="K119" t="s">
        <v>17</v>
      </c>
      <c r="L119">
        <v>40</v>
      </c>
      <c r="M119" t="s">
        <v>15</v>
      </c>
    </row>
    <row r="120" spans="1:13">
      <c r="A120">
        <v>19914</v>
      </c>
      <c r="B120" t="s">
        <v>34</v>
      </c>
      <c r="C120" t="s">
        <v>34</v>
      </c>
      <c r="D120" s="1">
        <v>80000</v>
      </c>
      <c r="E120">
        <v>5</v>
      </c>
      <c r="F120" t="s">
        <v>13</v>
      </c>
      <c r="G120" t="s">
        <v>28</v>
      </c>
      <c r="H120" t="s">
        <v>15</v>
      </c>
      <c r="I120">
        <v>2</v>
      </c>
      <c r="J120" t="s">
        <v>22</v>
      </c>
      <c r="K120" t="s">
        <v>17</v>
      </c>
      <c r="L120">
        <v>62</v>
      </c>
      <c r="M120" t="s">
        <v>18</v>
      </c>
    </row>
    <row r="121" spans="1:13">
      <c r="A121">
        <v>12871</v>
      </c>
      <c r="B121" t="s">
        <v>35</v>
      </c>
      <c r="C121" t="s">
        <v>33</v>
      </c>
      <c r="D121" s="1">
        <v>30000</v>
      </c>
      <c r="E121">
        <v>0</v>
      </c>
      <c r="F121" t="s">
        <v>19</v>
      </c>
      <c r="G121" t="s">
        <v>20</v>
      </c>
      <c r="H121" t="s">
        <v>18</v>
      </c>
      <c r="I121">
        <v>1</v>
      </c>
      <c r="J121" t="s">
        <v>22</v>
      </c>
      <c r="K121" t="s">
        <v>17</v>
      </c>
      <c r="L121">
        <v>29</v>
      </c>
      <c r="M121" t="s">
        <v>18</v>
      </c>
    </row>
    <row r="122" spans="1:13">
      <c r="A122">
        <v>22988</v>
      </c>
      <c r="B122" t="s">
        <v>34</v>
      </c>
      <c r="C122" t="s">
        <v>33</v>
      </c>
      <c r="D122" s="1">
        <v>40000</v>
      </c>
      <c r="E122">
        <v>2</v>
      </c>
      <c r="F122" t="s">
        <v>13</v>
      </c>
      <c r="G122" t="s">
        <v>28</v>
      </c>
      <c r="H122" t="s">
        <v>15</v>
      </c>
      <c r="I122">
        <v>2</v>
      </c>
      <c r="J122" t="s">
        <v>23</v>
      </c>
      <c r="K122" t="s">
        <v>24</v>
      </c>
      <c r="L122">
        <v>66</v>
      </c>
      <c r="M122" t="s">
        <v>15</v>
      </c>
    </row>
    <row r="123" spans="1:13">
      <c r="A123">
        <v>15922</v>
      </c>
      <c r="B123" t="s">
        <v>34</v>
      </c>
      <c r="C123" t="s">
        <v>34</v>
      </c>
      <c r="D123" s="1">
        <v>150000</v>
      </c>
      <c r="E123">
        <v>2</v>
      </c>
      <c r="F123" t="s">
        <v>27</v>
      </c>
      <c r="G123" t="s">
        <v>21</v>
      </c>
      <c r="H123" t="s">
        <v>15</v>
      </c>
      <c r="I123">
        <v>4</v>
      </c>
      <c r="J123" t="s">
        <v>16</v>
      </c>
      <c r="K123" t="s">
        <v>17</v>
      </c>
      <c r="L123">
        <v>48</v>
      </c>
      <c r="M123" t="s">
        <v>18</v>
      </c>
    </row>
    <row r="124" spans="1:13">
      <c r="A124">
        <v>12344</v>
      </c>
      <c r="B124" t="s">
        <v>35</v>
      </c>
      <c r="C124" t="s">
        <v>33</v>
      </c>
      <c r="D124" s="1">
        <v>80000</v>
      </c>
      <c r="E124">
        <v>0</v>
      </c>
      <c r="F124" t="s">
        <v>13</v>
      </c>
      <c r="G124" t="s">
        <v>21</v>
      </c>
      <c r="H124" t="s">
        <v>18</v>
      </c>
      <c r="I124">
        <v>3</v>
      </c>
      <c r="J124" t="s">
        <v>30</v>
      </c>
      <c r="K124" t="s">
        <v>24</v>
      </c>
      <c r="L124">
        <v>31</v>
      </c>
      <c r="M124" t="s">
        <v>18</v>
      </c>
    </row>
    <row r="125" spans="1:13">
      <c r="A125">
        <v>23627</v>
      </c>
      <c r="B125" t="s">
        <v>35</v>
      </c>
      <c r="C125" t="s">
        <v>33</v>
      </c>
      <c r="D125" s="1">
        <v>100000</v>
      </c>
      <c r="E125">
        <v>3</v>
      </c>
      <c r="F125" t="s">
        <v>19</v>
      </c>
      <c r="G125" t="s">
        <v>28</v>
      </c>
      <c r="H125" t="s">
        <v>18</v>
      </c>
      <c r="I125">
        <v>4</v>
      </c>
      <c r="J125" t="s">
        <v>23</v>
      </c>
      <c r="K125" t="s">
        <v>17</v>
      </c>
      <c r="L125">
        <v>56</v>
      </c>
      <c r="M125" t="s">
        <v>18</v>
      </c>
    </row>
    <row r="126" spans="1:13">
      <c r="A126">
        <v>27775</v>
      </c>
      <c r="B126" t="s">
        <v>35</v>
      </c>
      <c r="C126" t="s">
        <v>33</v>
      </c>
      <c r="D126" s="1">
        <v>40000</v>
      </c>
      <c r="E126">
        <v>0</v>
      </c>
      <c r="F126" t="s">
        <v>13</v>
      </c>
      <c r="G126" t="s">
        <v>20</v>
      </c>
      <c r="H126" t="s">
        <v>18</v>
      </c>
      <c r="I126">
        <v>0</v>
      </c>
      <c r="J126" t="s">
        <v>16</v>
      </c>
      <c r="K126" t="s">
        <v>17</v>
      </c>
      <c r="L126">
        <v>38</v>
      </c>
      <c r="M126" t="s">
        <v>15</v>
      </c>
    </row>
    <row r="127" spans="1:13">
      <c r="A127">
        <v>29301</v>
      </c>
      <c r="B127" t="s">
        <v>34</v>
      </c>
      <c r="C127" t="s">
        <v>34</v>
      </c>
      <c r="D127" s="1">
        <v>80000</v>
      </c>
      <c r="E127">
        <v>5</v>
      </c>
      <c r="F127" t="s">
        <v>13</v>
      </c>
      <c r="G127" t="s">
        <v>21</v>
      </c>
      <c r="H127" t="s">
        <v>15</v>
      </c>
      <c r="I127">
        <v>4</v>
      </c>
      <c r="J127" t="s">
        <v>26</v>
      </c>
      <c r="K127" t="s">
        <v>24</v>
      </c>
      <c r="L127">
        <v>40</v>
      </c>
      <c r="M127" t="s">
        <v>18</v>
      </c>
    </row>
    <row r="128" spans="1:13">
      <c r="A128">
        <v>12716</v>
      </c>
      <c r="B128" t="s">
        <v>35</v>
      </c>
      <c r="C128" t="s">
        <v>34</v>
      </c>
      <c r="D128" s="1">
        <v>30000</v>
      </c>
      <c r="E128">
        <v>0</v>
      </c>
      <c r="F128" t="s">
        <v>19</v>
      </c>
      <c r="G128" t="s">
        <v>20</v>
      </c>
      <c r="H128" t="s">
        <v>15</v>
      </c>
      <c r="I128">
        <v>1</v>
      </c>
      <c r="J128" t="s">
        <v>22</v>
      </c>
      <c r="K128" t="s">
        <v>17</v>
      </c>
      <c r="L128">
        <v>32</v>
      </c>
      <c r="M128" t="s">
        <v>18</v>
      </c>
    </row>
    <row r="129" spans="1:13">
      <c r="A129">
        <v>12472</v>
      </c>
      <c r="B129" t="s">
        <v>34</v>
      </c>
      <c r="C129" t="s">
        <v>34</v>
      </c>
      <c r="D129" s="1">
        <v>30000</v>
      </c>
      <c r="E129">
        <v>1</v>
      </c>
      <c r="F129" t="s">
        <v>13</v>
      </c>
      <c r="G129" t="s">
        <v>20</v>
      </c>
      <c r="H129" t="s">
        <v>15</v>
      </c>
      <c r="I129">
        <v>1</v>
      </c>
      <c r="J129" t="s">
        <v>22</v>
      </c>
      <c r="K129" t="s">
        <v>17</v>
      </c>
      <c r="L129">
        <v>39</v>
      </c>
      <c r="M129" t="s">
        <v>18</v>
      </c>
    </row>
    <row r="130" spans="1:13">
      <c r="A130">
        <v>20970</v>
      </c>
      <c r="B130" t="s">
        <v>35</v>
      </c>
      <c r="C130" t="s">
        <v>34</v>
      </c>
      <c r="D130" s="1">
        <v>10000</v>
      </c>
      <c r="E130">
        <v>2</v>
      </c>
      <c r="F130" t="s">
        <v>19</v>
      </c>
      <c r="G130" t="s">
        <v>25</v>
      </c>
      <c r="H130" t="s">
        <v>15</v>
      </c>
      <c r="I130">
        <v>1</v>
      </c>
      <c r="J130" t="s">
        <v>16</v>
      </c>
      <c r="K130" t="s">
        <v>17</v>
      </c>
      <c r="L130">
        <v>52</v>
      </c>
      <c r="M130" t="s">
        <v>15</v>
      </c>
    </row>
    <row r="131" spans="1:13">
      <c r="A131">
        <v>26818</v>
      </c>
      <c r="B131" t="s">
        <v>35</v>
      </c>
      <c r="C131" t="s">
        <v>34</v>
      </c>
      <c r="D131" s="1">
        <v>10000</v>
      </c>
      <c r="E131">
        <v>3</v>
      </c>
      <c r="F131" t="s">
        <v>27</v>
      </c>
      <c r="G131" t="s">
        <v>25</v>
      </c>
      <c r="H131" t="s">
        <v>15</v>
      </c>
      <c r="I131">
        <v>1</v>
      </c>
      <c r="J131" t="s">
        <v>16</v>
      </c>
      <c r="K131" t="s">
        <v>17</v>
      </c>
      <c r="L131">
        <v>39</v>
      </c>
      <c r="M131" t="s">
        <v>15</v>
      </c>
    </row>
    <row r="132" spans="1:13">
      <c r="A132">
        <v>12993</v>
      </c>
      <c r="B132" t="s">
        <v>34</v>
      </c>
      <c r="C132" t="s">
        <v>34</v>
      </c>
      <c r="D132" s="1">
        <v>60000</v>
      </c>
      <c r="E132">
        <v>2</v>
      </c>
      <c r="F132" t="s">
        <v>13</v>
      </c>
      <c r="G132" t="s">
        <v>21</v>
      </c>
      <c r="H132" t="s">
        <v>15</v>
      </c>
      <c r="I132">
        <v>1</v>
      </c>
      <c r="J132" t="s">
        <v>22</v>
      </c>
      <c r="K132" t="s">
        <v>24</v>
      </c>
      <c r="L132">
        <v>37</v>
      </c>
      <c r="M132" t="s">
        <v>18</v>
      </c>
    </row>
    <row r="133" spans="1:13">
      <c r="A133">
        <v>14192</v>
      </c>
      <c r="B133" t="s">
        <v>34</v>
      </c>
      <c r="C133" t="s">
        <v>34</v>
      </c>
      <c r="D133" s="1">
        <v>90000</v>
      </c>
      <c r="E133">
        <v>4</v>
      </c>
      <c r="F133" t="s">
        <v>27</v>
      </c>
      <c r="G133" t="s">
        <v>28</v>
      </c>
      <c r="H133" t="s">
        <v>15</v>
      </c>
      <c r="I133">
        <v>3</v>
      </c>
      <c r="J133" t="s">
        <v>23</v>
      </c>
      <c r="K133" t="s">
        <v>17</v>
      </c>
      <c r="L133">
        <v>56</v>
      </c>
      <c r="M133" t="s">
        <v>15</v>
      </c>
    </row>
    <row r="134" spans="1:13">
      <c r="A134">
        <v>19477</v>
      </c>
      <c r="B134" t="s">
        <v>34</v>
      </c>
      <c r="C134" t="s">
        <v>34</v>
      </c>
      <c r="D134" s="1">
        <v>40000</v>
      </c>
      <c r="E134">
        <v>0</v>
      </c>
      <c r="F134" t="s">
        <v>13</v>
      </c>
      <c r="G134" t="s">
        <v>21</v>
      </c>
      <c r="H134" t="s">
        <v>15</v>
      </c>
      <c r="I134">
        <v>0</v>
      </c>
      <c r="J134" t="s">
        <v>16</v>
      </c>
      <c r="K134" t="s">
        <v>17</v>
      </c>
      <c r="L134">
        <v>40</v>
      </c>
      <c r="M134" t="s">
        <v>15</v>
      </c>
    </row>
    <row r="135" spans="1:13">
      <c r="A135">
        <v>26796</v>
      </c>
      <c r="B135" t="s">
        <v>35</v>
      </c>
      <c r="C135" t="s">
        <v>34</v>
      </c>
      <c r="D135" s="1">
        <v>40000</v>
      </c>
      <c r="E135">
        <v>2</v>
      </c>
      <c r="F135" t="s">
        <v>13</v>
      </c>
      <c r="G135" t="s">
        <v>28</v>
      </c>
      <c r="H135" t="s">
        <v>15</v>
      </c>
      <c r="I135">
        <v>2</v>
      </c>
      <c r="J135" t="s">
        <v>23</v>
      </c>
      <c r="K135" t="s">
        <v>24</v>
      </c>
      <c r="L135">
        <v>65</v>
      </c>
      <c r="M135" t="s">
        <v>15</v>
      </c>
    </row>
    <row r="136" spans="1:13">
      <c r="A136">
        <v>21094</v>
      </c>
      <c r="B136" t="s">
        <v>35</v>
      </c>
      <c r="C136" t="s">
        <v>33</v>
      </c>
      <c r="D136" s="1">
        <v>30000</v>
      </c>
      <c r="E136">
        <v>2</v>
      </c>
      <c r="F136" t="s">
        <v>19</v>
      </c>
      <c r="G136" t="s">
        <v>20</v>
      </c>
      <c r="H136" t="s">
        <v>15</v>
      </c>
      <c r="I136">
        <v>2</v>
      </c>
      <c r="J136" t="s">
        <v>16</v>
      </c>
      <c r="K136" t="s">
        <v>17</v>
      </c>
      <c r="L136">
        <v>42</v>
      </c>
      <c r="M136" t="s">
        <v>18</v>
      </c>
    </row>
    <row r="137" spans="1:13">
      <c r="A137">
        <v>12234</v>
      </c>
      <c r="B137" t="s">
        <v>34</v>
      </c>
      <c r="C137" t="s">
        <v>34</v>
      </c>
      <c r="D137" s="1">
        <v>10000</v>
      </c>
      <c r="E137">
        <v>2</v>
      </c>
      <c r="F137" t="s">
        <v>19</v>
      </c>
      <c r="G137" t="s">
        <v>25</v>
      </c>
      <c r="H137" t="s">
        <v>15</v>
      </c>
      <c r="I137">
        <v>1</v>
      </c>
      <c r="J137" t="s">
        <v>22</v>
      </c>
      <c r="K137" t="s">
        <v>17</v>
      </c>
      <c r="L137">
        <v>52</v>
      </c>
      <c r="M137" t="s">
        <v>18</v>
      </c>
    </row>
    <row r="138" spans="1:13">
      <c r="A138">
        <v>28683</v>
      </c>
      <c r="B138" t="s">
        <v>35</v>
      </c>
      <c r="C138" t="s">
        <v>33</v>
      </c>
      <c r="D138" s="1">
        <v>10000</v>
      </c>
      <c r="E138">
        <v>1</v>
      </c>
      <c r="F138" t="s">
        <v>27</v>
      </c>
      <c r="G138" t="s">
        <v>25</v>
      </c>
      <c r="H138" t="s">
        <v>18</v>
      </c>
      <c r="I138">
        <v>1</v>
      </c>
      <c r="J138" t="s">
        <v>23</v>
      </c>
      <c r="K138" t="s">
        <v>17</v>
      </c>
      <c r="L138">
        <v>35</v>
      </c>
      <c r="M138" t="s">
        <v>15</v>
      </c>
    </row>
    <row r="139" spans="1:13">
      <c r="A139">
        <v>17994</v>
      </c>
      <c r="B139" t="s">
        <v>35</v>
      </c>
      <c r="C139" t="s">
        <v>34</v>
      </c>
      <c r="D139" s="1">
        <v>20000</v>
      </c>
      <c r="E139">
        <v>2</v>
      </c>
      <c r="F139" t="s">
        <v>27</v>
      </c>
      <c r="G139" t="s">
        <v>25</v>
      </c>
      <c r="H139" t="s">
        <v>15</v>
      </c>
      <c r="I139">
        <v>2</v>
      </c>
      <c r="J139" t="s">
        <v>16</v>
      </c>
      <c r="K139" t="s">
        <v>17</v>
      </c>
      <c r="L139">
        <v>42</v>
      </c>
      <c r="M139" t="s">
        <v>18</v>
      </c>
    </row>
    <row r="140" spans="1:13">
      <c r="A140">
        <v>24273</v>
      </c>
      <c r="B140" t="s">
        <v>34</v>
      </c>
      <c r="C140" t="s">
        <v>33</v>
      </c>
      <c r="D140" s="1">
        <v>20000</v>
      </c>
      <c r="E140">
        <v>2</v>
      </c>
      <c r="F140" t="s">
        <v>29</v>
      </c>
      <c r="G140" t="s">
        <v>20</v>
      </c>
      <c r="H140" t="s">
        <v>15</v>
      </c>
      <c r="I140">
        <v>2</v>
      </c>
      <c r="J140" t="s">
        <v>23</v>
      </c>
      <c r="K140" t="s">
        <v>24</v>
      </c>
      <c r="L140">
        <v>55</v>
      </c>
      <c r="M140" t="s">
        <v>15</v>
      </c>
    </row>
    <row r="141" spans="1:13">
      <c r="A141">
        <v>26547</v>
      </c>
      <c r="B141" t="s">
        <v>35</v>
      </c>
      <c r="C141" t="s">
        <v>33</v>
      </c>
      <c r="D141" s="1">
        <v>30000</v>
      </c>
      <c r="E141">
        <v>2</v>
      </c>
      <c r="F141" t="s">
        <v>19</v>
      </c>
      <c r="G141" t="s">
        <v>20</v>
      </c>
      <c r="H141" t="s">
        <v>18</v>
      </c>
      <c r="I141">
        <v>2</v>
      </c>
      <c r="J141" t="s">
        <v>23</v>
      </c>
      <c r="K141" t="s">
        <v>24</v>
      </c>
      <c r="L141">
        <v>60</v>
      </c>
      <c r="M141" t="s">
        <v>15</v>
      </c>
    </row>
    <row r="142" spans="1:13">
      <c r="A142">
        <v>22500</v>
      </c>
      <c r="B142" t="s">
        <v>35</v>
      </c>
      <c r="C142" t="s">
        <v>34</v>
      </c>
      <c r="D142" s="1">
        <v>40000</v>
      </c>
      <c r="E142">
        <v>0</v>
      </c>
      <c r="F142" t="s">
        <v>13</v>
      </c>
      <c r="G142" t="s">
        <v>21</v>
      </c>
      <c r="H142" t="s">
        <v>18</v>
      </c>
      <c r="I142">
        <v>0</v>
      </c>
      <c r="J142" t="s">
        <v>16</v>
      </c>
      <c r="K142" t="s">
        <v>17</v>
      </c>
      <c r="L142">
        <v>40</v>
      </c>
      <c r="M142" t="s">
        <v>15</v>
      </c>
    </row>
    <row r="143" spans="1:13">
      <c r="A143">
        <v>23993</v>
      </c>
      <c r="B143" t="s">
        <v>35</v>
      </c>
      <c r="C143" t="s">
        <v>33</v>
      </c>
      <c r="D143" s="1">
        <v>10000</v>
      </c>
      <c r="E143">
        <v>0</v>
      </c>
      <c r="F143" t="s">
        <v>19</v>
      </c>
      <c r="G143" t="s">
        <v>25</v>
      </c>
      <c r="H143" t="s">
        <v>18</v>
      </c>
      <c r="I143">
        <v>1</v>
      </c>
      <c r="J143" t="s">
        <v>16</v>
      </c>
      <c r="K143" t="s">
        <v>24</v>
      </c>
      <c r="L143">
        <v>26</v>
      </c>
      <c r="M143" t="s">
        <v>15</v>
      </c>
    </row>
    <row r="144" spans="1:13">
      <c r="A144">
        <v>14832</v>
      </c>
      <c r="B144" t="s">
        <v>34</v>
      </c>
      <c r="C144" t="s">
        <v>34</v>
      </c>
      <c r="D144" s="1">
        <v>40000</v>
      </c>
      <c r="E144">
        <v>1</v>
      </c>
      <c r="F144" t="s">
        <v>13</v>
      </c>
      <c r="G144" t="s">
        <v>14</v>
      </c>
      <c r="H144" t="s">
        <v>15</v>
      </c>
      <c r="I144">
        <v>0</v>
      </c>
      <c r="J144" t="s">
        <v>16</v>
      </c>
      <c r="K144" t="s">
        <v>17</v>
      </c>
      <c r="L144">
        <v>42</v>
      </c>
      <c r="M144" t="s">
        <v>15</v>
      </c>
    </row>
    <row r="145" spans="1:13">
      <c r="A145">
        <v>16614</v>
      </c>
      <c r="B145" t="s">
        <v>34</v>
      </c>
      <c r="C145" t="s">
        <v>33</v>
      </c>
      <c r="D145" s="1">
        <v>80000</v>
      </c>
      <c r="E145">
        <v>0</v>
      </c>
      <c r="F145" t="s">
        <v>13</v>
      </c>
      <c r="G145" t="s">
        <v>21</v>
      </c>
      <c r="H145" t="s">
        <v>15</v>
      </c>
      <c r="I145">
        <v>3</v>
      </c>
      <c r="J145" t="s">
        <v>30</v>
      </c>
      <c r="K145" t="s">
        <v>24</v>
      </c>
      <c r="L145">
        <v>32</v>
      </c>
      <c r="M145" t="s">
        <v>18</v>
      </c>
    </row>
    <row r="146" spans="1:13">
      <c r="A146">
        <v>20877</v>
      </c>
      <c r="B146" t="s">
        <v>35</v>
      </c>
      <c r="C146" t="s">
        <v>34</v>
      </c>
      <c r="D146" s="1">
        <v>30000</v>
      </c>
      <c r="E146">
        <v>1</v>
      </c>
      <c r="F146" t="s">
        <v>13</v>
      </c>
      <c r="G146" t="s">
        <v>20</v>
      </c>
      <c r="H146" t="s">
        <v>15</v>
      </c>
      <c r="I146">
        <v>0</v>
      </c>
      <c r="J146" t="s">
        <v>26</v>
      </c>
      <c r="K146" t="s">
        <v>17</v>
      </c>
      <c r="L146">
        <v>37</v>
      </c>
      <c r="M146" t="s">
        <v>15</v>
      </c>
    </row>
    <row r="147" spans="1:13">
      <c r="A147">
        <v>20729</v>
      </c>
      <c r="B147" t="s">
        <v>34</v>
      </c>
      <c r="C147" t="s">
        <v>33</v>
      </c>
      <c r="D147" s="1">
        <v>40000</v>
      </c>
      <c r="E147">
        <v>2</v>
      </c>
      <c r="F147" t="s">
        <v>19</v>
      </c>
      <c r="G147" t="s">
        <v>20</v>
      </c>
      <c r="H147" t="s">
        <v>18</v>
      </c>
      <c r="I147">
        <v>1</v>
      </c>
      <c r="J147" t="s">
        <v>16</v>
      </c>
      <c r="K147" t="s">
        <v>17</v>
      </c>
      <c r="L147">
        <v>34</v>
      </c>
      <c r="M147" t="s">
        <v>18</v>
      </c>
    </row>
    <row r="148" spans="1:13">
      <c r="A148">
        <v>22464</v>
      </c>
      <c r="B148" t="s">
        <v>34</v>
      </c>
      <c r="C148" t="s">
        <v>34</v>
      </c>
      <c r="D148" s="1">
        <v>40000</v>
      </c>
      <c r="E148">
        <v>0</v>
      </c>
      <c r="F148" t="s">
        <v>31</v>
      </c>
      <c r="G148" t="s">
        <v>20</v>
      </c>
      <c r="H148" t="s">
        <v>15</v>
      </c>
      <c r="I148">
        <v>0</v>
      </c>
      <c r="J148" t="s">
        <v>16</v>
      </c>
      <c r="K148" t="s">
        <v>17</v>
      </c>
      <c r="L148">
        <v>37</v>
      </c>
      <c r="M148" t="s">
        <v>15</v>
      </c>
    </row>
    <row r="149" spans="1:13">
      <c r="A149">
        <v>19475</v>
      </c>
      <c r="B149" t="s">
        <v>34</v>
      </c>
      <c r="C149" t="s">
        <v>33</v>
      </c>
      <c r="D149" s="1">
        <v>40000</v>
      </c>
      <c r="E149">
        <v>0</v>
      </c>
      <c r="F149" t="s">
        <v>13</v>
      </c>
      <c r="G149" t="s">
        <v>21</v>
      </c>
      <c r="H149" t="s">
        <v>18</v>
      </c>
      <c r="I149">
        <v>0</v>
      </c>
      <c r="J149" t="s">
        <v>16</v>
      </c>
      <c r="K149" t="s">
        <v>17</v>
      </c>
      <c r="L149">
        <v>40</v>
      </c>
      <c r="M149" t="s">
        <v>15</v>
      </c>
    </row>
    <row r="150" spans="1:13">
      <c r="A150">
        <v>19675</v>
      </c>
      <c r="B150" t="s">
        <v>34</v>
      </c>
      <c r="C150" t="s">
        <v>34</v>
      </c>
      <c r="D150" s="1">
        <v>20000</v>
      </c>
      <c r="E150">
        <v>4</v>
      </c>
      <c r="F150" t="s">
        <v>27</v>
      </c>
      <c r="G150" t="s">
        <v>14</v>
      </c>
      <c r="H150" t="s">
        <v>15</v>
      </c>
      <c r="I150">
        <v>2</v>
      </c>
      <c r="J150" t="s">
        <v>23</v>
      </c>
      <c r="K150" t="s">
        <v>24</v>
      </c>
      <c r="L150">
        <v>60</v>
      </c>
      <c r="M150" t="s">
        <v>18</v>
      </c>
    </row>
    <row r="151" spans="1:13">
      <c r="A151">
        <v>12728</v>
      </c>
      <c r="B151" t="s">
        <v>35</v>
      </c>
      <c r="C151" t="s">
        <v>34</v>
      </c>
      <c r="D151" s="1">
        <v>30000</v>
      </c>
      <c r="E151">
        <v>0</v>
      </c>
      <c r="F151" t="s">
        <v>19</v>
      </c>
      <c r="G151" t="s">
        <v>20</v>
      </c>
      <c r="H151" t="s">
        <v>18</v>
      </c>
      <c r="I151">
        <v>1</v>
      </c>
      <c r="J151" t="s">
        <v>26</v>
      </c>
      <c r="K151" t="s">
        <v>17</v>
      </c>
      <c r="L151">
        <v>27</v>
      </c>
      <c r="M151" t="s">
        <v>18</v>
      </c>
    </row>
    <row r="152" spans="1:13">
      <c r="A152">
        <v>26154</v>
      </c>
      <c r="B152" t="s">
        <v>34</v>
      </c>
      <c r="C152" t="s">
        <v>34</v>
      </c>
      <c r="D152" s="1">
        <v>60000</v>
      </c>
      <c r="E152">
        <v>1</v>
      </c>
      <c r="F152" t="s">
        <v>19</v>
      </c>
      <c r="G152" t="s">
        <v>14</v>
      </c>
      <c r="H152" t="s">
        <v>15</v>
      </c>
      <c r="I152">
        <v>1</v>
      </c>
      <c r="J152" t="s">
        <v>23</v>
      </c>
      <c r="K152" t="s">
        <v>24</v>
      </c>
      <c r="L152">
        <v>43</v>
      </c>
      <c r="M152" t="s">
        <v>15</v>
      </c>
    </row>
    <row r="153" spans="1:13">
      <c r="A153">
        <v>29117</v>
      </c>
      <c r="B153" t="s">
        <v>35</v>
      </c>
      <c r="C153" t="s">
        <v>34</v>
      </c>
      <c r="D153" s="1">
        <v>100000</v>
      </c>
      <c r="E153">
        <v>1</v>
      </c>
      <c r="F153" t="s">
        <v>13</v>
      </c>
      <c r="G153" t="s">
        <v>28</v>
      </c>
      <c r="H153" t="s">
        <v>18</v>
      </c>
      <c r="I153">
        <v>3</v>
      </c>
      <c r="J153" t="s">
        <v>16</v>
      </c>
      <c r="K153" t="s">
        <v>24</v>
      </c>
      <c r="L153">
        <v>48</v>
      </c>
      <c r="M153" t="s">
        <v>18</v>
      </c>
    </row>
    <row r="154" spans="1:13">
      <c r="A154">
        <v>17845</v>
      </c>
      <c r="B154" t="s">
        <v>35</v>
      </c>
      <c r="C154" t="s">
        <v>33</v>
      </c>
      <c r="D154" s="1">
        <v>20000</v>
      </c>
      <c r="E154">
        <v>0</v>
      </c>
      <c r="F154" t="s">
        <v>29</v>
      </c>
      <c r="G154" t="s">
        <v>25</v>
      </c>
      <c r="H154" t="s">
        <v>18</v>
      </c>
      <c r="I154">
        <v>2</v>
      </c>
      <c r="J154" t="s">
        <v>26</v>
      </c>
      <c r="K154" t="s">
        <v>17</v>
      </c>
      <c r="L154">
        <v>32</v>
      </c>
      <c r="M154" t="s">
        <v>18</v>
      </c>
    </row>
    <row r="155" spans="1:13">
      <c r="A155">
        <v>25058</v>
      </c>
      <c r="B155" t="s">
        <v>34</v>
      </c>
      <c r="C155" t="s">
        <v>34</v>
      </c>
      <c r="D155" s="1">
        <v>100000</v>
      </c>
      <c r="E155">
        <v>1</v>
      </c>
      <c r="F155" t="s">
        <v>13</v>
      </c>
      <c r="G155" t="s">
        <v>28</v>
      </c>
      <c r="H155" t="s">
        <v>15</v>
      </c>
      <c r="I155">
        <v>3</v>
      </c>
      <c r="J155" t="s">
        <v>22</v>
      </c>
      <c r="K155" t="s">
        <v>24</v>
      </c>
      <c r="L155">
        <v>47</v>
      </c>
      <c r="M155" t="s">
        <v>18</v>
      </c>
    </row>
    <row r="156" spans="1:13">
      <c r="A156">
        <v>23426</v>
      </c>
      <c r="B156" t="s">
        <v>35</v>
      </c>
      <c r="C156" t="s">
        <v>34</v>
      </c>
      <c r="D156" s="1">
        <v>80000</v>
      </c>
      <c r="E156">
        <v>5</v>
      </c>
      <c r="F156" t="s">
        <v>31</v>
      </c>
      <c r="G156" t="s">
        <v>28</v>
      </c>
      <c r="H156" t="s">
        <v>15</v>
      </c>
      <c r="I156">
        <v>3</v>
      </c>
      <c r="J156" t="s">
        <v>16</v>
      </c>
      <c r="K156" t="s">
        <v>24</v>
      </c>
      <c r="L156">
        <v>40</v>
      </c>
      <c r="M156" t="s">
        <v>18</v>
      </c>
    </row>
    <row r="157" spans="1:13">
      <c r="A157">
        <v>14798</v>
      </c>
      <c r="B157" t="s">
        <v>35</v>
      </c>
      <c r="C157" t="s">
        <v>33</v>
      </c>
      <c r="D157" s="1">
        <v>10000</v>
      </c>
      <c r="E157">
        <v>4</v>
      </c>
      <c r="F157" t="s">
        <v>29</v>
      </c>
      <c r="G157" t="s">
        <v>25</v>
      </c>
      <c r="H157" t="s">
        <v>15</v>
      </c>
      <c r="I157">
        <v>2</v>
      </c>
      <c r="J157" t="s">
        <v>16</v>
      </c>
      <c r="K157" t="s">
        <v>17</v>
      </c>
      <c r="L157">
        <v>41</v>
      </c>
      <c r="M157" t="s">
        <v>15</v>
      </c>
    </row>
    <row r="158" spans="1:13">
      <c r="A158">
        <v>12664</v>
      </c>
      <c r="B158" t="s">
        <v>34</v>
      </c>
      <c r="C158" t="s">
        <v>33</v>
      </c>
      <c r="D158" s="1">
        <v>130000</v>
      </c>
      <c r="E158">
        <v>5</v>
      </c>
      <c r="F158" t="s">
        <v>19</v>
      </c>
      <c r="G158" t="s">
        <v>21</v>
      </c>
      <c r="H158" t="s">
        <v>15</v>
      </c>
      <c r="I158">
        <v>4</v>
      </c>
      <c r="J158" t="s">
        <v>16</v>
      </c>
      <c r="K158" t="s">
        <v>17</v>
      </c>
      <c r="L158">
        <v>59</v>
      </c>
      <c r="M158" t="s">
        <v>18</v>
      </c>
    </row>
    <row r="159" spans="1:13">
      <c r="A159">
        <v>23979</v>
      </c>
      <c r="B159" t="s">
        <v>35</v>
      </c>
      <c r="C159" t="s">
        <v>34</v>
      </c>
      <c r="D159" s="1">
        <v>10000</v>
      </c>
      <c r="E159">
        <v>2</v>
      </c>
      <c r="F159" t="s">
        <v>19</v>
      </c>
      <c r="G159" t="s">
        <v>25</v>
      </c>
      <c r="H159" t="s">
        <v>18</v>
      </c>
      <c r="I159">
        <v>0</v>
      </c>
      <c r="J159" t="s">
        <v>16</v>
      </c>
      <c r="K159" t="s">
        <v>17</v>
      </c>
      <c r="L159">
        <v>50</v>
      </c>
      <c r="M159" t="s">
        <v>18</v>
      </c>
    </row>
    <row r="160" spans="1:13">
      <c r="A160">
        <v>25605</v>
      </c>
      <c r="B160" t="s">
        <v>35</v>
      </c>
      <c r="C160" t="s">
        <v>33</v>
      </c>
      <c r="D160" s="1">
        <v>20000</v>
      </c>
      <c r="E160">
        <v>2</v>
      </c>
      <c r="F160" t="s">
        <v>19</v>
      </c>
      <c r="G160" t="s">
        <v>25</v>
      </c>
      <c r="H160" t="s">
        <v>18</v>
      </c>
      <c r="I160">
        <v>1</v>
      </c>
      <c r="J160" t="s">
        <v>16</v>
      </c>
      <c r="K160" t="s">
        <v>17</v>
      </c>
      <c r="L160">
        <v>54</v>
      </c>
      <c r="M160" t="s">
        <v>15</v>
      </c>
    </row>
    <row r="161" spans="1:13">
      <c r="A161">
        <v>20797</v>
      </c>
      <c r="B161" t="s">
        <v>34</v>
      </c>
      <c r="C161" t="s">
        <v>33</v>
      </c>
      <c r="D161" s="1">
        <v>10000</v>
      </c>
      <c r="E161">
        <v>1</v>
      </c>
      <c r="F161" t="s">
        <v>13</v>
      </c>
      <c r="G161" t="s">
        <v>25</v>
      </c>
      <c r="H161" t="s">
        <v>15</v>
      </c>
      <c r="I161">
        <v>0</v>
      </c>
      <c r="J161" t="s">
        <v>16</v>
      </c>
      <c r="K161" t="s">
        <v>17</v>
      </c>
      <c r="L161">
        <v>48</v>
      </c>
      <c r="M161" t="s">
        <v>18</v>
      </c>
    </row>
    <row r="162" spans="1:13">
      <c r="A162">
        <v>21980</v>
      </c>
      <c r="B162" t="s">
        <v>35</v>
      </c>
      <c r="C162" t="s">
        <v>33</v>
      </c>
      <c r="D162" s="1">
        <v>60000</v>
      </c>
      <c r="E162">
        <v>1</v>
      </c>
      <c r="F162" t="s">
        <v>13</v>
      </c>
      <c r="G162" t="s">
        <v>21</v>
      </c>
      <c r="H162" t="s">
        <v>15</v>
      </c>
      <c r="I162">
        <v>1</v>
      </c>
      <c r="J162" t="s">
        <v>23</v>
      </c>
      <c r="K162" t="s">
        <v>24</v>
      </c>
      <c r="L162">
        <v>44</v>
      </c>
      <c r="M162" t="s">
        <v>15</v>
      </c>
    </row>
    <row r="163" spans="1:13">
      <c r="A163">
        <v>25460</v>
      </c>
      <c r="B163" t="s">
        <v>34</v>
      </c>
      <c r="C163" t="s">
        <v>33</v>
      </c>
      <c r="D163" s="1">
        <v>20000</v>
      </c>
      <c r="E163">
        <v>2</v>
      </c>
      <c r="F163" t="s">
        <v>27</v>
      </c>
      <c r="G163" t="s">
        <v>25</v>
      </c>
      <c r="H163" t="s">
        <v>15</v>
      </c>
      <c r="I163">
        <v>0</v>
      </c>
      <c r="J163" t="s">
        <v>16</v>
      </c>
      <c r="K163" t="s">
        <v>17</v>
      </c>
      <c r="L163">
        <v>40</v>
      </c>
      <c r="M163" t="s">
        <v>15</v>
      </c>
    </row>
    <row r="164" spans="1:13">
      <c r="A164">
        <v>29181</v>
      </c>
      <c r="B164" t="s">
        <v>35</v>
      </c>
      <c r="C164" t="s">
        <v>33</v>
      </c>
      <c r="D164" s="1">
        <v>60000</v>
      </c>
      <c r="E164">
        <v>2</v>
      </c>
      <c r="F164" t="s">
        <v>13</v>
      </c>
      <c r="G164" t="s">
        <v>21</v>
      </c>
      <c r="H164" t="s">
        <v>18</v>
      </c>
      <c r="I164">
        <v>1</v>
      </c>
      <c r="J164" t="s">
        <v>16</v>
      </c>
      <c r="K164" t="s">
        <v>24</v>
      </c>
      <c r="L164">
        <v>38</v>
      </c>
      <c r="M164" t="s">
        <v>15</v>
      </c>
    </row>
    <row r="165" spans="1:13">
      <c r="A165">
        <v>24279</v>
      </c>
      <c r="B165" t="s">
        <v>35</v>
      </c>
      <c r="C165" t="s">
        <v>34</v>
      </c>
      <c r="D165" s="1">
        <v>40000</v>
      </c>
      <c r="E165">
        <v>2</v>
      </c>
      <c r="F165" t="s">
        <v>19</v>
      </c>
      <c r="G165" t="s">
        <v>14</v>
      </c>
      <c r="H165" t="s">
        <v>18</v>
      </c>
      <c r="I165">
        <v>2</v>
      </c>
      <c r="J165" t="s">
        <v>26</v>
      </c>
      <c r="K165" t="s">
        <v>24</v>
      </c>
      <c r="L165">
        <v>52</v>
      </c>
      <c r="M165" t="s">
        <v>18</v>
      </c>
    </row>
    <row r="166" spans="1:13">
      <c r="A166">
        <v>22402</v>
      </c>
      <c r="B166" t="s">
        <v>34</v>
      </c>
      <c r="C166" t="s">
        <v>34</v>
      </c>
      <c r="D166" s="1">
        <v>10000</v>
      </c>
      <c r="E166">
        <v>0</v>
      </c>
      <c r="F166" t="s">
        <v>19</v>
      </c>
      <c r="G166" t="s">
        <v>25</v>
      </c>
      <c r="H166" t="s">
        <v>15</v>
      </c>
      <c r="I166">
        <v>1</v>
      </c>
      <c r="J166" t="s">
        <v>22</v>
      </c>
      <c r="K166" t="s">
        <v>24</v>
      </c>
      <c r="L166">
        <v>25</v>
      </c>
      <c r="M166" t="s">
        <v>15</v>
      </c>
    </row>
    <row r="167" spans="1:13">
      <c r="A167">
        <v>15465</v>
      </c>
      <c r="B167" t="s">
        <v>34</v>
      </c>
      <c r="C167" t="s">
        <v>33</v>
      </c>
      <c r="D167" s="1">
        <v>10000</v>
      </c>
      <c r="E167">
        <v>0</v>
      </c>
      <c r="F167" t="s">
        <v>19</v>
      </c>
      <c r="G167" t="s">
        <v>25</v>
      </c>
      <c r="H167" t="s">
        <v>18</v>
      </c>
      <c r="I167">
        <v>1</v>
      </c>
      <c r="J167" t="s">
        <v>16</v>
      </c>
      <c r="K167" t="s">
        <v>24</v>
      </c>
      <c r="L167">
        <v>25</v>
      </c>
      <c r="M167" t="s">
        <v>18</v>
      </c>
    </row>
    <row r="168" spans="1:13">
      <c r="A168">
        <v>26757</v>
      </c>
      <c r="B168" t="s">
        <v>35</v>
      </c>
      <c r="C168" t="s">
        <v>34</v>
      </c>
      <c r="D168" s="1">
        <v>90000</v>
      </c>
      <c r="E168">
        <v>1</v>
      </c>
      <c r="F168" t="s">
        <v>13</v>
      </c>
      <c r="G168" t="s">
        <v>21</v>
      </c>
      <c r="H168" t="s">
        <v>15</v>
      </c>
      <c r="I168">
        <v>1</v>
      </c>
      <c r="J168" t="s">
        <v>22</v>
      </c>
      <c r="K168" t="s">
        <v>24</v>
      </c>
      <c r="L168">
        <v>47</v>
      </c>
      <c r="M168" t="s">
        <v>15</v>
      </c>
    </row>
    <row r="169" spans="1:13">
      <c r="A169">
        <v>14233</v>
      </c>
      <c r="B169" t="s">
        <v>35</v>
      </c>
      <c r="C169" t="s">
        <v>34</v>
      </c>
      <c r="D169" s="1">
        <v>100000</v>
      </c>
      <c r="E169">
        <v>0</v>
      </c>
      <c r="F169" t="s">
        <v>27</v>
      </c>
      <c r="G169" t="s">
        <v>28</v>
      </c>
      <c r="H169" t="s">
        <v>15</v>
      </c>
      <c r="I169">
        <v>3</v>
      </c>
      <c r="J169" t="s">
        <v>30</v>
      </c>
      <c r="K169" t="s">
        <v>24</v>
      </c>
      <c r="L169">
        <v>35</v>
      </c>
      <c r="M169" t="s">
        <v>18</v>
      </c>
    </row>
    <row r="170" spans="1:13">
      <c r="A170">
        <v>14058</v>
      </c>
      <c r="B170" t="s">
        <v>35</v>
      </c>
      <c r="C170" t="s">
        <v>34</v>
      </c>
      <c r="D170" s="1">
        <v>70000</v>
      </c>
      <c r="E170">
        <v>0</v>
      </c>
      <c r="F170" t="s">
        <v>13</v>
      </c>
      <c r="G170" t="s">
        <v>21</v>
      </c>
      <c r="H170" t="s">
        <v>18</v>
      </c>
      <c r="I170">
        <v>1</v>
      </c>
      <c r="J170" t="s">
        <v>23</v>
      </c>
      <c r="K170" t="s">
        <v>24</v>
      </c>
      <c r="L170">
        <v>41</v>
      </c>
      <c r="M170" t="s">
        <v>15</v>
      </c>
    </row>
    <row r="171" spans="1:13">
      <c r="A171">
        <v>12273</v>
      </c>
      <c r="B171" t="s">
        <v>34</v>
      </c>
      <c r="C171" t="s">
        <v>34</v>
      </c>
      <c r="D171" s="1">
        <v>30000</v>
      </c>
      <c r="E171">
        <v>1</v>
      </c>
      <c r="F171" t="s">
        <v>13</v>
      </c>
      <c r="G171" t="s">
        <v>20</v>
      </c>
      <c r="H171" t="s">
        <v>15</v>
      </c>
      <c r="I171">
        <v>0</v>
      </c>
      <c r="J171" t="s">
        <v>16</v>
      </c>
      <c r="K171" t="s">
        <v>17</v>
      </c>
      <c r="L171">
        <v>47</v>
      </c>
      <c r="M171" t="s">
        <v>18</v>
      </c>
    </row>
    <row r="172" spans="1:13">
      <c r="A172">
        <v>17203</v>
      </c>
      <c r="B172" t="s">
        <v>34</v>
      </c>
      <c r="C172" t="s">
        <v>33</v>
      </c>
      <c r="D172" s="1">
        <v>130000</v>
      </c>
      <c r="E172">
        <v>4</v>
      </c>
      <c r="F172" t="s">
        <v>19</v>
      </c>
      <c r="G172" t="s">
        <v>21</v>
      </c>
      <c r="H172" t="s">
        <v>15</v>
      </c>
      <c r="I172">
        <v>4</v>
      </c>
      <c r="J172" t="s">
        <v>23</v>
      </c>
      <c r="K172" t="s">
        <v>17</v>
      </c>
      <c r="L172">
        <v>61</v>
      </c>
      <c r="M172" t="s">
        <v>15</v>
      </c>
    </row>
    <row r="173" spans="1:13">
      <c r="A173">
        <v>18144</v>
      </c>
      <c r="B173" t="s">
        <v>34</v>
      </c>
      <c r="C173" t="s">
        <v>33</v>
      </c>
      <c r="D173" s="1">
        <v>80000</v>
      </c>
      <c r="E173">
        <v>5</v>
      </c>
      <c r="F173" t="s">
        <v>13</v>
      </c>
      <c r="G173" t="s">
        <v>28</v>
      </c>
      <c r="H173" t="s">
        <v>15</v>
      </c>
      <c r="I173">
        <v>2</v>
      </c>
      <c r="J173" t="s">
        <v>22</v>
      </c>
      <c r="K173" t="s">
        <v>17</v>
      </c>
      <c r="L173">
        <v>61</v>
      </c>
      <c r="M173" t="s">
        <v>18</v>
      </c>
    </row>
    <row r="174" spans="1:13">
      <c r="A174">
        <v>23963</v>
      </c>
      <c r="B174" t="s">
        <v>34</v>
      </c>
      <c r="C174" t="s">
        <v>34</v>
      </c>
      <c r="D174" s="1">
        <v>10000</v>
      </c>
      <c r="E174">
        <v>0</v>
      </c>
      <c r="F174" t="s">
        <v>29</v>
      </c>
      <c r="G174" t="s">
        <v>25</v>
      </c>
      <c r="H174" t="s">
        <v>18</v>
      </c>
      <c r="I174">
        <v>2</v>
      </c>
      <c r="J174" t="s">
        <v>16</v>
      </c>
      <c r="K174" t="s">
        <v>17</v>
      </c>
      <c r="L174">
        <v>33</v>
      </c>
      <c r="M174" t="s">
        <v>18</v>
      </c>
    </row>
    <row r="175" spans="1:13">
      <c r="A175">
        <v>17907</v>
      </c>
      <c r="B175" t="s">
        <v>34</v>
      </c>
      <c r="C175" t="s">
        <v>33</v>
      </c>
      <c r="D175" s="1">
        <v>10000</v>
      </c>
      <c r="E175">
        <v>0</v>
      </c>
      <c r="F175" t="s">
        <v>19</v>
      </c>
      <c r="G175" t="s">
        <v>25</v>
      </c>
      <c r="H175" t="s">
        <v>15</v>
      </c>
      <c r="I175">
        <v>1</v>
      </c>
      <c r="J175" t="s">
        <v>22</v>
      </c>
      <c r="K175" t="s">
        <v>24</v>
      </c>
      <c r="L175">
        <v>27</v>
      </c>
      <c r="M175" t="s">
        <v>18</v>
      </c>
    </row>
    <row r="176" spans="1:13">
      <c r="A176">
        <v>19442</v>
      </c>
      <c r="B176" t="s">
        <v>35</v>
      </c>
      <c r="C176" t="s">
        <v>34</v>
      </c>
      <c r="D176" s="1">
        <v>50000</v>
      </c>
      <c r="E176">
        <v>0</v>
      </c>
      <c r="F176" t="s">
        <v>31</v>
      </c>
      <c r="G176" t="s">
        <v>14</v>
      </c>
      <c r="H176" t="s">
        <v>15</v>
      </c>
      <c r="I176">
        <v>0</v>
      </c>
      <c r="J176" t="s">
        <v>16</v>
      </c>
      <c r="K176" t="s">
        <v>17</v>
      </c>
      <c r="L176">
        <v>37</v>
      </c>
      <c r="M176" t="s">
        <v>15</v>
      </c>
    </row>
    <row r="177" spans="1:13">
      <c r="A177">
        <v>17504</v>
      </c>
      <c r="B177" t="s">
        <v>35</v>
      </c>
      <c r="C177" t="s">
        <v>33</v>
      </c>
      <c r="D177" s="1">
        <v>80000</v>
      </c>
      <c r="E177">
        <v>2</v>
      </c>
      <c r="F177" t="s">
        <v>19</v>
      </c>
      <c r="G177" t="s">
        <v>14</v>
      </c>
      <c r="H177" t="s">
        <v>15</v>
      </c>
      <c r="I177">
        <v>2</v>
      </c>
      <c r="J177" t="s">
        <v>23</v>
      </c>
      <c r="K177" t="s">
        <v>24</v>
      </c>
      <c r="L177">
        <v>52</v>
      </c>
      <c r="M177" t="s">
        <v>15</v>
      </c>
    </row>
    <row r="178" spans="1:13">
      <c r="A178">
        <v>12253</v>
      </c>
      <c r="B178" t="s">
        <v>35</v>
      </c>
      <c r="C178" t="s">
        <v>33</v>
      </c>
      <c r="D178" s="1">
        <v>20000</v>
      </c>
      <c r="E178">
        <v>0</v>
      </c>
      <c r="F178" t="s">
        <v>19</v>
      </c>
      <c r="G178" t="s">
        <v>25</v>
      </c>
      <c r="H178" t="s">
        <v>15</v>
      </c>
      <c r="I178">
        <v>0</v>
      </c>
      <c r="J178" t="s">
        <v>16</v>
      </c>
      <c r="K178" t="s">
        <v>24</v>
      </c>
      <c r="L178">
        <v>29</v>
      </c>
      <c r="M178" t="s">
        <v>15</v>
      </c>
    </row>
    <row r="179" spans="1:13">
      <c r="A179">
        <v>27304</v>
      </c>
      <c r="B179" t="s">
        <v>35</v>
      </c>
      <c r="C179" t="s">
        <v>33</v>
      </c>
      <c r="D179" s="1">
        <v>110000</v>
      </c>
      <c r="E179">
        <v>2</v>
      </c>
      <c r="F179" t="s">
        <v>19</v>
      </c>
      <c r="G179" t="s">
        <v>21</v>
      </c>
      <c r="H179" t="s">
        <v>18</v>
      </c>
      <c r="I179">
        <v>3</v>
      </c>
      <c r="J179" t="s">
        <v>23</v>
      </c>
      <c r="K179" t="s">
        <v>17</v>
      </c>
      <c r="L179">
        <v>48</v>
      </c>
      <c r="M179" t="s">
        <v>18</v>
      </c>
    </row>
    <row r="180" spans="1:13">
      <c r="A180">
        <v>14191</v>
      </c>
      <c r="B180" t="s">
        <v>34</v>
      </c>
      <c r="C180" t="s">
        <v>34</v>
      </c>
      <c r="D180" s="1">
        <v>160000</v>
      </c>
      <c r="E180">
        <v>4</v>
      </c>
      <c r="F180" t="s">
        <v>19</v>
      </c>
      <c r="G180" t="s">
        <v>21</v>
      </c>
      <c r="H180" t="s">
        <v>18</v>
      </c>
      <c r="I180">
        <v>2</v>
      </c>
      <c r="J180" t="s">
        <v>30</v>
      </c>
      <c r="K180" t="s">
        <v>17</v>
      </c>
      <c r="L180">
        <v>55</v>
      </c>
      <c r="M180" t="s">
        <v>15</v>
      </c>
    </row>
    <row r="181" spans="1:13">
      <c r="A181">
        <v>12212</v>
      </c>
      <c r="B181" t="s">
        <v>34</v>
      </c>
      <c r="C181" t="s">
        <v>33</v>
      </c>
      <c r="D181" s="1">
        <v>10000</v>
      </c>
      <c r="E181">
        <v>0</v>
      </c>
      <c r="F181" t="s">
        <v>31</v>
      </c>
      <c r="G181" t="s">
        <v>25</v>
      </c>
      <c r="H181" t="s">
        <v>15</v>
      </c>
      <c r="I181">
        <v>0</v>
      </c>
      <c r="J181" t="s">
        <v>16</v>
      </c>
      <c r="K181" t="s">
        <v>17</v>
      </c>
      <c r="L181">
        <v>37</v>
      </c>
      <c r="M181" t="s">
        <v>15</v>
      </c>
    </row>
    <row r="182" spans="1:13">
      <c r="A182">
        <v>25529</v>
      </c>
      <c r="B182" t="s">
        <v>35</v>
      </c>
      <c r="C182" t="s">
        <v>34</v>
      </c>
      <c r="D182" s="1">
        <v>10000</v>
      </c>
      <c r="E182">
        <v>1</v>
      </c>
      <c r="F182" t="s">
        <v>31</v>
      </c>
      <c r="G182" t="s">
        <v>25</v>
      </c>
      <c r="H182" t="s">
        <v>15</v>
      </c>
      <c r="I182">
        <v>0</v>
      </c>
      <c r="J182" t="s">
        <v>16</v>
      </c>
      <c r="K182" t="s">
        <v>17</v>
      </c>
      <c r="L182">
        <v>44</v>
      </c>
      <c r="M182" t="s">
        <v>18</v>
      </c>
    </row>
    <row r="183" spans="1:13">
      <c r="A183">
        <v>22170</v>
      </c>
      <c r="B183" t="s">
        <v>34</v>
      </c>
      <c r="C183" t="s">
        <v>33</v>
      </c>
      <c r="D183" s="1">
        <v>30000</v>
      </c>
      <c r="E183">
        <v>3</v>
      </c>
      <c r="F183" t="s">
        <v>19</v>
      </c>
      <c r="G183" t="s">
        <v>20</v>
      </c>
      <c r="H183" t="s">
        <v>18</v>
      </c>
      <c r="I183">
        <v>2</v>
      </c>
      <c r="J183" t="s">
        <v>26</v>
      </c>
      <c r="K183" t="s">
        <v>24</v>
      </c>
      <c r="L183">
        <v>55</v>
      </c>
      <c r="M183" t="s">
        <v>15</v>
      </c>
    </row>
    <row r="184" spans="1:13">
      <c r="A184">
        <v>19445</v>
      </c>
      <c r="B184" t="s">
        <v>34</v>
      </c>
      <c r="C184" t="s">
        <v>33</v>
      </c>
      <c r="D184" s="1">
        <v>10000</v>
      </c>
      <c r="E184">
        <v>2</v>
      </c>
      <c r="F184" t="s">
        <v>27</v>
      </c>
      <c r="G184" t="s">
        <v>25</v>
      </c>
      <c r="H184" t="s">
        <v>18</v>
      </c>
      <c r="I184">
        <v>1</v>
      </c>
      <c r="J184" t="s">
        <v>16</v>
      </c>
      <c r="K184" t="s">
        <v>17</v>
      </c>
      <c r="L184">
        <v>38</v>
      </c>
      <c r="M184" t="s">
        <v>18</v>
      </c>
    </row>
    <row r="185" spans="1:13">
      <c r="A185">
        <v>15265</v>
      </c>
      <c r="B185" t="s">
        <v>35</v>
      </c>
      <c r="C185" t="s">
        <v>34</v>
      </c>
      <c r="D185" s="1">
        <v>40000</v>
      </c>
      <c r="E185">
        <v>2</v>
      </c>
      <c r="F185" t="s">
        <v>13</v>
      </c>
      <c r="G185" t="s">
        <v>28</v>
      </c>
      <c r="H185" t="s">
        <v>15</v>
      </c>
      <c r="I185">
        <v>2</v>
      </c>
      <c r="J185" t="s">
        <v>23</v>
      </c>
      <c r="K185" t="s">
        <v>24</v>
      </c>
      <c r="L185">
        <v>66</v>
      </c>
      <c r="M185" t="s">
        <v>15</v>
      </c>
    </row>
    <row r="186" spans="1:13">
      <c r="A186">
        <v>28918</v>
      </c>
      <c r="B186" t="s">
        <v>34</v>
      </c>
      <c r="C186" t="s">
        <v>33</v>
      </c>
      <c r="D186" s="1">
        <v>130000</v>
      </c>
      <c r="E186">
        <v>4</v>
      </c>
      <c r="F186" t="s">
        <v>27</v>
      </c>
      <c r="G186" t="s">
        <v>28</v>
      </c>
      <c r="H186" t="s">
        <v>18</v>
      </c>
      <c r="I186">
        <v>4</v>
      </c>
      <c r="J186" t="s">
        <v>30</v>
      </c>
      <c r="K186" t="s">
        <v>17</v>
      </c>
      <c r="L186">
        <v>58</v>
      </c>
      <c r="M186" t="s">
        <v>18</v>
      </c>
    </row>
    <row r="187" spans="1:13">
      <c r="A187">
        <v>15799</v>
      </c>
      <c r="B187" t="s">
        <v>34</v>
      </c>
      <c r="C187" t="s">
        <v>33</v>
      </c>
      <c r="D187" s="1">
        <v>90000</v>
      </c>
      <c r="E187">
        <v>1</v>
      </c>
      <c r="F187" t="s">
        <v>13</v>
      </c>
      <c r="G187" t="s">
        <v>21</v>
      </c>
      <c r="H187" t="s">
        <v>15</v>
      </c>
      <c r="I187">
        <v>1</v>
      </c>
      <c r="J187" t="s">
        <v>22</v>
      </c>
      <c r="K187" t="s">
        <v>24</v>
      </c>
      <c r="L187">
        <v>47</v>
      </c>
      <c r="M187" t="s">
        <v>15</v>
      </c>
    </row>
    <row r="188" spans="1:13">
      <c r="A188">
        <v>11047</v>
      </c>
      <c r="B188" t="s">
        <v>34</v>
      </c>
      <c r="C188" t="s">
        <v>33</v>
      </c>
      <c r="D188" s="1">
        <v>30000</v>
      </c>
      <c r="E188">
        <v>3</v>
      </c>
      <c r="F188" t="s">
        <v>27</v>
      </c>
      <c r="G188" t="s">
        <v>14</v>
      </c>
      <c r="H188" t="s">
        <v>18</v>
      </c>
      <c r="I188">
        <v>2</v>
      </c>
      <c r="J188" t="s">
        <v>26</v>
      </c>
      <c r="K188" t="s">
        <v>24</v>
      </c>
      <c r="L188">
        <v>56</v>
      </c>
      <c r="M188" t="s">
        <v>15</v>
      </c>
    </row>
    <row r="189" spans="1:13">
      <c r="A189">
        <v>18151</v>
      </c>
      <c r="B189" t="s">
        <v>35</v>
      </c>
      <c r="C189" t="s">
        <v>34</v>
      </c>
      <c r="D189" s="1">
        <v>80000</v>
      </c>
      <c r="E189">
        <v>5</v>
      </c>
      <c r="F189" t="s">
        <v>19</v>
      </c>
      <c r="G189" t="s">
        <v>21</v>
      </c>
      <c r="H189" t="s">
        <v>18</v>
      </c>
      <c r="I189">
        <v>2</v>
      </c>
      <c r="J189" t="s">
        <v>30</v>
      </c>
      <c r="K189" t="s">
        <v>17</v>
      </c>
      <c r="L189">
        <v>59</v>
      </c>
      <c r="M189" t="s">
        <v>18</v>
      </c>
    </row>
    <row r="190" spans="1:13">
      <c r="A190">
        <v>20606</v>
      </c>
      <c r="B190" t="s">
        <v>34</v>
      </c>
      <c r="C190" t="s">
        <v>33</v>
      </c>
      <c r="D190" s="1">
        <v>70000</v>
      </c>
      <c r="E190">
        <v>0</v>
      </c>
      <c r="F190" t="s">
        <v>13</v>
      </c>
      <c r="G190" t="s">
        <v>21</v>
      </c>
      <c r="H190" t="s">
        <v>15</v>
      </c>
      <c r="I190">
        <v>4</v>
      </c>
      <c r="J190" t="s">
        <v>30</v>
      </c>
      <c r="K190" t="s">
        <v>24</v>
      </c>
      <c r="L190">
        <v>32</v>
      </c>
      <c r="M190" t="s">
        <v>15</v>
      </c>
    </row>
    <row r="191" spans="1:13">
      <c r="A191">
        <v>19482</v>
      </c>
      <c r="B191" t="s">
        <v>34</v>
      </c>
      <c r="C191" t="s">
        <v>34</v>
      </c>
      <c r="D191" s="1">
        <v>30000</v>
      </c>
      <c r="E191">
        <v>1</v>
      </c>
      <c r="F191" t="s">
        <v>19</v>
      </c>
      <c r="G191" t="s">
        <v>20</v>
      </c>
      <c r="H191" t="s">
        <v>15</v>
      </c>
      <c r="I191">
        <v>1</v>
      </c>
      <c r="J191" t="s">
        <v>16</v>
      </c>
      <c r="K191" t="s">
        <v>17</v>
      </c>
      <c r="L191">
        <v>44</v>
      </c>
      <c r="M191" t="s">
        <v>15</v>
      </c>
    </row>
    <row r="192" spans="1:13">
      <c r="A192">
        <v>16489</v>
      </c>
      <c r="B192" t="s">
        <v>34</v>
      </c>
      <c r="C192" t="s">
        <v>34</v>
      </c>
      <c r="D192" s="1">
        <v>30000</v>
      </c>
      <c r="E192">
        <v>3</v>
      </c>
      <c r="F192" t="s">
        <v>27</v>
      </c>
      <c r="G192" t="s">
        <v>14</v>
      </c>
      <c r="H192" t="s">
        <v>15</v>
      </c>
      <c r="I192">
        <v>2</v>
      </c>
      <c r="J192" t="s">
        <v>23</v>
      </c>
      <c r="K192" t="s">
        <v>24</v>
      </c>
      <c r="L192">
        <v>55</v>
      </c>
      <c r="M192" t="s">
        <v>18</v>
      </c>
    </row>
    <row r="193" spans="1:13">
      <c r="A193">
        <v>26944</v>
      </c>
      <c r="B193" t="s">
        <v>35</v>
      </c>
      <c r="C193" t="s">
        <v>34</v>
      </c>
      <c r="D193" s="1">
        <v>90000</v>
      </c>
      <c r="E193">
        <v>2</v>
      </c>
      <c r="F193" t="s">
        <v>27</v>
      </c>
      <c r="G193" t="s">
        <v>25</v>
      </c>
      <c r="H193" t="s">
        <v>15</v>
      </c>
      <c r="I193">
        <v>0</v>
      </c>
      <c r="J193" t="s">
        <v>16</v>
      </c>
      <c r="K193" t="s">
        <v>17</v>
      </c>
      <c r="L193">
        <v>36</v>
      </c>
      <c r="M193" t="s">
        <v>15</v>
      </c>
    </row>
    <row r="194" spans="1:13">
      <c r="A194">
        <v>15682</v>
      </c>
      <c r="B194" t="s">
        <v>35</v>
      </c>
      <c r="C194" t="s">
        <v>33</v>
      </c>
      <c r="D194" s="1">
        <v>80000</v>
      </c>
      <c r="E194">
        <v>5</v>
      </c>
      <c r="F194" t="s">
        <v>13</v>
      </c>
      <c r="G194" t="s">
        <v>28</v>
      </c>
      <c r="H194" t="s">
        <v>15</v>
      </c>
      <c r="I194">
        <v>2</v>
      </c>
      <c r="J194" t="s">
        <v>30</v>
      </c>
      <c r="K194" t="s">
        <v>17</v>
      </c>
      <c r="L194">
        <v>62</v>
      </c>
      <c r="M194" t="s">
        <v>18</v>
      </c>
    </row>
    <row r="195" spans="1:13">
      <c r="A195">
        <v>26032</v>
      </c>
      <c r="B195" t="s">
        <v>34</v>
      </c>
      <c r="C195" t="s">
        <v>33</v>
      </c>
      <c r="D195" s="1">
        <v>70000</v>
      </c>
      <c r="E195">
        <v>5</v>
      </c>
      <c r="F195" t="s">
        <v>13</v>
      </c>
      <c r="G195" t="s">
        <v>21</v>
      </c>
      <c r="H195" t="s">
        <v>15</v>
      </c>
      <c r="I195">
        <v>4</v>
      </c>
      <c r="J195" t="s">
        <v>30</v>
      </c>
      <c r="K195" t="s">
        <v>24</v>
      </c>
      <c r="L195">
        <v>41</v>
      </c>
      <c r="M195" t="s">
        <v>18</v>
      </c>
    </row>
    <row r="196" spans="1:13">
      <c r="A196">
        <v>17843</v>
      </c>
      <c r="B196" t="s">
        <v>35</v>
      </c>
      <c r="C196" t="s">
        <v>33</v>
      </c>
      <c r="D196" s="1">
        <v>10000</v>
      </c>
      <c r="E196">
        <v>0</v>
      </c>
      <c r="F196" t="s">
        <v>29</v>
      </c>
      <c r="G196" t="s">
        <v>25</v>
      </c>
      <c r="H196" t="s">
        <v>18</v>
      </c>
      <c r="I196">
        <v>2</v>
      </c>
      <c r="J196" t="s">
        <v>16</v>
      </c>
      <c r="K196" t="s">
        <v>17</v>
      </c>
      <c r="L196">
        <v>32</v>
      </c>
      <c r="M196" t="s">
        <v>18</v>
      </c>
    </row>
    <row r="197" spans="1:13">
      <c r="A197">
        <v>25559</v>
      </c>
      <c r="B197" t="s">
        <v>35</v>
      </c>
      <c r="C197" t="s">
        <v>34</v>
      </c>
      <c r="D197" s="1">
        <v>20000</v>
      </c>
      <c r="E197">
        <v>0</v>
      </c>
      <c r="F197" t="s">
        <v>13</v>
      </c>
      <c r="G197" t="s">
        <v>20</v>
      </c>
      <c r="H197" t="s">
        <v>15</v>
      </c>
      <c r="I197">
        <v>0</v>
      </c>
      <c r="J197" t="s">
        <v>16</v>
      </c>
      <c r="K197" t="s">
        <v>24</v>
      </c>
      <c r="L197">
        <v>25</v>
      </c>
      <c r="M197" t="s">
        <v>15</v>
      </c>
    </row>
    <row r="198" spans="1:13">
      <c r="A198">
        <v>16209</v>
      </c>
      <c r="B198" t="s">
        <v>35</v>
      </c>
      <c r="C198" t="s">
        <v>33</v>
      </c>
      <c r="D198" s="1">
        <v>50000</v>
      </c>
      <c r="E198">
        <v>0</v>
      </c>
      <c r="F198" t="s">
        <v>31</v>
      </c>
      <c r="G198" t="s">
        <v>14</v>
      </c>
      <c r="H198" t="s">
        <v>15</v>
      </c>
      <c r="I198">
        <v>0</v>
      </c>
      <c r="J198" t="s">
        <v>26</v>
      </c>
      <c r="K198" t="s">
        <v>17</v>
      </c>
      <c r="L198">
        <v>36</v>
      </c>
      <c r="M198" t="s">
        <v>18</v>
      </c>
    </row>
    <row r="199" spans="1:13">
      <c r="A199">
        <v>11147</v>
      </c>
      <c r="B199" t="s">
        <v>34</v>
      </c>
      <c r="C199" t="s">
        <v>34</v>
      </c>
      <c r="D199" s="1">
        <v>60000</v>
      </c>
      <c r="E199">
        <v>2</v>
      </c>
      <c r="F199" t="s">
        <v>31</v>
      </c>
      <c r="G199" t="s">
        <v>28</v>
      </c>
      <c r="H199" t="s">
        <v>15</v>
      </c>
      <c r="I199">
        <v>1</v>
      </c>
      <c r="J199" t="s">
        <v>16</v>
      </c>
      <c r="K199" t="s">
        <v>24</v>
      </c>
      <c r="L199">
        <v>67</v>
      </c>
      <c r="M199" t="s">
        <v>15</v>
      </c>
    </row>
    <row r="200" spans="1:13">
      <c r="A200">
        <v>15214</v>
      </c>
      <c r="B200" t="s">
        <v>35</v>
      </c>
      <c r="C200" t="s">
        <v>33</v>
      </c>
      <c r="D200" s="1">
        <v>100000</v>
      </c>
      <c r="E200">
        <v>0</v>
      </c>
      <c r="F200" t="s">
        <v>31</v>
      </c>
      <c r="G200" t="s">
        <v>28</v>
      </c>
      <c r="H200" t="s">
        <v>18</v>
      </c>
      <c r="I200">
        <v>1</v>
      </c>
      <c r="J200" t="s">
        <v>26</v>
      </c>
      <c r="K200" t="s">
        <v>24</v>
      </c>
      <c r="L200">
        <v>39</v>
      </c>
      <c r="M200" t="s">
        <v>15</v>
      </c>
    </row>
    <row r="201" spans="1:13">
      <c r="A201">
        <v>11453</v>
      </c>
      <c r="B201" t="s">
        <v>35</v>
      </c>
      <c r="C201" t="s">
        <v>34</v>
      </c>
      <c r="D201" s="1">
        <v>80000</v>
      </c>
      <c r="E201">
        <v>0</v>
      </c>
      <c r="F201" t="s">
        <v>13</v>
      </c>
      <c r="G201" t="s">
        <v>21</v>
      </c>
      <c r="H201" t="s">
        <v>18</v>
      </c>
      <c r="I201">
        <v>3</v>
      </c>
      <c r="J201" t="s">
        <v>30</v>
      </c>
      <c r="K201" t="s">
        <v>24</v>
      </c>
      <c r="L201">
        <v>33</v>
      </c>
      <c r="M201" t="s">
        <v>15</v>
      </c>
    </row>
    <row r="202" spans="1:13">
      <c r="A202">
        <v>24584</v>
      </c>
      <c r="B202" t="s">
        <v>35</v>
      </c>
      <c r="C202" t="s">
        <v>34</v>
      </c>
      <c r="D202" s="1">
        <v>60000</v>
      </c>
      <c r="E202">
        <v>0</v>
      </c>
      <c r="F202" t="s">
        <v>13</v>
      </c>
      <c r="G202" t="s">
        <v>21</v>
      </c>
      <c r="H202" t="s">
        <v>18</v>
      </c>
      <c r="I202">
        <v>3</v>
      </c>
      <c r="J202" t="s">
        <v>22</v>
      </c>
      <c r="K202" t="s">
        <v>24</v>
      </c>
      <c r="L202">
        <v>31</v>
      </c>
      <c r="M202" t="s">
        <v>18</v>
      </c>
    </row>
    <row r="203" spans="1:13">
      <c r="A203">
        <v>12585</v>
      </c>
      <c r="B203" t="s">
        <v>34</v>
      </c>
      <c r="C203" t="s">
        <v>34</v>
      </c>
      <c r="D203" s="1">
        <v>10000</v>
      </c>
      <c r="E203">
        <v>1</v>
      </c>
      <c r="F203" t="s">
        <v>27</v>
      </c>
      <c r="G203" t="s">
        <v>25</v>
      </c>
      <c r="H203" t="s">
        <v>15</v>
      </c>
      <c r="I203">
        <v>0</v>
      </c>
      <c r="J203" t="s">
        <v>22</v>
      </c>
      <c r="K203" t="s">
        <v>24</v>
      </c>
      <c r="L203">
        <v>27</v>
      </c>
      <c r="M203" t="s">
        <v>15</v>
      </c>
    </row>
    <row r="204" spans="1:13">
      <c r="A204">
        <v>18626</v>
      </c>
      <c r="B204" t="s">
        <v>35</v>
      </c>
      <c r="C204" t="s">
        <v>34</v>
      </c>
      <c r="D204" s="1">
        <v>40000</v>
      </c>
      <c r="E204">
        <v>2</v>
      </c>
      <c r="F204" t="s">
        <v>19</v>
      </c>
      <c r="G204" t="s">
        <v>20</v>
      </c>
      <c r="H204" t="s">
        <v>15</v>
      </c>
      <c r="I204">
        <v>0</v>
      </c>
      <c r="J204" t="s">
        <v>26</v>
      </c>
      <c r="K204" t="s">
        <v>17</v>
      </c>
      <c r="L204">
        <v>33</v>
      </c>
      <c r="M204" t="s">
        <v>15</v>
      </c>
    </row>
    <row r="205" spans="1:13">
      <c r="A205">
        <v>29298</v>
      </c>
      <c r="B205" t="s">
        <v>35</v>
      </c>
      <c r="C205" t="s">
        <v>33</v>
      </c>
      <c r="D205" s="1">
        <v>60000</v>
      </c>
      <c r="E205">
        <v>1</v>
      </c>
      <c r="F205" t="s">
        <v>19</v>
      </c>
      <c r="G205" t="s">
        <v>14</v>
      </c>
      <c r="H205" t="s">
        <v>15</v>
      </c>
      <c r="I205">
        <v>1</v>
      </c>
      <c r="J205" t="s">
        <v>23</v>
      </c>
      <c r="K205" t="s">
        <v>24</v>
      </c>
      <c r="L205">
        <v>46</v>
      </c>
      <c r="M205" t="s">
        <v>15</v>
      </c>
    </row>
    <row r="206" spans="1:13">
      <c r="A206">
        <v>24842</v>
      </c>
      <c r="B206" t="s">
        <v>35</v>
      </c>
      <c r="C206" t="s">
        <v>33</v>
      </c>
      <c r="D206" s="1">
        <v>90000</v>
      </c>
      <c r="E206">
        <v>3</v>
      </c>
      <c r="F206" t="s">
        <v>27</v>
      </c>
      <c r="G206" t="s">
        <v>21</v>
      </c>
      <c r="H206" t="s">
        <v>18</v>
      </c>
      <c r="I206">
        <v>1</v>
      </c>
      <c r="J206" t="s">
        <v>22</v>
      </c>
      <c r="K206" t="s">
        <v>17</v>
      </c>
      <c r="L206">
        <v>51</v>
      </c>
      <c r="M206" t="s">
        <v>18</v>
      </c>
    </row>
    <row r="207" spans="1:13">
      <c r="A207">
        <v>15657</v>
      </c>
      <c r="B207" t="s">
        <v>34</v>
      </c>
      <c r="C207" t="s">
        <v>34</v>
      </c>
      <c r="D207" s="1">
        <v>30000</v>
      </c>
      <c r="E207">
        <v>3</v>
      </c>
      <c r="F207" t="s">
        <v>31</v>
      </c>
      <c r="G207" t="s">
        <v>20</v>
      </c>
      <c r="H207" t="s">
        <v>15</v>
      </c>
      <c r="I207">
        <v>0</v>
      </c>
      <c r="J207" t="s">
        <v>16</v>
      </c>
      <c r="K207" t="s">
        <v>17</v>
      </c>
      <c r="L207">
        <v>46</v>
      </c>
      <c r="M207" t="s">
        <v>15</v>
      </c>
    </row>
    <row r="208" spans="1:13">
      <c r="A208">
        <v>11415</v>
      </c>
      <c r="B208" t="s">
        <v>35</v>
      </c>
      <c r="C208" t="s">
        <v>34</v>
      </c>
      <c r="D208" s="1">
        <v>90000</v>
      </c>
      <c r="E208">
        <v>5</v>
      </c>
      <c r="F208" t="s">
        <v>19</v>
      </c>
      <c r="G208" t="s">
        <v>21</v>
      </c>
      <c r="H208" t="s">
        <v>18</v>
      </c>
      <c r="I208">
        <v>2</v>
      </c>
      <c r="J208" t="s">
        <v>30</v>
      </c>
      <c r="K208" t="s">
        <v>17</v>
      </c>
      <c r="L208">
        <v>62</v>
      </c>
      <c r="M208" t="s">
        <v>18</v>
      </c>
    </row>
    <row r="209" spans="1:13">
      <c r="A209">
        <v>28729</v>
      </c>
      <c r="B209" t="s">
        <v>35</v>
      </c>
      <c r="C209" t="s">
        <v>33</v>
      </c>
      <c r="D209" s="1">
        <v>20000</v>
      </c>
      <c r="E209">
        <v>0</v>
      </c>
      <c r="F209" t="s">
        <v>29</v>
      </c>
      <c r="G209" t="s">
        <v>25</v>
      </c>
      <c r="H209" t="s">
        <v>15</v>
      </c>
      <c r="I209">
        <v>2</v>
      </c>
      <c r="J209" t="s">
        <v>26</v>
      </c>
      <c r="K209" t="s">
        <v>17</v>
      </c>
      <c r="L209">
        <v>26</v>
      </c>
      <c r="M209" t="s">
        <v>15</v>
      </c>
    </row>
    <row r="210" spans="1:13">
      <c r="A210">
        <v>22633</v>
      </c>
      <c r="B210" t="s">
        <v>35</v>
      </c>
      <c r="C210" t="s">
        <v>33</v>
      </c>
      <c r="D210" s="1">
        <v>40000</v>
      </c>
      <c r="E210">
        <v>0</v>
      </c>
      <c r="F210" t="s">
        <v>31</v>
      </c>
      <c r="G210" t="s">
        <v>20</v>
      </c>
      <c r="H210" t="s">
        <v>15</v>
      </c>
      <c r="I210">
        <v>0</v>
      </c>
      <c r="J210" t="s">
        <v>16</v>
      </c>
      <c r="K210" t="s">
        <v>17</v>
      </c>
      <c r="L210">
        <v>37</v>
      </c>
      <c r="M210" t="s">
        <v>15</v>
      </c>
    </row>
    <row r="211" spans="1:13">
      <c r="A211">
        <v>25649</v>
      </c>
      <c r="B211" t="s">
        <v>35</v>
      </c>
      <c r="C211" t="s">
        <v>33</v>
      </c>
      <c r="D211" s="1">
        <v>30000</v>
      </c>
      <c r="E211">
        <v>3</v>
      </c>
      <c r="F211" t="s">
        <v>19</v>
      </c>
      <c r="G211" t="s">
        <v>20</v>
      </c>
      <c r="H211" t="s">
        <v>15</v>
      </c>
      <c r="I211">
        <v>0</v>
      </c>
      <c r="J211" t="s">
        <v>16</v>
      </c>
      <c r="K211" t="s">
        <v>17</v>
      </c>
      <c r="L211">
        <v>42</v>
      </c>
      <c r="M211" t="s">
        <v>15</v>
      </c>
    </row>
    <row r="212" spans="1:13">
      <c r="A212">
        <v>14669</v>
      </c>
      <c r="B212" t="s">
        <v>34</v>
      </c>
      <c r="C212" t="s">
        <v>33</v>
      </c>
      <c r="D212" s="1">
        <v>80000</v>
      </c>
      <c r="E212">
        <v>4</v>
      </c>
      <c r="F212" t="s">
        <v>31</v>
      </c>
      <c r="G212" t="s">
        <v>28</v>
      </c>
      <c r="H212" t="s">
        <v>15</v>
      </c>
      <c r="I212">
        <v>1</v>
      </c>
      <c r="J212" t="s">
        <v>16</v>
      </c>
      <c r="K212" t="s">
        <v>24</v>
      </c>
      <c r="L212">
        <v>36</v>
      </c>
      <c r="M212" t="s">
        <v>18</v>
      </c>
    </row>
    <row r="213" spans="1:13">
      <c r="A213">
        <v>19299</v>
      </c>
      <c r="B213" t="s">
        <v>34</v>
      </c>
      <c r="C213" t="s">
        <v>33</v>
      </c>
      <c r="D213" s="1">
        <v>50000</v>
      </c>
      <c r="E213">
        <v>0</v>
      </c>
      <c r="F213" t="s">
        <v>31</v>
      </c>
      <c r="G213" t="s">
        <v>14</v>
      </c>
      <c r="H213" t="s">
        <v>15</v>
      </c>
      <c r="I213">
        <v>0</v>
      </c>
      <c r="J213" t="s">
        <v>16</v>
      </c>
      <c r="K213" t="s">
        <v>17</v>
      </c>
      <c r="L213">
        <v>36</v>
      </c>
      <c r="M213" t="s">
        <v>15</v>
      </c>
    </row>
    <row r="214" spans="1:13">
      <c r="A214">
        <v>20946</v>
      </c>
      <c r="B214" t="s">
        <v>35</v>
      </c>
      <c r="C214" t="s">
        <v>33</v>
      </c>
      <c r="D214" s="1">
        <v>30000</v>
      </c>
      <c r="E214">
        <v>0</v>
      </c>
      <c r="F214" t="s">
        <v>19</v>
      </c>
      <c r="G214" t="s">
        <v>20</v>
      </c>
      <c r="H214" t="s">
        <v>18</v>
      </c>
      <c r="I214">
        <v>1</v>
      </c>
      <c r="J214" t="s">
        <v>22</v>
      </c>
      <c r="K214" t="s">
        <v>17</v>
      </c>
      <c r="L214">
        <v>30</v>
      </c>
      <c r="M214" t="s">
        <v>18</v>
      </c>
    </row>
    <row r="215" spans="1:13">
      <c r="A215">
        <v>11451</v>
      </c>
      <c r="B215" t="s">
        <v>35</v>
      </c>
      <c r="C215" t="s">
        <v>34</v>
      </c>
      <c r="D215" s="1">
        <v>70000</v>
      </c>
      <c r="E215">
        <v>0</v>
      </c>
      <c r="F215" t="s">
        <v>13</v>
      </c>
      <c r="G215" t="s">
        <v>21</v>
      </c>
      <c r="H215" t="s">
        <v>18</v>
      </c>
      <c r="I215">
        <v>4</v>
      </c>
      <c r="J215" t="s">
        <v>30</v>
      </c>
      <c r="K215" t="s">
        <v>24</v>
      </c>
      <c r="L215">
        <v>31</v>
      </c>
      <c r="M215" t="s">
        <v>15</v>
      </c>
    </row>
    <row r="216" spans="1:13">
      <c r="A216">
        <v>25553</v>
      </c>
      <c r="B216" t="s">
        <v>34</v>
      </c>
      <c r="C216" t="s">
        <v>34</v>
      </c>
      <c r="D216" s="1">
        <v>30000</v>
      </c>
      <c r="E216">
        <v>1</v>
      </c>
      <c r="F216" t="s">
        <v>13</v>
      </c>
      <c r="G216" t="s">
        <v>20</v>
      </c>
      <c r="H216" t="s">
        <v>15</v>
      </c>
      <c r="I216">
        <v>0</v>
      </c>
      <c r="J216" t="s">
        <v>16</v>
      </c>
      <c r="K216" t="s">
        <v>17</v>
      </c>
      <c r="L216">
        <v>65</v>
      </c>
      <c r="M216" t="s">
        <v>15</v>
      </c>
    </row>
    <row r="217" spans="1:13">
      <c r="A217">
        <v>27951</v>
      </c>
      <c r="B217" t="s">
        <v>35</v>
      </c>
      <c r="C217" t="s">
        <v>34</v>
      </c>
      <c r="D217" s="1">
        <v>80000</v>
      </c>
      <c r="E217">
        <v>4</v>
      </c>
      <c r="F217" t="s">
        <v>19</v>
      </c>
      <c r="G217" t="s">
        <v>21</v>
      </c>
      <c r="H217" t="s">
        <v>18</v>
      </c>
      <c r="I217">
        <v>2</v>
      </c>
      <c r="J217" t="s">
        <v>22</v>
      </c>
      <c r="K217" t="s">
        <v>17</v>
      </c>
      <c r="L217">
        <v>54</v>
      </c>
      <c r="M217" t="s">
        <v>15</v>
      </c>
    </row>
    <row r="218" spans="1:13">
      <c r="A218">
        <v>25026</v>
      </c>
      <c r="B218" t="s">
        <v>34</v>
      </c>
      <c r="C218" t="s">
        <v>34</v>
      </c>
      <c r="D218" s="1">
        <v>20000</v>
      </c>
      <c r="E218">
        <v>2</v>
      </c>
      <c r="F218" t="s">
        <v>29</v>
      </c>
      <c r="G218" t="s">
        <v>20</v>
      </c>
      <c r="H218" t="s">
        <v>15</v>
      </c>
      <c r="I218">
        <v>3</v>
      </c>
      <c r="J218" t="s">
        <v>23</v>
      </c>
      <c r="K218" t="s">
        <v>24</v>
      </c>
      <c r="L218">
        <v>54</v>
      </c>
      <c r="M218" t="s">
        <v>18</v>
      </c>
    </row>
    <row r="219" spans="1:13">
      <c r="A219">
        <v>13673</v>
      </c>
      <c r="B219" t="s">
        <v>35</v>
      </c>
      <c r="C219" t="s">
        <v>33</v>
      </c>
      <c r="D219" s="1">
        <v>20000</v>
      </c>
      <c r="E219">
        <v>0</v>
      </c>
      <c r="F219" t="s">
        <v>29</v>
      </c>
      <c r="G219" t="s">
        <v>25</v>
      </c>
      <c r="H219" t="s">
        <v>18</v>
      </c>
      <c r="I219">
        <v>2</v>
      </c>
      <c r="J219" t="s">
        <v>16</v>
      </c>
      <c r="K219" t="s">
        <v>17</v>
      </c>
      <c r="L219">
        <v>25</v>
      </c>
      <c r="M219" t="s">
        <v>18</v>
      </c>
    </row>
    <row r="220" spans="1:13">
      <c r="A220">
        <v>16043</v>
      </c>
      <c r="B220" t="s">
        <v>35</v>
      </c>
      <c r="C220" t="s">
        <v>34</v>
      </c>
      <c r="D220" s="1">
        <v>10000</v>
      </c>
      <c r="E220">
        <v>1</v>
      </c>
      <c r="F220" t="s">
        <v>13</v>
      </c>
      <c r="G220" t="s">
        <v>25</v>
      </c>
      <c r="H220" t="s">
        <v>15</v>
      </c>
      <c r="I220">
        <v>0</v>
      </c>
      <c r="J220" t="s">
        <v>16</v>
      </c>
      <c r="K220" t="s">
        <v>17</v>
      </c>
      <c r="L220">
        <v>48</v>
      </c>
      <c r="M220" t="s">
        <v>18</v>
      </c>
    </row>
    <row r="221" spans="1:13">
      <c r="A221">
        <v>22399</v>
      </c>
      <c r="B221" t="s">
        <v>35</v>
      </c>
      <c r="C221" t="s">
        <v>34</v>
      </c>
      <c r="D221" s="1">
        <v>10000</v>
      </c>
      <c r="E221">
        <v>0</v>
      </c>
      <c r="F221" t="s">
        <v>19</v>
      </c>
      <c r="G221" t="s">
        <v>25</v>
      </c>
      <c r="H221" t="s">
        <v>15</v>
      </c>
      <c r="I221">
        <v>1</v>
      </c>
      <c r="J221" t="s">
        <v>26</v>
      </c>
      <c r="K221" t="s">
        <v>24</v>
      </c>
      <c r="L221">
        <v>26</v>
      </c>
      <c r="M221" t="s">
        <v>15</v>
      </c>
    </row>
    <row r="222" spans="1:13">
      <c r="A222">
        <v>27696</v>
      </c>
      <c r="B222" t="s">
        <v>34</v>
      </c>
      <c r="C222" t="s">
        <v>34</v>
      </c>
      <c r="D222" s="1">
        <v>60000</v>
      </c>
      <c r="E222">
        <v>1</v>
      </c>
      <c r="F222" t="s">
        <v>13</v>
      </c>
      <c r="G222" t="s">
        <v>21</v>
      </c>
      <c r="H222" t="s">
        <v>15</v>
      </c>
      <c r="I222">
        <v>1</v>
      </c>
      <c r="J222" t="s">
        <v>23</v>
      </c>
      <c r="K222" t="s">
        <v>24</v>
      </c>
      <c r="L222">
        <v>43</v>
      </c>
      <c r="M222" t="s">
        <v>15</v>
      </c>
    </row>
    <row r="223" spans="1:13">
      <c r="A223">
        <v>25313</v>
      </c>
      <c r="B223" t="s">
        <v>35</v>
      </c>
      <c r="C223" t="s">
        <v>34</v>
      </c>
      <c r="D223" s="1">
        <v>10000</v>
      </c>
      <c r="E223">
        <v>0</v>
      </c>
      <c r="F223" t="s">
        <v>29</v>
      </c>
      <c r="G223" t="s">
        <v>25</v>
      </c>
      <c r="H223" t="s">
        <v>18</v>
      </c>
      <c r="I223">
        <v>2</v>
      </c>
      <c r="J223" t="s">
        <v>26</v>
      </c>
      <c r="K223" t="s">
        <v>17</v>
      </c>
      <c r="L223">
        <v>35</v>
      </c>
      <c r="M223" t="s">
        <v>18</v>
      </c>
    </row>
    <row r="224" spans="1:13">
      <c r="A224">
        <v>13813</v>
      </c>
      <c r="B224" t="s">
        <v>34</v>
      </c>
      <c r="C224" t="s">
        <v>33</v>
      </c>
      <c r="D224" s="1">
        <v>30000</v>
      </c>
      <c r="E224">
        <v>3</v>
      </c>
      <c r="F224" t="s">
        <v>19</v>
      </c>
      <c r="G224" t="s">
        <v>20</v>
      </c>
      <c r="H224" t="s">
        <v>18</v>
      </c>
      <c r="I224">
        <v>0</v>
      </c>
      <c r="J224" t="s">
        <v>16</v>
      </c>
      <c r="K224" t="s">
        <v>17</v>
      </c>
      <c r="L224">
        <v>42</v>
      </c>
      <c r="M224" t="s">
        <v>18</v>
      </c>
    </row>
    <row r="225" spans="1:13">
      <c r="A225">
        <v>18711</v>
      </c>
      <c r="B225" t="s">
        <v>35</v>
      </c>
      <c r="C225" t="s">
        <v>33</v>
      </c>
      <c r="D225" s="1">
        <v>70000</v>
      </c>
      <c r="E225">
        <v>5</v>
      </c>
      <c r="F225" t="s">
        <v>13</v>
      </c>
      <c r="G225" t="s">
        <v>21</v>
      </c>
      <c r="H225" t="s">
        <v>15</v>
      </c>
      <c r="I225">
        <v>4</v>
      </c>
      <c r="J225" t="s">
        <v>30</v>
      </c>
      <c r="K225" t="s">
        <v>24</v>
      </c>
      <c r="L225">
        <v>39</v>
      </c>
      <c r="M225" t="s">
        <v>18</v>
      </c>
    </row>
    <row r="226" spans="1:13">
      <c r="A226">
        <v>19650</v>
      </c>
      <c r="B226" t="s">
        <v>34</v>
      </c>
      <c r="C226" t="s">
        <v>33</v>
      </c>
      <c r="D226" s="1">
        <v>30000</v>
      </c>
      <c r="E226">
        <v>2</v>
      </c>
      <c r="F226" t="s">
        <v>19</v>
      </c>
      <c r="G226" t="s">
        <v>20</v>
      </c>
      <c r="H226" t="s">
        <v>18</v>
      </c>
      <c r="I226">
        <v>2</v>
      </c>
      <c r="J226" t="s">
        <v>16</v>
      </c>
      <c r="K226" t="s">
        <v>24</v>
      </c>
      <c r="L226">
        <v>67</v>
      </c>
      <c r="M226" t="s">
        <v>18</v>
      </c>
    </row>
    <row r="227" spans="1:13">
      <c r="A227">
        <v>14135</v>
      </c>
      <c r="B227" t="s">
        <v>34</v>
      </c>
      <c r="C227" t="s">
        <v>34</v>
      </c>
      <c r="D227" s="1">
        <v>20000</v>
      </c>
      <c r="E227">
        <v>1</v>
      </c>
      <c r="F227" t="s">
        <v>19</v>
      </c>
      <c r="G227" t="s">
        <v>25</v>
      </c>
      <c r="H227" t="s">
        <v>15</v>
      </c>
      <c r="I227">
        <v>0</v>
      </c>
      <c r="J227" t="s">
        <v>26</v>
      </c>
      <c r="K227" t="s">
        <v>17</v>
      </c>
      <c r="L227">
        <v>35</v>
      </c>
      <c r="M227" t="s">
        <v>18</v>
      </c>
    </row>
    <row r="228" spans="1:13">
      <c r="A228">
        <v>12833</v>
      </c>
      <c r="B228" t="s">
        <v>35</v>
      </c>
      <c r="C228" t="s">
        <v>33</v>
      </c>
      <c r="D228" s="1">
        <v>20000</v>
      </c>
      <c r="E228">
        <v>3</v>
      </c>
      <c r="F228" t="s">
        <v>27</v>
      </c>
      <c r="G228" t="s">
        <v>25</v>
      </c>
      <c r="H228" t="s">
        <v>15</v>
      </c>
      <c r="I228">
        <v>1</v>
      </c>
      <c r="J228" t="s">
        <v>16</v>
      </c>
      <c r="K228" t="s">
        <v>17</v>
      </c>
      <c r="L228">
        <v>42</v>
      </c>
      <c r="M228" t="s">
        <v>15</v>
      </c>
    </row>
    <row r="229" spans="1:13">
      <c r="A229">
        <v>26849</v>
      </c>
      <c r="B229" t="s">
        <v>34</v>
      </c>
      <c r="C229" t="s">
        <v>34</v>
      </c>
      <c r="D229" s="1">
        <v>10000</v>
      </c>
      <c r="E229">
        <v>3</v>
      </c>
      <c r="F229" t="s">
        <v>29</v>
      </c>
      <c r="G229" t="s">
        <v>25</v>
      </c>
      <c r="H229" t="s">
        <v>15</v>
      </c>
      <c r="I229">
        <v>2</v>
      </c>
      <c r="J229" t="s">
        <v>16</v>
      </c>
      <c r="K229" t="s">
        <v>17</v>
      </c>
      <c r="L229">
        <v>43</v>
      </c>
      <c r="M229" t="s">
        <v>18</v>
      </c>
    </row>
    <row r="230" spans="1:13">
      <c r="A230">
        <v>20962</v>
      </c>
      <c r="B230" t="s">
        <v>34</v>
      </c>
      <c r="C230" t="s">
        <v>33</v>
      </c>
      <c r="D230" s="1">
        <v>20000</v>
      </c>
      <c r="E230">
        <v>1</v>
      </c>
      <c r="F230" t="s">
        <v>31</v>
      </c>
      <c r="G230" t="s">
        <v>20</v>
      </c>
      <c r="H230" t="s">
        <v>15</v>
      </c>
      <c r="I230">
        <v>0</v>
      </c>
      <c r="J230" t="s">
        <v>16</v>
      </c>
      <c r="K230" t="s">
        <v>17</v>
      </c>
      <c r="L230">
        <v>45</v>
      </c>
      <c r="M230" t="s">
        <v>18</v>
      </c>
    </row>
    <row r="231" spans="1:13">
      <c r="A231">
        <v>28915</v>
      </c>
      <c r="B231" t="s">
        <v>35</v>
      </c>
      <c r="C231" t="s">
        <v>34</v>
      </c>
      <c r="D231" s="1">
        <v>80000</v>
      </c>
      <c r="E231">
        <v>5</v>
      </c>
      <c r="F231" t="s">
        <v>27</v>
      </c>
      <c r="G231" t="s">
        <v>28</v>
      </c>
      <c r="H231" t="s">
        <v>15</v>
      </c>
      <c r="I231">
        <v>3</v>
      </c>
      <c r="J231" t="s">
        <v>30</v>
      </c>
      <c r="K231" t="s">
        <v>17</v>
      </c>
      <c r="L231">
        <v>57</v>
      </c>
      <c r="M231" t="s">
        <v>18</v>
      </c>
    </row>
    <row r="232" spans="1:13">
      <c r="A232">
        <v>22830</v>
      </c>
      <c r="B232" t="s">
        <v>34</v>
      </c>
      <c r="C232" t="s">
        <v>34</v>
      </c>
      <c r="D232" s="1">
        <v>120000</v>
      </c>
      <c r="E232">
        <v>4</v>
      </c>
      <c r="F232" t="s">
        <v>19</v>
      </c>
      <c r="G232" t="s">
        <v>28</v>
      </c>
      <c r="H232" t="s">
        <v>15</v>
      </c>
      <c r="I232">
        <v>3</v>
      </c>
      <c r="J232" t="s">
        <v>30</v>
      </c>
      <c r="K232" t="s">
        <v>17</v>
      </c>
      <c r="L232">
        <v>56</v>
      </c>
      <c r="M232" t="s">
        <v>18</v>
      </c>
    </row>
    <row r="233" spans="1:13">
      <c r="A233">
        <v>14777</v>
      </c>
      <c r="B233" t="s">
        <v>34</v>
      </c>
      <c r="C233" t="s">
        <v>33</v>
      </c>
      <c r="D233" s="1">
        <v>40000</v>
      </c>
      <c r="E233">
        <v>0</v>
      </c>
      <c r="F233" t="s">
        <v>13</v>
      </c>
      <c r="G233" t="s">
        <v>20</v>
      </c>
      <c r="H233" t="s">
        <v>15</v>
      </c>
      <c r="I233">
        <v>0</v>
      </c>
      <c r="J233" t="s">
        <v>16</v>
      </c>
      <c r="K233" t="s">
        <v>17</v>
      </c>
      <c r="L233">
        <v>38</v>
      </c>
      <c r="M233" t="s">
        <v>15</v>
      </c>
    </row>
    <row r="234" spans="1:13">
      <c r="A234">
        <v>12591</v>
      </c>
      <c r="B234" t="s">
        <v>34</v>
      </c>
      <c r="C234" t="s">
        <v>33</v>
      </c>
      <c r="D234" s="1">
        <v>30000</v>
      </c>
      <c r="E234">
        <v>4</v>
      </c>
      <c r="F234" t="s">
        <v>31</v>
      </c>
      <c r="G234" t="s">
        <v>20</v>
      </c>
      <c r="H234" t="s">
        <v>15</v>
      </c>
      <c r="I234">
        <v>0</v>
      </c>
      <c r="J234" t="s">
        <v>16</v>
      </c>
      <c r="K234" t="s">
        <v>17</v>
      </c>
      <c r="L234">
        <v>45</v>
      </c>
      <c r="M234" t="s">
        <v>18</v>
      </c>
    </row>
    <row r="235" spans="1:13">
      <c r="A235">
        <v>24174</v>
      </c>
      <c r="B235" t="s">
        <v>34</v>
      </c>
      <c r="C235" t="s">
        <v>34</v>
      </c>
      <c r="D235" s="1">
        <v>20000</v>
      </c>
      <c r="E235">
        <v>0</v>
      </c>
      <c r="F235" t="s">
        <v>13</v>
      </c>
      <c r="G235" t="s">
        <v>20</v>
      </c>
      <c r="H235" t="s">
        <v>15</v>
      </c>
      <c r="I235">
        <v>0</v>
      </c>
      <c r="J235" t="s">
        <v>16</v>
      </c>
      <c r="K235" t="s">
        <v>24</v>
      </c>
      <c r="L235">
        <v>27</v>
      </c>
      <c r="M235" t="s">
        <v>15</v>
      </c>
    </row>
    <row r="236" spans="1:13">
      <c r="A236">
        <v>24611</v>
      </c>
      <c r="B236" t="s">
        <v>35</v>
      </c>
      <c r="C236" t="s">
        <v>34</v>
      </c>
      <c r="D236" s="1">
        <v>90000</v>
      </c>
      <c r="E236">
        <v>0</v>
      </c>
      <c r="F236" t="s">
        <v>13</v>
      </c>
      <c r="G236" t="s">
        <v>21</v>
      </c>
      <c r="H236" t="s">
        <v>18</v>
      </c>
      <c r="I236">
        <v>4</v>
      </c>
      <c r="J236" t="s">
        <v>30</v>
      </c>
      <c r="K236" t="s">
        <v>24</v>
      </c>
      <c r="L236">
        <v>35</v>
      </c>
      <c r="M236" t="s">
        <v>15</v>
      </c>
    </row>
    <row r="237" spans="1:13">
      <c r="A237">
        <v>11340</v>
      </c>
      <c r="B237" t="s">
        <v>34</v>
      </c>
      <c r="C237" t="s">
        <v>33</v>
      </c>
      <c r="D237" s="1">
        <v>10000</v>
      </c>
      <c r="E237">
        <v>1</v>
      </c>
      <c r="F237" t="s">
        <v>31</v>
      </c>
      <c r="G237" t="s">
        <v>20</v>
      </c>
      <c r="H237" t="s">
        <v>15</v>
      </c>
      <c r="I237">
        <v>0</v>
      </c>
      <c r="J237" t="s">
        <v>16</v>
      </c>
      <c r="K237" t="s">
        <v>17</v>
      </c>
      <c r="L237">
        <v>70</v>
      </c>
      <c r="M237" t="s">
        <v>15</v>
      </c>
    </row>
    <row r="238" spans="1:13">
      <c r="A238">
        <v>25693</v>
      </c>
      <c r="B238" t="s">
        <v>35</v>
      </c>
      <c r="C238" t="s">
        <v>33</v>
      </c>
      <c r="D238" s="1">
        <v>30000</v>
      </c>
      <c r="E238">
        <v>5</v>
      </c>
      <c r="F238" t="s">
        <v>31</v>
      </c>
      <c r="G238" t="s">
        <v>20</v>
      </c>
      <c r="H238" t="s">
        <v>15</v>
      </c>
      <c r="I238">
        <v>0</v>
      </c>
      <c r="J238" t="s">
        <v>16</v>
      </c>
      <c r="K238" t="s">
        <v>17</v>
      </c>
      <c r="L238">
        <v>44</v>
      </c>
      <c r="M238" t="s">
        <v>15</v>
      </c>
    </row>
    <row r="239" spans="1:13">
      <c r="A239">
        <v>25555</v>
      </c>
      <c r="B239" t="s">
        <v>34</v>
      </c>
      <c r="C239" t="s">
        <v>33</v>
      </c>
      <c r="D239" s="1">
        <v>10000</v>
      </c>
      <c r="E239">
        <v>0</v>
      </c>
      <c r="F239" t="s">
        <v>19</v>
      </c>
      <c r="G239" t="s">
        <v>25</v>
      </c>
      <c r="H239" t="s">
        <v>18</v>
      </c>
      <c r="I239">
        <v>1</v>
      </c>
      <c r="J239" t="s">
        <v>16</v>
      </c>
      <c r="K239" t="s">
        <v>24</v>
      </c>
      <c r="L239">
        <v>26</v>
      </c>
      <c r="M239" t="s">
        <v>15</v>
      </c>
    </row>
    <row r="240" spans="1:13">
      <c r="A240">
        <v>22006</v>
      </c>
      <c r="B240" t="s">
        <v>34</v>
      </c>
      <c r="C240" t="s">
        <v>34</v>
      </c>
      <c r="D240" s="1">
        <v>70000</v>
      </c>
      <c r="E240">
        <v>5</v>
      </c>
      <c r="F240" t="s">
        <v>19</v>
      </c>
      <c r="G240" t="s">
        <v>14</v>
      </c>
      <c r="H240" t="s">
        <v>15</v>
      </c>
      <c r="I240">
        <v>3</v>
      </c>
      <c r="J240" t="s">
        <v>23</v>
      </c>
      <c r="K240" t="s">
        <v>24</v>
      </c>
      <c r="L240">
        <v>46</v>
      </c>
      <c r="M240" t="s">
        <v>18</v>
      </c>
    </row>
    <row r="241" spans="1:13">
      <c r="A241">
        <v>20060</v>
      </c>
      <c r="B241" t="s">
        <v>35</v>
      </c>
      <c r="C241" t="s">
        <v>33</v>
      </c>
      <c r="D241" s="1">
        <v>30000</v>
      </c>
      <c r="E241">
        <v>0</v>
      </c>
      <c r="F241" t="s">
        <v>27</v>
      </c>
      <c r="G241" t="s">
        <v>25</v>
      </c>
      <c r="H241" t="s">
        <v>18</v>
      </c>
      <c r="I241">
        <v>1</v>
      </c>
      <c r="J241" t="s">
        <v>22</v>
      </c>
      <c r="K241" t="s">
        <v>17</v>
      </c>
      <c r="L241">
        <v>34</v>
      </c>
      <c r="M241" t="s">
        <v>15</v>
      </c>
    </row>
    <row r="242" spans="1:13">
      <c r="A242">
        <v>17702</v>
      </c>
      <c r="B242" t="s">
        <v>34</v>
      </c>
      <c r="C242" t="s">
        <v>34</v>
      </c>
      <c r="D242" s="1">
        <v>10000</v>
      </c>
      <c r="E242">
        <v>1</v>
      </c>
      <c r="F242" t="s">
        <v>31</v>
      </c>
      <c r="G242" t="s">
        <v>25</v>
      </c>
      <c r="H242" t="s">
        <v>15</v>
      </c>
      <c r="I242">
        <v>0</v>
      </c>
      <c r="J242" t="s">
        <v>16</v>
      </c>
      <c r="K242" t="s">
        <v>17</v>
      </c>
      <c r="L242">
        <v>37</v>
      </c>
      <c r="M242" t="s">
        <v>18</v>
      </c>
    </row>
    <row r="243" spans="1:13">
      <c r="A243">
        <v>12503</v>
      </c>
      <c r="B243" t="s">
        <v>35</v>
      </c>
      <c r="C243" t="s">
        <v>33</v>
      </c>
      <c r="D243" s="1">
        <v>30000</v>
      </c>
      <c r="E243">
        <v>3</v>
      </c>
      <c r="F243" t="s">
        <v>19</v>
      </c>
      <c r="G243" t="s">
        <v>20</v>
      </c>
      <c r="H243" t="s">
        <v>15</v>
      </c>
      <c r="I243">
        <v>2</v>
      </c>
      <c r="J243" t="s">
        <v>16</v>
      </c>
      <c r="K243" t="s">
        <v>17</v>
      </c>
      <c r="L243">
        <v>27</v>
      </c>
      <c r="M243" t="s">
        <v>18</v>
      </c>
    </row>
    <row r="244" spans="1:13">
      <c r="A244">
        <v>23908</v>
      </c>
      <c r="B244" t="s">
        <v>35</v>
      </c>
      <c r="C244" t="s">
        <v>34</v>
      </c>
      <c r="D244" s="1">
        <v>30000</v>
      </c>
      <c r="E244">
        <v>1</v>
      </c>
      <c r="F244" t="s">
        <v>13</v>
      </c>
      <c r="G244" t="s">
        <v>20</v>
      </c>
      <c r="H244" t="s">
        <v>18</v>
      </c>
      <c r="I244">
        <v>1</v>
      </c>
      <c r="J244" t="s">
        <v>16</v>
      </c>
      <c r="K244" t="s">
        <v>17</v>
      </c>
      <c r="L244">
        <v>39</v>
      </c>
      <c r="M244" t="s">
        <v>15</v>
      </c>
    </row>
    <row r="245" spans="1:13">
      <c r="A245">
        <v>22527</v>
      </c>
      <c r="B245" t="s">
        <v>35</v>
      </c>
      <c r="C245" t="s">
        <v>33</v>
      </c>
      <c r="D245" s="1">
        <v>20000</v>
      </c>
      <c r="E245">
        <v>0</v>
      </c>
      <c r="F245" t="s">
        <v>27</v>
      </c>
      <c r="G245" t="s">
        <v>25</v>
      </c>
      <c r="H245" t="s">
        <v>18</v>
      </c>
      <c r="I245">
        <v>1</v>
      </c>
      <c r="J245" t="s">
        <v>22</v>
      </c>
      <c r="K245" t="s">
        <v>17</v>
      </c>
      <c r="L245">
        <v>29</v>
      </c>
      <c r="M245" t="s">
        <v>18</v>
      </c>
    </row>
    <row r="246" spans="1:13">
      <c r="A246">
        <v>19057</v>
      </c>
      <c r="B246" t="s">
        <v>34</v>
      </c>
      <c r="C246" t="s">
        <v>33</v>
      </c>
      <c r="D246" s="1">
        <v>120000</v>
      </c>
      <c r="E246">
        <v>3</v>
      </c>
      <c r="F246" t="s">
        <v>13</v>
      </c>
      <c r="G246" t="s">
        <v>28</v>
      </c>
      <c r="H246" t="s">
        <v>18</v>
      </c>
      <c r="I246">
        <v>2</v>
      </c>
      <c r="J246" t="s">
        <v>30</v>
      </c>
      <c r="K246" t="s">
        <v>17</v>
      </c>
      <c r="L246">
        <v>52</v>
      </c>
      <c r="M246" t="s">
        <v>15</v>
      </c>
    </row>
    <row r="247" spans="1:13">
      <c r="A247">
        <v>18494</v>
      </c>
      <c r="B247" t="s">
        <v>34</v>
      </c>
      <c r="C247" t="s">
        <v>34</v>
      </c>
      <c r="D247" s="1">
        <v>110000</v>
      </c>
      <c r="E247">
        <v>5</v>
      </c>
      <c r="F247" t="s">
        <v>13</v>
      </c>
      <c r="G247" t="s">
        <v>28</v>
      </c>
      <c r="H247" t="s">
        <v>15</v>
      </c>
      <c r="I247">
        <v>4</v>
      </c>
      <c r="J247" t="s">
        <v>22</v>
      </c>
      <c r="K247" t="s">
        <v>24</v>
      </c>
      <c r="L247">
        <v>48</v>
      </c>
      <c r="M247" t="s">
        <v>15</v>
      </c>
    </row>
    <row r="248" spans="1:13">
      <c r="A248">
        <v>11249</v>
      </c>
      <c r="B248" t="s">
        <v>34</v>
      </c>
      <c r="C248" t="s">
        <v>33</v>
      </c>
      <c r="D248" s="1">
        <v>130000</v>
      </c>
      <c r="E248">
        <v>3</v>
      </c>
      <c r="F248" t="s">
        <v>19</v>
      </c>
      <c r="G248" t="s">
        <v>21</v>
      </c>
      <c r="H248" t="s">
        <v>15</v>
      </c>
      <c r="I248">
        <v>3</v>
      </c>
      <c r="J248" t="s">
        <v>16</v>
      </c>
      <c r="K248" t="s">
        <v>17</v>
      </c>
      <c r="L248">
        <v>51</v>
      </c>
      <c r="M248" t="s">
        <v>15</v>
      </c>
    </row>
    <row r="249" spans="1:13">
      <c r="A249">
        <v>21568</v>
      </c>
      <c r="B249" t="s">
        <v>34</v>
      </c>
      <c r="C249" t="s">
        <v>33</v>
      </c>
      <c r="D249" s="1">
        <v>100000</v>
      </c>
      <c r="E249">
        <v>0</v>
      </c>
      <c r="F249" t="s">
        <v>27</v>
      </c>
      <c r="G249" t="s">
        <v>28</v>
      </c>
      <c r="H249" t="s">
        <v>15</v>
      </c>
      <c r="I249">
        <v>4</v>
      </c>
      <c r="J249" t="s">
        <v>30</v>
      </c>
      <c r="K249" t="s">
        <v>24</v>
      </c>
      <c r="L249">
        <v>34</v>
      </c>
      <c r="M249" t="s">
        <v>15</v>
      </c>
    </row>
    <row r="250" spans="1:13">
      <c r="A250">
        <v>13981</v>
      </c>
      <c r="B250" t="s">
        <v>34</v>
      </c>
      <c r="C250" t="s">
        <v>33</v>
      </c>
      <c r="D250" s="1">
        <v>10000</v>
      </c>
      <c r="E250">
        <v>5</v>
      </c>
      <c r="F250" t="s">
        <v>27</v>
      </c>
      <c r="G250" t="s">
        <v>14</v>
      </c>
      <c r="H250" t="s">
        <v>18</v>
      </c>
      <c r="I250">
        <v>3</v>
      </c>
      <c r="J250" t="s">
        <v>26</v>
      </c>
      <c r="K250" t="s">
        <v>24</v>
      </c>
      <c r="L250">
        <v>62</v>
      </c>
      <c r="M250" t="s">
        <v>18</v>
      </c>
    </row>
    <row r="251" spans="1:13">
      <c r="A251">
        <v>23432</v>
      </c>
      <c r="B251" t="s">
        <v>35</v>
      </c>
      <c r="C251" t="s">
        <v>34</v>
      </c>
      <c r="D251" s="1">
        <v>70000</v>
      </c>
      <c r="E251">
        <v>0</v>
      </c>
      <c r="F251" t="s">
        <v>13</v>
      </c>
      <c r="G251" t="s">
        <v>21</v>
      </c>
      <c r="H251" t="s">
        <v>15</v>
      </c>
      <c r="I251">
        <v>1</v>
      </c>
      <c r="J251" t="s">
        <v>23</v>
      </c>
      <c r="K251" t="s">
        <v>24</v>
      </c>
      <c r="L251">
        <v>37</v>
      </c>
      <c r="M251" t="s">
        <v>15</v>
      </c>
    </row>
    <row r="252" spans="1:13">
      <c r="A252">
        <v>22931</v>
      </c>
      <c r="B252" t="s">
        <v>34</v>
      </c>
      <c r="C252" t="s">
        <v>34</v>
      </c>
      <c r="D252" s="1">
        <v>100000</v>
      </c>
      <c r="E252">
        <v>5</v>
      </c>
      <c r="F252" t="s">
        <v>31</v>
      </c>
      <c r="G252" t="s">
        <v>28</v>
      </c>
      <c r="H252" t="s">
        <v>18</v>
      </c>
      <c r="I252">
        <v>1</v>
      </c>
      <c r="J252" t="s">
        <v>26</v>
      </c>
      <c r="K252" t="s">
        <v>24</v>
      </c>
      <c r="L252">
        <v>78</v>
      </c>
      <c r="M252" t="s">
        <v>15</v>
      </c>
    </row>
    <row r="253" spans="1:13">
      <c r="A253">
        <v>18172</v>
      </c>
      <c r="B253" t="s">
        <v>34</v>
      </c>
      <c r="C253" t="s">
        <v>34</v>
      </c>
      <c r="D253" s="1">
        <v>130000</v>
      </c>
      <c r="E253">
        <v>4</v>
      </c>
      <c r="F253" t="s">
        <v>27</v>
      </c>
      <c r="G253" t="s">
        <v>21</v>
      </c>
      <c r="H253" t="s">
        <v>15</v>
      </c>
      <c r="I253">
        <v>3</v>
      </c>
      <c r="J253" t="s">
        <v>16</v>
      </c>
      <c r="K253" t="s">
        <v>17</v>
      </c>
      <c r="L253">
        <v>55</v>
      </c>
      <c r="M253" t="s">
        <v>18</v>
      </c>
    </row>
    <row r="254" spans="1:13">
      <c r="A254">
        <v>12666</v>
      </c>
      <c r="B254" t="s">
        <v>35</v>
      </c>
      <c r="C254" t="s">
        <v>34</v>
      </c>
      <c r="D254" s="1">
        <v>60000</v>
      </c>
      <c r="E254">
        <v>0</v>
      </c>
      <c r="F254" t="s">
        <v>13</v>
      </c>
      <c r="G254" t="s">
        <v>21</v>
      </c>
      <c r="H254" t="s">
        <v>18</v>
      </c>
      <c r="I254">
        <v>4</v>
      </c>
      <c r="J254" t="s">
        <v>22</v>
      </c>
      <c r="K254" t="s">
        <v>24</v>
      </c>
      <c r="L254">
        <v>31</v>
      </c>
      <c r="M254" t="s">
        <v>18</v>
      </c>
    </row>
    <row r="255" spans="1:13">
      <c r="A255">
        <v>20598</v>
      </c>
      <c r="B255" t="s">
        <v>34</v>
      </c>
      <c r="C255" t="s">
        <v>34</v>
      </c>
      <c r="D255" s="1">
        <v>100000</v>
      </c>
      <c r="E255">
        <v>3</v>
      </c>
      <c r="F255" t="s">
        <v>29</v>
      </c>
      <c r="G255" t="s">
        <v>21</v>
      </c>
      <c r="H255" t="s">
        <v>15</v>
      </c>
      <c r="I255">
        <v>0</v>
      </c>
      <c r="J255" t="s">
        <v>30</v>
      </c>
      <c r="K255" t="s">
        <v>17</v>
      </c>
      <c r="L255">
        <v>59</v>
      </c>
      <c r="M255" t="s">
        <v>15</v>
      </c>
    </row>
    <row r="256" spans="1:13">
      <c r="A256">
        <v>21375</v>
      </c>
      <c r="B256" t="s">
        <v>35</v>
      </c>
      <c r="C256" t="s">
        <v>34</v>
      </c>
      <c r="D256" s="1">
        <v>20000</v>
      </c>
      <c r="E256">
        <v>2</v>
      </c>
      <c r="F256" t="s">
        <v>29</v>
      </c>
      <c r="G256" t="s">
        <v>20</v>
      </c>
      <c r="H256" t="s">
        <v>15</v>
      </c>
      <c r="I256">
        <v>2</v>
      </c>
      <c r="J256" t="s">
        <v>23</v>
      </c>
      <c r="K256" t="s">
        <v>24</v>
      </c>
      <c r="L256">
        <v>57</v>
      </c>
      <c r="M256" t="s">
        <v>18</v>
      </c>
    </row>
    <row r="257" spans="1:13">
      <c r="A257">
        <v>20839</v>
      </c>
      <c r="B257" t="s">
        <v>35</v>
      </c>
      <c r="C257" t="s">
        <v>33</v>
      </c>
      <c r="D257" s="1">
        <v>30000</v>
      </c>
      <c r="E257">
        <v>3</v>
      </c>
      <c r="F257" t="s">
        <v>31</v>
      </c>
      <c r="G257" t="s">
        <v>20</v>
      </c>
      <c r="H257" t="s">
        <v>15</v>
      </c>
      <c r="I257">
        <v>0</v>
      </c>
      <c r="J257" t="s">
        <v>16</v>
      </c>
      <c r="K257" t="s">
        <v>17</v>
      </c>
      <c r="L257">
        <v>47</v>
      </c>
      <c r="M257" t="s">
        <v>15</v>
      </c>
    </row>
    <row r="258" spans="1:13">
      <c r="A258">
        <v>21738</v>
      </c>
      <c r="B258" t="s">
        <v>34</v>
      </c>
      <c r="C258" t="s">
        <v>34</v>
      </c>
      <c r="D258" s="1">
        <v>20000</v>
      </c>
      <c r="E258">
        <v>1</v>
      </c>
      <c r="F258" t="s">
        <v>31</v>
      </c>
      <c r="G258" t="s">
        <v>20</v>
      </c>
      <c r="H258" t="s">
        <v>15</v>
      </c>
      <c r="I258">
        <v>0</v>
      </c>
      <c r="J258" t="s">
        <v>16</v>
      </c>
      <c r="K258" t="s">
        <v>17</v>
      </c>
      <c r="L258">
        <v>43</v>
      </c>
      <c r="M258" t="s">
        <v>18</v>
      </c>
    </row>
    <row r="259" spans="1:13">
      <c r="A259">
        <v>14164</v>
      </c>
      <c r="B259" t="s">
        <v>35</v>
      </c>
      <c r="C259" t="s">
        <v>33</v>
      </c>
      <c r="D259" s="1">
        <v>50000</v>
      </c>
      <c r="E259">
        <v>0</v>
      </c>
      <c r="F259" t="s">
        <v>31</v>
      </c>
      <c r="G259" t="s">
        <v>14</v>
      </c>
      <c r="H259" t="s">
        <v>15</v>
      </c>
      <c r="I259">
        <v>0</v>
      </c>
      <c r="J259" t="s">
        <v>16</v>
      </c>
      <c r="K259" t="s">
        <v>17</v>
      </c>
      <c r="L259">
        <v>36</v>
      </c>
      <c r="M259" t="s">
        <v>15</v>
      </c>
    </row>
    <row r="260" spans="1:13">
      <c r="A260">
        <v>14193</v>
      </c>
      <c r="B260" t="s">
        <v>35</v>
      </c>
      <c r="C260" t="s">
        <v>33</v>
      </c>
      <c r="D260" s="1">
        <v>100000</v>
      </c>
      <c r="E260">
        <v>3</v>
      </c>
      <c r="F260" t="s">
        <v>19</v>
      </c>
      <c r="G260" t="s">
        <v>28</v>
      </c>
      <c r="H260" t="s">
        <v>15</v>
      </c>
      <c r="I260">
        <v>4</v>
      </c>
      <c r="J260" t="s">
        <v>30</v>
      </c>
      <c r="K260" t="s">
        <v>17</v>
      </c>
      <c r="L260">
        <v>56</v>
      </c>
      <c r="M260" t="s">
        <v>18</v>
      </c>
    </row>
    <row r="261" spans="1:13">
      <c r="A261">
        <v>12705</v>
      </c>
      <c r="B261" t="s">
        <v>34</v>
      </c>
      <c r="C261" t="s">
        <v>34</v>
      </c>
      <c r="D261" s="1">
        <v>150000</v>
      </c>
      <c r="E261">
        <v>0</v>
      </c>
      <c r="F261" t="s">
        <v>13</v>
      </c>
      <c r="G261" t="s">
        <v>28</v>
      </c>
      <c r="H261" t="s">
        <v>15</v>
      </c>
      <c r="I261">
        <v>4</v>
      </c>
      <c r="J261" t="s">
        <v>16</v>
      </c>
      <c r="K261" t="s">
        <v>24</v>
      </c>
      <c r="L261">
        <v>37</v>
      </c>
      <c r="M261" t="s">
        <v>15</v>
      </c>
    </row>
    <row r="262" spans="1:13">
      <c r="A262">
        <v>22672</v>
      </c>
      <c r="B262" t="s">
        <v>35</v>
      </c>
      <c r="C262" t="s">
        <v>33</v>
      </c>
      <c r="D262" s="1">
        <v>30000</v>
      </c>
      <c r="E262">
        <v>2</v>
      </c>
      <c r="F262" t="s">
        <v>19</v>
      </c>
      <c r="G262" t="s">
        <v>20</v>
      </c>
      <c r="H262" t="s">
        <v>15</v>
      </c>
      <c r="I262">
        <v>0</v>
      </c>
      <c r="J262" t="s">
        <v>16</v>
      </c>
      <c r="K262" t="s">
        <v>17</v>
      </c>
      <c r="L262">
        <v>43</v>
      </c>
      <c r="M262" t="s">
        <v>18</v>
      </c>
    </row>
    <row r="263" spans="1:13">
      <c r="A263">
        <v>26219</v>
      </c>
      <c r="B263" t="s">
        <v>34</v>
      </c>
      <c r="C263" t="s">
        <v>33</v>
      </c>
      <c r="D263" s="1">
        <v>40000</v>
      </c>
      <c r="E263">
        <v>1</v>
      </c>
      <c r="F263" t="s">
        <v>13</v>
      </c>
      <c r="G263" t="s">
        <v>14</v>
      </c>
      <c r="H263" t="s">
        <v>15</v>
      </c>
      <c r="I263">
        <v>1</v>
      </c>
      <c r="J263" t="s">
        <v>26</v>
      </c>
      <c r="K263" t="s">
        <v>17</v>
      </c>
      <c r="L263">
        <v>33</v>
      </c>
      <c r="M263" t="s">
        <v>15</v>
      </c>
    </row>
    <row r="264" spans="1:13">
      <c r="A264">
        <v>28468</v>
      </c>
      <c r="B264" t="s">
        <v>34</v>
      </c>
      <c r="C264" t="s">
        <v>33</v>
      </c>
      <c r="D264" s="1">
        <v>10000</v>
      </c>
      <c r="E264">
        <v>2</v>
      </c>
      <c r="F264" t="s">
        <v>19</v>
      </c>
      <c r="G264" t="s">
        <v>25</v>
      </c>
      <c r="H264" t="s">
        <v>15</v>
      </c>
      <c r="I264">
        <v>0</v>
      </c>
      <c r="J264" t="s">
        <v>26</v>
      </c>
      <c r="K264" t="s">
        <v>17</v>
      </c>
      <c r="L264">
        <v>51</v>
      </c>
      <c r="M264" t="s">
        <v>18</v>
      </c>
    </row>
    <row r="265" spans="1:13">
      <c r="A265">
        <v>23419</v>
      </c>
      <c r="B265" t="s">
        <v>35</v>
      </c>
      <c r="C265" t="s">
        <v>33</v>
      </c>
      <c r="D265" s="1">
        <v>70000</v>
      </c>
      <c r="E265">
        <v>5</v>
      </c>
      <c r="F265" t="s">
        <v>13</v>
      </c>
      <c r="G265" t="s">
        <v>21</v>
      </c>
      <c r="H265" t="s">
        <v>15</v>
      </c>
      <c r="I265">
        <v>3</v>
      </c>
      <c r="J265" t="s">
        <v>30</v>
      </c>
      <c r="K265" t="s">
        <v>24</v>
      </c>
      <c r="L265">
        <v>39</v>
      </c>
      <c r="M265" t="s">
        <v>18</v>
      </c>
    </row>
    <row r="266" spans="1:13">
      <c r="A266">
        <v>17964</v>
      </c>
      <c r="B266" t="s">
        <v>34</v>
      </c>
      <c r="C266" t="s">
        <v>34</v>
      </c>
      <c r="D266" s="1">
        <v>40000</v>
      </c>
      <c r="E266">
        <v>0</v>
      </c>
      <c r="F266" t="s">
        <v>31</v>
      </c>
      <c r="G266" t="s">
        <v>20</v>
      </c>
      <c r="H266" t="s">
        <v>15</v>
      </c>
      <c r="I266">
        <v>0</v>
      </c>
      <c r="J266" t="s">
        <v>16</v>
      </c>
      <c r="K266" t="s">
        <v>17</v>
      </c>
      <c r="L266">
        <v>37</v>
      </c>
      <c r="M266" t="s">
        <v>15</v>
      </c>
    </row>
    <row r="267" spans="1:13">
      <c r="A267">
        <v>20919</v>
      </c>
      <c r="B267" t="s">
        <v>35</v>
      </c>
      <c r="C267" t="s">
        <v>33</v>
      </c>
      <c r="D267" s="1">
        <v>30000</v>
      </c>
      <c r="E267">
        <v>2</v>
      </c>
      <c r="F267" t="s">
        <v>19</v>
      </c>
      <c r="G267" t="s">
        <v>20</v>
      </c>
      <c r="H267" t="s">
        <v>15</v>
      </c>
      <c r="I267">
        <v>2</v>
      </c>
      <c r="J267" t="s">
        <v>16</v>
      </c>
      <c r="K267" t="s">
        <v>17</v>
      </c>
      <c r="L267">
        <v>42</v>
      </c>
      <c r="M267" t="s">
        <v>18</v>
      </c>
    </row>
    <row r="268" spans="1:13">
      <c r="A268">
        <v>20927</v>
      </c>
      <c r="B268" t="s">
        <v>35</v>
      </c>
      <c r="C268" t="s">
        <v>33</v>
      </c>
      <c r="D268" s="1">
        <v>20000</v>
      </c>
      <c r="E268">
        <v>5</v>
      </c>
      <c r="F268" t="s">
        <v>27</v>
      </c>
      <c r="G268" t="s">
        <v>25</v>
      </c>
      <c r="H268" t="s">
        <v>15</v>
      </c>
      <c r="I268">
        <v>2</v>
      </c>
      <c r="J268" t="s">
        <v>16</v>
      </c>
      <c r="K268" t="s">
        <v>17</v>
      </c>
      <c r="L268">
        <v>27</v>
      </c>
      <c r="M268" t="s">
        <v>18</v>
      </c>
    </row>
    <row r="269" spans="1:13">
      <c r="A269">
        <v>13133</v>
      </c>
      <c r="B269" t="s">
        <v>35</v>
      </c>
      <c r="C269" t="s">
        <v>34</v>
      </c>
      <c r="D269" s="1">
        <v>100000</v>
      </c>
      <c r="E269">
        <v>5</v>
      </c>
      <c r="F269" t="s">
        <v>13</v>
      </c>
      <c r="G269" t="s">
        <v>21</v>
      </c>
      <c r="H269" t="s">
        <v>15</v>
      </c>
      <c r="I269">
        <v>1</v>
      </c>
      <c r="J269" t="s">
        <v>23</v>
      </c>
      <c r="K269" t="s">
        <v>24</v>
      </c>
      <c r="L269">
        <v>47</v>
      </c>
      <c r="M269" t="s">
        <v>15</v>
      </c>
    </row>
    <row r="270" spans="1:13">
      <c r="A270">
        <v>19626</v>
      </c>
      <c r="B270" t="s">
        <v>34</v>
      </c>
      <c r="C270" t="s">
        <v>34</v>
      </c>
      <c r="D270" s="1">
        <v>70000</v>
      </c>
      <c r="E270">
        <v>5</v>
      </c>
      <c r="F270" t="s">
        <v>19</v>
      </c>
      <c r="G270" t="s">
        <v>14</v>
      </c>
      <c r="H270" t="s">
        <v>15</v>
      </c>
      <c r="I270">
        <v>3</v>
      </c>
      <c r="J270" t="s">
        <v>23</v>
      </c>
      <c r="K270" t="s">
        <v>24</v>
      </c>
      <c r="L270">
        <v>45</v>
      </c>
      <c r="M270" t="s">
        <v>18</v>
      </c>
    </row>
    <row r="271" spans="1:13">
      <c r="A271">
        <v>21039</v>
      </c>
      <c r="B271" t="s">
        <v>35</v>
      </c>
      <c r="C271" t="s">
        <v>33</v>
      </c>
      <c r="D271" s="1">
        <v>50000</v>
      </c>
      <c r="E271">
        <v>0</v>
      </c>
      <c r="F271" t="s">
        <v>31</v>
      </c>
      <c r="G271" t="s">
        <v>14</v>
      </c>
      <c r="H271" t="s">
        <v>18</v>
      </c>
      <c r="I271">
        <v>0</v>
      </c>
      <c r="J271" t="s">
        <v>16</v>
      </c>
      <c r="K271" t="s">
        <v>17</v>
      </c>
      <c r="L271">
        <v>37</v>
      </c>
      <c r="M271" t="s">
        <v>15</v>
      </c>
    </row>
    <row r="272" spans="1:13">
      <c r="A272">
        <v>12231</v>
      </c>
      <c r="B272" t="s">
        <v>35</v>
      </c>
      <c r="C272" t="s">
        <v>33</v>
      </c>
      <c r="D272" s="1">
        <v>10000</v>
      </c>
      <c r="E272">
        <v>2</v>
      </c>
      <c r="F272" t="s">
        <v>19</v>
      </c>
      <c r="G272" t="s">
        <v>25</v>
      </c>
      <c r="H272" t="s">
        <v>15</v>
      </c>
      <c r="I272">
        <v>0</v>
      </c>
      <c r="J272" t="s">
        <v>16</v>
      </c>
      <c r="K272" t="s">
        <v>17</v>
      </c>
      <c r="L272">
        <v>51</v>
      </c>
      <c r="M272" t="s">
        <v>15</v>
      </c>
    </row>
    <row r="273" spans="1:13">
      <c r="A273">
        <v>25665</v>
      </c>
      <c r="B273" t="s">
        <v>35</v>
      </c>
      <c r="C273" t="s">
        <v>33</v>
      </c>
      <c r="D273" s="1">
        <v>20000</v>
      </c>
      <c r="E273">
        <v>0</v>
      </c>
      <c r="F273" t="s">
        <v>27</v>
      </c>
      <c r="G273" t="s">
        <v>25</v>
      </c>
      <c r="H273" t="s">
        <v>18</v>
      </c>
      <c r="I273">
        <v>1</v>
      </c>
      <c r="J273" t="s">
        <v>26</v>
      </c>
      <c r="K273" t="s">
        <v>17</v>
      </c>
      <c r="L273">
        <v>28</v>
      </c>
      <c r="M273" t="s">
        <v>18</v>
      </c>
    </row>
    <row r="274" spans="1:13">
      <c r="A274">
        <v>24061</v>
      </c>
      <c r="B274" t="s">
        <v>34</v>
      </c>
      <c r="C274" t="s">
        <v>34</v>
      </c>
      <c r="D274" s="1">
        <v>10000</v>
      </c>
      <c r="E274">
        <v>4</v>
      </c>
      <c r="F274" t="s">
        <v>29</v>
      </c>
      <c r="G274" t="s">
        <v>25</v>
      </c>
      <c r="H274" t="s">
        <v>15</v>
      </c>
      <c r="I274">
        <v>1</v>
      </c>
      <c r="J274" t="s">
        <v>16</v>
      </c>
      <c r="K274" t="s">
        <v>17</v>
      </c>
      <c r="L274">
        <v>40</v>
      </c>
      <c r="M274" t="s">
        <v>15</v>
      </c>
    </row>
    <row r="275" spans="1:13">
      <c r="A275">
        <v>26879</v>
      </c>
      <c r="B275" t="s">
        <v>35</v>
      </c>
      <c r="C275" t="s">
        <v>33</v>
      </c>
      <c r="D275" s="1">
        <v>20000</v>
      </c>
      <c r="E275">
        <v>0</v>
      </c>
      <c r="F275" t="s">
        <v>27</v>
      </c>
      <c r="G275" t="s">
        <v>25</v>
      </c>
      <c r="H275" t="s">
        <v>18</v>
      </c>
      <c r="I275">
        <v>1</v>
      </c>
      <c r="J275" t="s">
        <v>22</v>
      </c>
      <c r="K275" t="s">
        <v>17</v>
      </c>
      <c r="L275">
        <v>30</v>
      </c>
      <c r="M275" t="s">
        <v>18</v>
      </c>
    </row>
    <row r="276" spans="1:13">
      <c r="A276">
        <v>12284</v>
      </c>
      <c r="B276" t="s">
        <v>34</v>
      </c>
      <c r="C276" t="s">
        <v>33</v>
      </c>
      <c r="D276" s="1">
        <v>30000</v>
      </c>
      <c r="E276">
        <v>0</v>
      </c>
      <c r="F276" t="s">
        <v>13</v>
      </c>
      <c r="G276" t="s">
        <v>20</v>
      </c>
      <c r="H276" t="s">
        <v>18</v>
      </c>
      <c r="I276">
        <v>0</v>
      </c>
      <c r="J276" t="s">
        <v>16</v>
      </c>
      <c r="K276" t="s">
        <v>17</v>
      </c>
      <c r="L276">
        <v>36</v>
      </c>
      <c r="M276" t="s">
        <v>15</v>
      </c>
    </row>
    <row r="277" spans="1:13">
      <c r="A277">
        <v>26654</v>
      </c>
      <c r="B277" t="s">
        <v>34</v>
      </c>
      <c r="C277" t="s">
        <v>33</v>
      </c>
      <c r="D277" s="1">
        <v>90000</v>
      </c>
      <c r="E277">
        <v>1</v>
      </c>
      <c r="F277" t="s">
        <v>31</v>
      </c>
      <c r="G277" t="s">
        <v>28</v>
      </c>
      <c r="H277" t="s">
        <v>15</v>
      </c>
      <c r="I277">
        <v>0</v>
      </c>
      <c r="J277" t="s">
        <v>16</v>
      </c>
      <c r="K277" t="s">
        <v>24</v>
      </c>
      <c r="L277">
        <v>37</v>
      </c>
      <c r="M277" t="s">
        <v>15</v>
      </c>
    </row>
    <row r="278" spans="1:13">
      <c r="A278">
        <v>14545</v>
      </c>
      <c r="B278" t="s">
        <v>34</v>
      </c>
      <c r="C278" t="s">
        <v>33</v>
      </c>
      <c r="D278" s="1">
        <v>10000</v>
      </c>
      <c r="E278">
        <v>2</v>
      </c>
      <c r="F278" t="s">
        <v>19</v>
      </c>
      <c r="G278" t="s">
        <v>25</v>
      </c>
      <c r="H278" t="s">
        <v>15</v>
      </c>
      <c r="I278">
        <v>0</v>
      </c>
      <c r="J278" t="s">
        <v>26</v>
      </c>
      <c r="K278" t="s">
        <v>17</v>
      </c>
      <c r="L278">
        <v>49</v>
      </c>
      <c r="M278" t="s">
        <v>18</v>
      </c>
    </row>
    <row r="279" spans="1:13">
      <c r="A279">
        <v>24201</v>
      </c>
      <c r="B279" t="s">
        <v>34</v>
      </c>
      <c r="C279" t="s">
        <v>33</v>
      </c>
      <c r="D279" s="1">
        <v>10000</v>
      </c>
      <c r="E279">
        <v>2</v>
      </c>
      <c r="F279" t="s">
        <v>27</v>
      </c>
      <c r="G279" t="s">
        <v>25</v>
      </c>
      <c r="H279" t="s">
        <v>15</v>
      </c>
      <c r="I279">
        <v>0</v>
      </c>
      <c r="J279" t="s">
        <v>16</v>
      </c>
      <c r="K279" t="s">
        <v>17</v>
      </c>
      <c r="L279">
        <v>37</v>
      </c>
      <c r="M279" t="s">
        <v>15</v>
      </c>
    </row>
    <row r="280" spans="1:13">
      <c r="A280">
        <v>20625</v>
      </c>
      <c r="B280" t="s">
        <v>34</v>
      </c>
      <c r="C280" t="s">
        <v>34</v>
      </c>
      <c r="D280" s="1">
        <v>100000</v>
      </c>
      <c r="E280">
        <v>0</v>
      </c>
      <c r="F280" t="s">
        <v>27</v>
      </c>
      <c r="G280" t="s">
        <v>28</v>
      </c>
      <c r="H280" t="s">
        <v>15</v>
      </c>
      <c r="I280">
        <v>3</v>
      </c>
      <c r="J280" t="s">
        <v>30</v>
      </c>
      <c r="K280" t="s">
        <v>24</v>
      </c>
      <c r="L280">
        <v>35</v>
      </c>
      <c r="M280" t="s">
        <v>15</v>
      </c>
    </row>
    <row r="281" spans="1:13">
      <c r="A281">
        <v>16390</v>
      </c>
      <c r="B281" t="s">
        <v>35</v>
      </c>
      <c r="C281" t="s">
        <v>34</v>
      </c>
      <c r="D281" s="1">
        <v>30000</v>
      </c>
      <c r="E281">
        <v>1</v>
      </c>
      <c r="F281" t="s">
        <v>13</v>
      </c>
      <c r="G281" t="s">
        <v>20</v>
      </c>
      <c r="H281" t="s">
        <v>18</v>
      </c>
      <c r="I281">
        <v>0</v>
      </c>
      <c r="J281" t="s">
        <v>16</v>
      </c>
      <c r="K281" t="s">
        <v>17</v>
      </c>
      <c r="L281">
        <v>38</v>
      </c>
      <c r="M281" t="s">
        <v>15</v>
      </c>
    </row>
    <row r="282" spans="1:13">
      <c r="A282">
        <v>14804</v>
      </c>
      <c r="B282" t="s">
        <v>35</v>
      </c>
      <c r="C282" t="s">
        <v>33</v>
      </c>
      <c r="D282" s="1">
        <v>10000</v>
      </c>
      <c r="E282">
        <v>3</v>
      </c>
      <c r="F282" t="s">
        <v>29</v>
      </c>
      <c r="G282" t="s">
        <v>25</v>
      </c>
      <c r="H282" t="s">
        <v>15</v>
      </c>
      <c r="I282">
        <v>2</v>
      </c>
      <c r="J282" t="s">
        <v>16</v>
      </c>
      <c r="K282" t="s">
        <v>17</v>
      </c>
      <c r="L282">
        <v>43</v>
      </c>
      <c r="M282" t="s">
        <v>18</v>
      </c>
    </row>
    <row r="283" spans="1:13">
      <c r="A283">
        <v>12629</v>
      </c>
      <c r="B283" t="s">
        <v>35</v>
      </c>
      <c r="C283" t="s">
        <v>34</v>
      </c>
      <c r="D283" s="1">
        <v>20000</v>
      </c>
      <c r="E283">
        <v>1</v>
      </c>
      <c r="F283" t="s">
        <v>19</v>
      </c>
      <c r="G283" t="s">
        <v>25</v>
      </c>
      <c r="H283" t="s">
        <v>18</v>
      </c>
      <c r="I283">
        <v>0</v>
      </c>
      <c r="J283" t="s">
        <v>16</v>
      </c>
      <c r="K283" t="s">
        <v>17</v>
      </c>
      <c r="L283">
        <v>37</v>
      </c>
      <c r="M283" t="s">
        <v>18</v>
      </c>
    </row>
    <row r="284" spans="1:13">
      <c r="A284">
        <v>14696</v>
      </c>
      <c r="B284" t="s">
        <v>35</v>
      </c>
      <c r="C284" t="s">
        <v>34</v>
      </c>
      <c r="D284" s="1">
        <v>10000</v>
      </c>
      <c r="E284">
        <v>0</v>
      </c>
      <c r="F284" t="s">
        <v>29</v>
      </c>
      <c r="G284" t="s">
        <v>25</v>
      </c>
      <c r="H284" t="s">
        <v>18</v>
      </c>
      <c r="I284">
        <v>2</v>
      </c>
      <c r="J284" t="s">
        <v>16</v>
      </c>
      <c r="K284" t="s">
        <v>17</v>
      </c>
      <c r="L284">
        <v>34</v>
      </c>
      <c r="M284" t="s">
        <v>18</v>
      </c>
    </row>
    <row r="285" spans="1:13">
      <c r="A285">
        <v>22005</v>
      </c>
      <c r="B285" t="s">
        <v>34</v>
      </c>
      <c r="C285" t="s">
        <v>33</v>
      </c>
      <c r="D285" s="1">
        <v>70000</v>
      </c>
      <c r="E285">
        <v>5</v>
      </c>
      <c r="F285" t="s">
        <v>19</v>
      </c>
      <c r="G285" t="s">
        <v>14</v>
      </c>
      <c r="H285" t="s">
        <v>18</v>
      </c>
      <c r="I285">
        <v>3</v>
      </c>
      <c r="J285" t="s">
        <v>23</v>
      </c>
      <c r="K285" t="s">
        <v>24</v>
      </c>
      <c r="L285">
        <v>46</v>
      </c>
      <c r="M285" t="s">
        <v>18</v>
      </c>
    </row>
    <row r="286" spans="1:13">
      <c r="A286">
        <v>14544</v>
      </c>
      <c r="B286" t="s">
        <v>35</v>
      </c>
      <c r="C286" t="s">
        <v>34</v>
      </c>
      <c r="D286" s="1">
        <v>10000</v>
      </c>
      <c r="E286">
        <v>1</v>
      </c>
      <c r="F286" t="s">
        <v>19</v>
      </c>
      <c r="G286" t="s">
        <v>25</v>
      </c>
      <c r="H286" t="s">
        <v>15</v>
      </c>
      <c r="I286">
        <v>0</v>
      </c>
      <c r="J286" t="s">
        <v>16</v>
      </c>
      <c r="K286" t="s">
        <v>17</v>
      </c>
      <c r="L286">
        <v>49</v>
      </c>
      <c r="M286" t="s">
        <v>18</v>
      </c>
    </row>
    <row r="287" spans="1:13">
      <c r="A287">
        <v>14312</v>
      </c>
      <c r="B287" t="s">
        <v>34</v>
      </c>
      <c r="C287" t="s">
        <v>33</v>
      </c>
      <c r="D287" s="1">
        <v>60000</v>
      </c>
      <c r="E287">
        <v>1</v>
      </c>
      <c r="F287" t="s">
        <v>19</v>
      </c>
      <c r="G287" t="s">
        <v>14</v>
      </c>
      <c r="H287" t="s">
        <v>15</v>
      </c>
      <c r="I287">
        <v>1</v>
      </c>
      <c r="J287" t="s">
        <v>23</v>
      </c>
      <c r="K287" t="s">
        <v>24</v>
      </c>
      <c r="L287">
        <v>45</v>
      </c>
      <c r="M287" t="s">
        <v>18</v>
      </c>
    </row>
    <row r="288" spans="1:13">
      <c r="A288">
        <v>29120</v>
      </c>
      <c r="B288" t="s">
        <v>35</v>
      </c>
      <c r="C288" t="s">
        <v>33</v>
      </c>
      <c r="D288" s="1">
        <v>100000</v>
      </c>
      <c r="E288">
        <v>1</v>
      </c>
      <c r="F288" t="s">
        <v>13</v>
      </c>
      <c r="G288" t="s">
        <v>28</v>
      </c>
      <c r="H288" t="s">
        <v>15</v>
      </c>
      <c r="I288">
        <v>4</v>
      </c>
      <c r="J288" t="s">
        <v>22</v>
      </c>
      <c r="K288" t="s">
        <v>24</v>
      </c>
      <c r="L288">
        <v>48</v>
      </c>
      <c r="M288" t="s">
        <v>18</v>
      </c>
    </row>
    <row r="289" spans="1:13">
      <c r="A289">
        <v>24187</v>
      </c>
      <c r="B289" t="s">
        <v>35</v>
      </c>
      <c r="C289" t="s">
        <v>33</v>
      </c>
      <c r="D289" s="1">
        <v>30000</v>
      </c>
      <c r="E289">
        <v>3</v>
      </c>
      <c r="F289" t="s">
        <v>31</v>
      </c>
      <c r="G289" t="s">
        <v>20</v>
      </c>
      <c r="H289" t="s">
        <v>18</v>
      </c>
      <c r="I289">
        <v>0</v>
      </c>
      <c r="J289" t="s">
        <v>16</v>
      </c>
      <c r="K289" t="s">
        <v>17</v>
      </c>
      <c r="L289">
        <v>46</v>
      </c>
      <c r="M289" t="s">
        <v>15</v>
      </c>
    </row>
    <row r="290" spans="1:13">
      <c r="A290">
        <v>15758</v>
      </c>
      <c r="B290" t="s">
        <v>34</v>
      </c>
      <c r="C290" t="s">
        <v>34</v>
      </c>
      <c r="D290" s="1">
        <v>130000</v>
      </c>
      <c r="E290">
        <v>0</v>
      </c>
      <c r="F290" t="s">
        <v>31</v>
      </c>
      <c r="G290" t="s">
        <v>28</v>
      </c>
      <c r="H290" t="s">
        <v>15</v>
      </c>
      <c r="I290">
        <v>0</v>
      </c>
      <c r="J290" t="s">
        <v>23</v>
      </c>
      <c r="K290" t="s">
        <v>24</v>
      </c>
      <c r="L290">
        <v>48</v>
      </c>
      <c r="M290" t="s">
        <v>18</v>
      </c>
    </row>
    <row r="291" spans="1:13">
      <c r="A291">
        <v>29094</v>
      </c>
      <c r="B291" t="s">
        <v>34</v>
      </c>
      <c r="C291" t="s">
        <v>34</v>
      </c>
      <c r="D291" s="1">
        <v>30000</v>
      </c>
      <c r="E291">
        <v>3</v>
      </c>
      <c r="F291" t="s">
        <v>27</v>
      </c>
      <c r="G291" t="s">
        <v>14</v>
      </c>
      <c r="H291" t="s">
        <v>15</v>
      </c>
      <c r="I291">
        <v>2</v>
      </c>
      <c r="J291" t="s">
        <v>23</v>
      </c>
      <c r="K291" t="s">
        <v>24</v>
      </c>
      <c r="L291">
        <v>54</v>
      </c>
      <c r="M291" t="s">
        <v>15</v>
      </c>
    </row>
    <row r="292" spans="1:13">
      <c r="A292">
        <v>28319</v>
      </c>
      <c r="B292" t="s">
        <v>35</v>
      </c>
      <c r="C292" t="s">
        <v>33</v>
      </c>
      <c r="D292" s="1">
        <v>60000</v>
      </c>
      <c r="E292">
        <v>1</v>
      </c>
      <c r="F292" t="s">
        <v>19</v>
      </c>
      <c r="G292" t="s">
        <v>14</v>
      </c>
      <c r="H292" t="s">
        <v>18</v>
      </c>
      <c r="I292">
        <v>1</v>
      </c>
      <c r="J292" t="s">
        <v>16</v>
      </c>
      <c r="K292" t="s">
        <v>24</v>
      </c>
      <c r="L292">
        <v>46</v>
      </c>
      <c r="M292" t="s">
        <v>15</v>
      </c>
    </row>
    <row r="293" spans="1:13">
      <c r="A293">
        <v>16406</v>
      </c>
      <c r="B293" t="s">
        <v>34</v>
      </c>
      <c r="C293" t="s">
        <v>34</v>
      </c>
      <c r="D293" s="1">
        <v>40000</v>
      </c>
      <c r="E293">
        <v>0</v>
      </c>
      <c r="F293" t="s">
        <v>13</v>
      </c>
      <c r="G293" t="s">
        <v>20</v>
      </c>
      <c r="H293" t="s">
        <v>18</v>
      </c>
      <c r="I293">
        <v>0</v>
      </c>
      <c r="J293" t="s">
        <v>16</v>
      </c>
      <c r="K293" t="s">
        <v>17</v>
      </c>
      <c r="L293">
        <v>38</v>
      </c>
      <c r="M293" t="s">
        <v>15</v>
      </c>
    </row>
    <row r="294" spans="1:13">
      <c r="A294">
        <v>20923</v>
      </c>
      <c r="B294" t="s">
        <v>34</v>
      </c>
      <c r="C294" t="s">
        <v>33</v>
      </c>
      <c r="D294" s="1">
        <v>40000</v>
      </c>
      <c r="E294">
        <v>1</v>
      </c>
      <c r="F294" t="s">
        <v>13</v>
      </c>
      <c r="G294" t="s">
        <v>14</v>
      </c>
      <c r="H294" t="s">
        <v>15</v>
      </c>
      <c r="I294">
        <v>0</v>
      </c>
      <c r="J294" t="s">
        <v>16</v>
      </c>
      <c r="K294" t="s">
        <v>17</v>
      </c>
      <c r="L294">
        <v>42</v>
      </c>
      <c r="M294" t="s">
        <v>15</v>
      </c>
    </row>
    <row r="295" spans="1:13">
      <c r="A295">
        <v>11378</v>
      </c>
      <c r="B295" t="s">
        <v>35</v>
      </c>
      <c r="C295" t="s">
        <v>33</v>
      </c>
      <c r="D295" s="1">
        <v>10000</v>
      </c>
      <c r="E295">
        <v>1</v>
      </c>
      <c r="F295" t="s">
        <v>27</v>
      </c>
      <c r="G295" t="s">
        <v>25</v>
      </c>
      <c r="H295" t="s">
        <v>18</v>
      </c>
      <c r="I295">
        <v>1</v>
      </c>
      <c r="J295" t="s">
        <v>22</v>
      </c>
      <c r="K295" t="s">
        <v>17</v>
      </c>
      <c r="L295">
        <v>46</v>
      </c>
      <c r="M295" t="s">
        <v>15</v>
      </c>
    </row>
    <row r="296" spans="1:13">
      <c r="A296">
        <v>20851</v>
      </c>
      <c r="B296" t="s">
        <v>35</v>
      </c>
      <c r="C296" t="s">
        <v>34</v>
      </c>
      <c r="D296" s="1">
        <v>20000</v>
      </c>
      <c r="E296">
        <v>0</v>
      </c>
      <c r="F296" t="s">
        <v>19</v>
      </c>
      <c r="G296" t="s">
        <v>25</v>
      </c>
      <c r="H296" t="s">
        <v>18</v>
      </c>
      <c r="I296">
        <v>1</v>
      </c>
      <c r="J296" t="s">
        <v>22</v>
      </c>
      <c r="K296" t="s">
        <v>17</v>
      </c>
      <c r="L296">
        <v>36</v>
      </c>
      <c r="M296" t="s">
        <v>15</v>
      </c>
    </row>
    <row r="297" spans="1:13">
      <c r="A297">
        <v>21557</v>
      </c>
      <c r="B297" t="s">
        <v>35</v>
      </c>
      <c r="C297" t="s">
        <v>33</v>
      </c>
      <c r="D297" s="1">
        <v>110000</v>
      </c>
      <c r="E297">
        <v>0</v>
      </c>
      <c r="F297" t="s">
        <v>19</v>
      </c>
      <c r="G297" t="s">
        <v>28</v>
      </c>
      <c r="H297" t="s">
        <v>15</v>
      </c>
      <c r="I297">
        <v>3</v>
      </c>
      <c r="J297" t="s">
        <v>30</v>
      </c>
      <c r="K297" t="s">
        <v>24</v>
      </c>
      <c r="L297">
        <v>32</v>
      </c>
      <c r="M297" t="s">
        <v>15</v>
      </c>
    </row>
    <row r="298" spans="1:13">
      <c r="A298">
        <v>26663</v>
      </c>
      <c r="B298" t="s">
        <v>35</v>
      </c>
      <c r="C298" t="s">
        <v>33</v>
      </c>
      <c r="D298" s="1">
        <v>60000</v>
      </c>
      <c r="E298">
        <v>2</v>
      </c>
      <c r="F298" t="s">
        <v>13</v>
      </c>
      <c r="G298" t="s">
        <v>21</v>
      </c>
      <c r="H298" t="s">
        <v>18</v>
      </c>
      <c r="I298">
        <v>1</v>
      </c>
      <c r="J298" t="s">
        <v>16</v>
      </c>
      <c r="K298" t="s">
        <v>24</v>
      </c>
      <c r="L298">
        <v>39</v>
      </c>
      <c r="M298" t="s">
        <v>15</v>
      </c>
    </row>
    <row r="299" spans="1:13">
      <c r="A299">
        <v>11896</v>
      </c>
      <c r="B299" t="s">
        <v>34</v>
      </c>
      <c r="C299" t="s">
        <v>34</v>
      </c>
      <c r="D299" s="1">
        <v>100000</v>
      </c>
      <c r="E299">
        <v>1</v>
      </c>
      <c r="F299" t="s">
        <v>31</v>
      </c>
      <c r="G299" t="s">
        <v>28</v>
      </c>
      <c r="H299" t="s">
        <v>15</v>
      </c>
      <c r="I299">
        <v>0</v>
      </c>
      <c r="J299" t="s">
        <v>22</v>
      </c>
      <c r="K299" t="s">
        <v>24</v>
      </c>
      <c r="L299">
        <v>36</v>
      </c>
      <c r="M299" t="s">
        <v>15</v>
      </c>
    </row>
    <row r="300" spans="1:13">
      <c r="A300">
        <v>14189</v>
      </c>
      <c r="B300" t="s">
        <v>34</v>
      </c>
      <c r="C300" t="s">
        <v>33</v>
      </c>
      <c r="D300" s="1">
        <v>90000</v>
      </c>
      <c r="E300">
        <v>4</v>
      </c>
      <c r="F300" t="s">
        <v>27</v>
      </c>
      <c r="G300" t="s">
        <v>21</v>
      </c>
      <c r="H300" t="s">
        <v>18</v>
      </c>
      <c r="I300">
        <v>2</v>
      </c>
      <c r="J300" t="s">
        <v>22</v>
      </c>
      <c r="K300" t="s">
        <v>17</v>
      </c>
      <c r="L300">
        <v>54</v>
      </c>
      <c r="M300" t="s">
        <v>15</v>
      </c>
    </row>
    <row r="301" spans="1:13">
      <c r="A301">
        <v>13136</v>
      </c>
      <c r="B301" t="s">
        <v>34</v>
      </c>
      <c r="C301" t="s">
        <v>33</v>
      </c>
      <c r="D301" s="1">
        <v>30000</v>
      </c>
      <c r="E301">
        <v>2</v>
      </c>
      <c r="F301" t="s">
        <v>19</v>
      </c>
      <c r="G301" t="s">
        <v>20</v>
      </c>
      <c r="H301" t="s">
        <v>18</v>
      </c>
      <c r="I301">
        <v>2</v>
      </c>
      <c r="J301" t="s">
        <v>23</v>
      </c>
      <c r="K301" t="s">
        <v>24</v>
      </c>
      <c r="L301">
        <v>69</v>
      </c>
      <c r="M301" t="s">
        <v>18</v>
      </c>
    </row>
    <row r="302" spans="1:13">
      <c r="A302">
        <v>25906</v>
      </c>
      <c r="B302" t="s">
        <v>35</v>
      </c>
      <c r="C302" t="s">
        <v>33</v>
      </c>
      <c r="D302" s="1">
        <v>10000</v>
      </c>
      <c r="E302">
        <v>5</v>
      </c>
      <c r="F302" t="s">
        <v>27</v>
      </c>
      <c r="G302" t="s">
        <v>14</v>
      </c>
      <c r="H302" t="s">
        <v>18</v>
      </c>
      <c r="I302">
        <v>2</v>
      </c>
      <c r="J302" t="s">
        <v>26</v>
      </c>
      <c r="K302" t="s">
        <v>24</v>
      </c>
      <c r="L302">
        <v>62</v>
      </c>
      <c r="M302" t="s">
        <v>18</v>
      </c>
    </row>
    <row r="303" spans="1:13">
      <c r="A303">
        <v>17926</v>
      </c>
      <c r="B303" t="s">
        <v>35</v>
      </c>
      <c r="C303" t="s">
        <v>33</v>
      </c>
      <c r="D303" s="1">
        <v>40000</v>
      </c>
      <c r="E303">
        <v>0</v>
      </c>
      <c r="F303" t="s">
        <v>13</v>
      </c>
      <c r="G303" t="s">
        <v>20</v>
      </c>
      <c r="H303" t="s">
        <v>18</v>
      </c>
      <c r="I303">
        <v>0</v>
      </c>
      <c r="J303" t="s">
        <v>16</v>
      </c>
      <c r="K303" t="s">
        <v>24</v>
      </c>
      <c r="L303">
        <v>28</v>
      </c>
      <c r="M303" t="s">
        <v>15</v>
      </c>
    </row>
    <row r="304" spans="1:13">
      <c r="A304">
        <v>26928</v>
      </c>
      <c r="B304" t="s">
        <v>35</v>
      </c>
      <c r="C304" t="s">
        <v>34</v>
      </c>
      <c r="D304" s="1">
        <v>30000</v>
      </c>
      <c r="E304">
        <v>1</v>
      </c>
      <c r="F304" t="s">
        <v>13</v>
      </c>
      <c r="G304" t="s">
        <v>20</v>
      </c>
      <c r="H304" t="s">
        <v>15</v>
      </c>
      <c r="I304">
        <v>0</v>
      </c>
      <c r="J304" t="s">
        <v>16</v>
      </c>
      <c r="K304" t="s">
        <v>17</v>
      </c>
      <c r="L304">
        <v>62</v>
      </c>
      <c r="M304" t="s">
        <v>15</v>
      </c>
    </row>
    <row r="305" spans="1:13">
      <c r="A305">
        <v>20897</v>
      </c>
      <c r="B305" t="s">
        <v>34</v>
      </c>
      <c r="C305" t="s">
        <v>33</v>
      </c>
      <c r="D305" s="1">
        <v>30000</v>
      </c>
      <c r="E305">
        <v>1</v>
      </c>
      <c r="F305" t="s">
        <v>13</v>
      </c>
      <c r="G305" t="s">
        <v>14</v>
      </c>
      <c r="H305" t="s">
        <v>15</v>
      </c>
      <c r="I305">
        <v>2</v>
      </c>
      <c r="J305" t="s">
        <v>16</v>
      </c>
      <c r="K305" t="s">
        <v>17</v>
      </c>
      <c r="L305">
        <v>40</v>
      </c>
      <c r="M305" t="s">
        <v>18</v>
      </c>
    </row>
    <row r="306" spans="1:13">
      <c r="A306">
        <v>28207</v>
      </c>
      <c r="B306" t="s">
        <v>34</v>
      </c>
      <c r="C306" t="s">
        <v>34</v>
      </c>
      <c r="D306" s="1">
        <v>80000</v>
      </c>
      <c r="E306">
        <v>4</v>
      </c>
      <c r="F306" t="s">
        <v>31</v>
      </c>
      <c r="G306" t="s">
        <v>28</v>
      </c>
      <c r="H306" t="s">
        <v>15</v>
      </c>
      <c r="I306">
        <v>1</v>
      </c>
      <c r="J306" t="s">
        <v>16</v>
      </c>
      <c r="K306" t="s">
        <v>24</v>
      </c>
      <c r="L306">
        <v>36</v>
      </c>
      <c r="M306" t="s">
        <v>15</v>
      </c>
    </row>
    <row r="307" spans="1:13">
      <c r="A307">
        <v>25923</v>
      </c>
      <c r="B307" t="s">
        <v>35</v>
      </c>
      <c r="C307" t="s">
        <v>34</v>
      </c>
      <c r="D307" s="1">
        <v>10000</v>
      </c>
      <c r="E307">
        <v>2</v>
      </c>
      <c r="F307" t="s">
        <v>29</v>
      </c>
      <c r="G307" t="s">
        <v>20</v>
      </c>
      <c r="H307" t="s">
        <v>15</v>
      </c>
      <c r="I307">
        <v>2</v>
      </c>
      <c r="J307" t="s">
        <v>23</v>
      </c>
      <c r="K307" t="s">
        <v>24</v>
      </c>
      <c r="L307">
        <v>58</v>
      </c>
      <c r="M307" t="s">
        <v>18</v>
      </c>
    </row>
    <row r="308" spans="1:13">
      <c r="A308">
        <v>11000</v>
      </c>
      <c r="B308" t="s">
        <v>34</v>
      </c>
      <c r="C308" t="s">
        <v>34</v>
      </c>
      <c r="D308" s="1">
        <v>90000</v>
      </c>
      <c r="E308">
        <v>2</v>
      </c>
      <c r="F308" t="s">
        <v>13</v>
      </c>
      <c r="G308" t="s">
        <v>21</v>
      </c>
      <c r="H308" t="s">
        <v>15</v>
      </c>
      <c r="I308">
        <v>0</v>
      </c>
      <c r="J308" t="s">
        <v>26</v>
      </c>
      <c r="K308" t="s">
        <v>24</v>
      </c>
      <c r="L308">
        <v>40</v>
      </c>
      <c r="M308" t="s">
        <v>15</v>
      </c>
    </row>
    <row r="309" spans="1:13">
      <c r="A309">
        <v>20974</v>
      </c>
      <c r="B309" t="s">
        <v>34</v>
      </c>
      <c r="C309" t="s">
        <v>34</v>
      </c>
      <c r="D309" s="1">
        <v>10000</v>
      </c>
      <c r="E309">
        <v>2</v>
      </c>
      <c r="F309" t="s">
        <v>13</v>
      </c>
      <c r="G309" t="s">
        <v>20</v>
      </c>
      <c r="H309" t="s">
        <v>15</v>
      </c>
      <c r="I309">
        <v>1</v>
      </c>
      <c r="J309" t="s">
        <v>16</v>
      </c>
      <c r="K309" t="s">
        <v>17</v>
      </c>
      <c r="L309">
        <v>66</v>
      </c>
      <c r="M309" t="s">
        <v>18</v>
      </c>
    </row>
    <row r="310" spans="1:13">
      <c r="A310">
        <v>28758</v>
      </c>
      <c r="B310" t="s">
        <v>34</v>
      </c>
      <c r="C310" t="s">
        <v>34</v>
      </c>
      <c r="D310" s="1">
        <v>40000</v>
      </c>
      <c r="E310">
        <v>2</v>
      </c>
      <c r="F310" t="s">
        <v>19</v>
      </c>
      <c r="G310" t="s">
        <v>20</v>
      </c>
      <c r="H310" t="s">
        <v>15</v>
      </c>
      <c r="I310">
        <v>1</v>
      </c>
      <c r="J310" t="s">
        <v>26</v>
      </c>
      <c r="K310" t="s">
        <v>17</v>
      </c>
      <c r="L310">
        <v>35</v>
      </c>
      <c r="M310" t="s">
        <v>15</v>
      </c>
    </row>
    <row r="311" spans="1:13">
      <c r="A311">
        <v>11381</v>
      </c>
      <c r="B311" t="s">
        <v>34</v>
      </c>
      <c r="C311" t="s">
        <v>33</v>
      </c>
      <c r="D311" s="1">
        <v>20000</v>
      </c>
      <c r="E311">
        <v>2</v>
      </c>
      <c r="F311" t="s">
        <v>19</v>
      </c>
      <c r="G311" t="s">
        <v>25</v>
      </c>
      <c r="H311" t="s">
        <v>15</v>
      </c>
      <c r="I311">
        <v>1</v>
      </c>
      <c r="J311" t="s">
        <v>22</v>
      </c>
      <c r="K311" t="s">
        <v>17</v>
      </c>
      <c r="L311">
        <v>47</v>
      </c>
      <c r="M311" t="s">
        <v>15</v>
      </c>
    </row>
    <row r="312" spans="1:13">
      <c r="A312">
        <v>17522</v>
      </c>
      <c r="B312" t="s">
        <v>34</v>
      </c>
      <c r="C312" t="s">
        <v>34</v>
      </c>
      <c r="D312" s="1">
        <v>120000</v>
      </c>
      <c r="E312">
        <v>4</v>
      </c>
      <c r="F312" t="s">
        <v>13</v>
      </c>
      <c r="G312" t="s">
        <v>28</v>
      </c>
      <c r="H312" t="s">
        <v>15</v>
      </c>
      <c r="I312">
        <v>1</v>
      </c>
      <c r="J312" t="s">
        <v>22</v>
      </c>
      <c r="K312" t="s">
        <v>24</v>
      </c>
      <c r="L312">
        <v>47</v>
      </c>
      <c r="M312" t="s">
        <v>18</v>
      </c>
    </row>
    <row r="313" spans="1:13">
      <c r="A313">
        <v>21207</v>
      </c>
      <c r="B313" t="s">
        <v>34</v>
      </c>
      <c r="C313" t="s">
        <v>34</v>
      </c>
      <c r="D313" s="1">
        <v>60000</v>
      </c>
      <c r="E313">
        <v>1</v>
      </c>
      <c r="F313" t="s">
        <v>19</v>
      </c>
      <c r="G313" t="s">
        <v>14</v>
      </c>
      <c r="H313" t="s">
        <v>15</v>
      </c>
      <c r="I313">
        <v>1</v>
      </c>
      <c r="J313" t="s">
        <v>23</v>
      </c>
      <c r="K313" t="s">
        <v>24</v>
      </c>
      <c r="L313">
        <v>46</v>
      </c>
      <c r="M313" t="s">
        <v>18</v>
      </c>
    </row>
    <row r="314" spans="1:13">
      <c r="A314">
        <v>28102</v>
      </c>
      <c r="B314" t="s">
        <v>34</v>
      </c>
      <c r="C314" t="s">
        <v>34</v>
      </c>
      <c r="D314" s="1">
        <v>20000</v>
      </c>
      <c r="E314">
        <v>4</v>
      </c>
      <c r="F314" t="s">
        <v>27</v>
      </c>
      <c r="G314" t="s">
        <v>14</v>
      </c>
      <c r="H314" t="s">
        <v>15</v>
      </c>
      <c r="I314">
        <v>2</v>
      </c>
      <c r="J314" t="s">
        <v>23</v>
      </c>
      <c r="K314" t="s">
        <v>24</v>
      </c>
      <c r="L314">
        <v>58</v>
      </c>
      <c r="M314" t="s">
        <v>15</v>
      </c>
    </row>
    <row r="315" spans="1:13">
      <c r="A315">
        <v>23105</v>
      </c>
      <c r="B315" t="s">
        <v>35</v>
      </c>
      <c r="C315" t="s">
        <v>34</v>
      </c>
      <c r="D315" s="1">
        <v>40000</v>
      </c>
      <c r="E315">
        <v>3</v>
      </c>
      <c r="F315" t="s">
        <v>29</v>
      </c>
      <c r="G315" t="s">
        <v>20</v>
      </c>
      <c r="H315" t="s">
        <v>18</v>
      </c>
      <c r="I315">
        <v>2</v>
      </c>
      <c r="J315" t="s">
        <v>23</v>
      </c>
      <c r="K315" t="s">
        <v>24</v>
      </c>
      <c r="L315">
        <v>52</v>
      </c>
      <c r="M315" t="s">
        <v>15</v>
      </c>
    </row>
    <row r="316" spans="1:13">
      <c r="A316">
        <v>18740</v>
      </c>
      <c r="B316" t="s">
        <v>34</v>
      </c>
      <c r="C316" t="s">
        <v>34</v>
      </c>
      <c r="D316" s="1">
        <v>80000</v>
      </c>
      <c r="E316">
        <v>5</v>
      </c>
      <c r="F316" t="s">
        <v>13</v>
      </c>
      <c r="G316" t="s">
        <v>21</v>
      </c>
      <c r="H316" t="s">
        <v>18</v>
      </c>
      <c r="I316">
        <v>1</v>
      </c>
      <c r="J316" t="s">
        <v>16</v>
      </c>
      <c r="K316" t="s">
        <v>24</v>
      </c>
      <c r="L316">
        <v>47</v>
      </c>
      <c r="M316" t="s">
        <v>15</v>
      </c>
    </row>
    <row r="317" spans="1:13">
      <c r="A317">
        <v>21213</v>
      </c>
      <c r="B317" t="s">
        <v>35</v>
      </c>
      <c r="C317" t="s">
        <v>34</v>
      </c>
      <c r="D317" s="1">
        <v>70000</v>
      </c>
      <c r="E317">
        <v>0</v>
      </c>
      <c r="F317" t="s">
        <v>13</v>
      </c>
      <c r="G317" t="s">
        <v>21</v>
      </c>
      <c r="H317" t="s">
        <v>18</v>
      </c>
      <c r="I317">
        <v>1</v>
      </c>
      <c r="J317" t="s">
        <v>23</v>
      </c>
      <c r="K317" t="s">
        <v>24</v>
      </c>
      <c r="L317">
        <v>41</v>
      </c>
      <c r="M317" t="s">
        <v>18</v>
      </c>
    </row>
    <row r="318" spans="1:13">
      <c r="A318">
        <v>17352</v>
      </c>
      <c r="B318" t="s">
        <v>34</v>
      </c>
      <c r="C318" t="s">
        <v>34</v>
      </c>
      <c r="D318" s="1">
        <v>50000</v>
      </c>
      <c r="E318">
        <v>2</v>
      </c>
      <c r="F318" t="s">
        <v>31</v>
      </c>
      <c r="G318" t="s">
        <v>28</v>
      </c>
      <c r="H318" t="s">
        <v>15</v>
      </c>
      <c r="I318">
        <v>1</v>
      </c>
      <c r="J318" t="s">
        <v>23</v>
      </c>
      <c r="K318" t="s">
        <v>24</v>
      </c>
      <c r="L318">
        <v>64</v>
      </c>
      <c r="M318" t="s">
        <v>15</v>
      </c>
    </row>
    <row r="319" spans="1:13">
      <c r="A319">
        <v>14154</v>
      </c>
      <c r="B319" t="s">
        <v>34</v>
      </c>
      <c r="C319" t="s">
        <v>34</v>
      </c>
      <c r="D319" s="1">
        <v>30000</v>
      </c>
      <c r="E319">
        <v>0</v>
      </c>
      <c r="F319" t="s">
        <v>13</v>
      </c>
      <c r="G319" t="s">
        <v>20</v>
      </c>
      <c r="H319" t="s">
        <v>15</v>
      </c>
      <c r="I319">
        <v>0</v>
      </c>
      <c r="J319" t="s">
        <v>16</v>
      </c>
      <c r="K319" t="s">
        <v>17</v>
      </c>
      <c r="L319">
        <v>35</v>
      </c>
      <c r="M319" t="s">
        <v>15</v>
      </c>
    </row>
    <row r="320" spans="1:13">
      <c r="A320">
        <v>19066</v>
      </c>
      <c r="B320" t="s">
        <v>34</v>
      </c>
      <c r="C320" t="s">
        <v>34</v>
      </c>
      <c r="D320" s="1">
        <v>130000</v>
      </c>
      <c r="E320">
        <v>4</v>
      </c>
      <c r="F320" t="s">
        <v>19</v>
      </c>
      <c r="G320" t="s">
        <v>21</v>
      </c>
      <c r="H320" t="s">
        <v>18</v>
      </c>
      <c r="I320">
        <v>3</v>
      </c>
      <c r="J320" t="s">
        <v>30</v>
      </c>
      <c r="K320" t="s">
        <v>17</v>
      </c>
      <c r="L320">
        <v>54</v>
      </c>
      <c r="M320" t="s">
        <v>18</v>
      </c>
    </row>
    <row r="321" spans="1:13">
      <c r="A321">
        <v>11386</v>
      </c>
      <c r="B321" t="s">
        <v>34</v>
      </c>
      <c r="C321" t="s">
        <v>33</v>
      </c>
      <c r="D321" s="1">
        <v>30000</v>
      </c>
      <c r="E321">
        <v>3</v>
      </c>
      <c r="F321" t="s">
        <v>13</v>
      </c>
      <c r="G321" t="s">
        <v>20</v>
      </c>
      <c r="H321" t="s">
        <v>15</v>
      </c>
      <c r="I321">
        <v>0</v>
      </c>
      <c r="J321" t="s">
        <v>16</v>
      </c>
      <c r="K321" t="s">
        <v>17</v>
      </c>
      <c r="L321">
        <v>45</v>
      </c>
      <c r="M321" t="s">
        <v>18</v>
      </c>
    </row>
    <row r="322" spans="1:13">
      <c r="A322">
        <v>20228</v>
      </c>
      <c r="B322" t="s">
        <v>34</v>
      </c>
      <c r="C322" t="s">
        <v>34</v>
      </c>
      <c r="D322" s="1">
        <v>100000</v>
      </c>
      <c r="E322">
        <v>0</v>
      </c>
      <c r="F322" t="s">
        <v>31</v>
      </c>
      <c r="G322" t="s">
        <v>28</v>
      </c>
      <c r="H322" t="s">
        <v>15</v>
      </c>
      <c r="I322">
        <v>0</v>
      </c>
      <c r="J322" t="s">
        <v>22</v>
      </c>
      <c r="K322" t="s">
        <v>24</v>
      </c>
      <c r="L322">
        <v>40</v>
      </c>
      <c r="M322" t="s">
        <v>15</v>
      </c>
    </row>
    <row r="323" spans="1:13">
      <c r="A323">
        <v>16675</v>
      </c>
      <c r="B323" t="s">
        <v>35</v>
      </c>
      <c r="C323" t="s">
        <v>33</v>
      </c>
      <c r="D323" s="1">
        <v>160000</v>
      </c>
      <c r="E323">
        <v>0</v>
      </c>
      <c r="F323" t="s">
        <v>31</v>
      </c>
      <c r="G323" t="s">
        <v>28</v>
      </c>
      <c r="H323" t="s">
        <v>18</v>
      </c>
      <c r="I323">
        <v>3</v>
      </c>
      <c r="J323" t="s">
        <v>16</v>
      </c>
      <c r="K323" t="s">
        <v>24</v>
      </c>
      <c r="L323">
        <v>47</v>
      </c>
      <c r="M323" t="s">
        <v>15</v>
      </c>
    </row>
    <row r="324" spans="1:13">
      <c r="A324">
        <v>16410</v>
      </c>
      <c r="B324" t="s">
        <v>35</v>
      </c>
      <c r="C324" t="s">
        <v>33</v>
      </c>
      <c r="D324" s="1">
        <v>10000</v>
      </c>
      <c r="E324">
        <v>4</v>
      </c>
      <c r="F324" t="s">
        <v>29</v>
      </c>
      <c r="G324" t="s">
        <v>25</v>
      </c>
      <c r="H324" t="s">
        <v>15</v>
      </c>
      <c r="I324">
        <v>2</v>
      </c>
      <c r="J324" t="s">
        <v>16</v>
      </c>
      <c r="K324" t="s">
        <v>17</v>
      </c>
      <c r="L324">
        <v>41</v>
      </c>
      <c r="M324" t="s">
        <v>15</v>
      </c>
    </row>
    <row r="325" spans="1:13">
      <c r="A325">
        <v>27760</v>
      </c>
      <c r="B325" t="s">
        <v>35</v>
      </c>
      <c r="C325" t="s">
        <v>33</v>
      </c>
      <c r="D325" s="1">
        <v>40000</v>
      </c>
      <c r="E325">
        <v>0</v>
      </c>
      <c r="F325" t="s">
        <v>31</v>
      </c>
      <c r="G325" t="s">
        <v>20</v>
      </c>
      <c r="H325" t="s">
        <v>18</v>
      </c>
      <c r="I325">
        <v>0</v>
      </c>
      <c r="J325" t="s">
        <v>16</v>
      </c>
      <c r="K325" t="s">
        <v>17</v>
      </c>
      <c r="L325">
        <v>37</v>
      </c>
      <c r="M325" t="s">
        <v>15</v>
      </c>
    </row>
    <row r="326" spans="1:13">
      <c r="A326">
        <v>22930</v>
      </c>
      <c r="B326" t="s">
        <v>34</v>
      </c>
      <c r="C326" t="s">
        <v>34</v>
      </c>
      <c r="D326" s="1">
        <v>90000</v>
      </c>
      <c r="E326">
        <v>4</v>
      </c>
      <c r="F326" t="s">
        <v>13</v>
      </c>
      <c r="G326" t="s">
        <v>21</v>
      </c>
      <c r="H326" t="s">
        <v>15</v>
      </c>
      <c r="I326">
        <v>0</v>
      </c>
      <c r="J326" t="s">
        <v>26</v>
      </c>
      <c r="K326" t="s">
        <v>24</v>
      </c>
      <c r="L326">
        <v>38</v>
      </c>
      <c r="M326" t="s">
        <v>15</v>
      </c>
    </row>
    <row r="327" spans="1:13">
      <c r="A327">
        <v>23780</v>
      </c>
      <c r="B327" t="s">
        <v>35</v>
      </c>
      <c r="C327" t="s">
        <v>34</v>
      </c>
      <c r="D327" s="1">
        <v>40000</v>
      </c>
      <c r="E327">
        <v>2</v>
      </c>
      <c r="F327" t="s">
        <v>19</v>
      </c>
      <c r="G327" t="s">
        <v>20</v>
      </c>
      <c r="H327" t="s">
        <v>18</v>
      </c>
      <c r="I327">
        <v>2</v>
      </c>
      <c r="J327" t="s">
        <v>16</v>
      </c>
      <c r="K327" t="s">
        <v>17</v>
      </c>
      <c r="L327">
        <v>36</v>
      </c>
      <c r="M327" t="s">
        <v>15</v>
      </c>
    </row>
    <row r="328" spans="1:13">
      <c r="A328">
        <v>20994</v>
      </c>
      <c r="B328" t="s">
        <v>34</v>
      </c>
      <c r="C328" t="s">
        <v>33</v>
      </c>
      <c r="D328" s="1">
        <v>20000</v>
      </c>
      <c r="E328">
        <v>0</v>
      </c>
      <c r="F328" t="s">
        <v>13</v>
      </c>
      <c r="G328" t="s">
        <v>20</v>
      </c>
      <c r="H328" t="s">
        <v>18</v>
      </c>
      <c r="I328">
        <v>0</v>
      </c>
      <c r="J328" t="s">
        <v>16</v>
      </c>
      <c r="K328" t="s">
        <v>24</v>
      </c>
      <c r="L328">
        <v>26</v>
      </c>
      <c r="M328" t="s">
        <v>15</v>
      </c>
    </row>
    <row r="329" spans="1:13">
      <c r="A329">
        <v>28379</v>
      </c>
      <c r="B329" t="s">
        <v>34</v>
      </c>
      <c r="C329" t="s">
        <v>34</v>
      </c>
      <c r="D329" s="1">
        <v>30000</v>
      </c>
      <c r="E329">
        <v>1</v>
      </c>
      <c r="F329" t="s">
        <v>13</v>
      </c>
      <c r="G329" t="s">
        <v>14</v>
      </c>
      <c r="H329" t="s">
        <v>15</v>
      </c>
      <c r="I329">
        <v>2</v>
      </c>
      <c r="J329" t="s">
        <v>16</v>
      </c>
      <c r="K329" t="s">
        <v>17</v>
      </c>
      <c r="L329">
        <v>40</v>
      </c>
      <c r="M329" t="s">
        <v>18</v>
      </c>
    </row>
    <row r="330" spans="1:13">
      <c r="A330">
        <v>14865</v>
      </c>
      <c r="B330" t="s">
        <v>35</v>
      </c>
      <c r="C330" t="s">
        <v>34</v>
      </c>
      <c r="D330" s="1">
        <v>40000</v>
      </c>
      <c r="E330">
        <v>2</v>
      </c>
      <c r="F330" t="s">
        <v>19</v>
      </c>
      <c r="G330" t="s">
        <v>20</v>
      </c>
      <c r="H330" t="s">
        <v>15</v>
      </c>
      <c r="I330">
        <v>2</v>
      </c>
      <c r="J330" t="s">
        <v>26</v>
      </c>
      <c r="K330" t="s">
        <v>17</v>
      </c>
      <c r="L330">
        <v>36</v>
      </c>
      <c r="M330" t="s">
        <v>18</v>
      </c>
    </row>
    <row r="331" spans="1:13">
      <c r="A331">
        <v>12663</v>
      </c>
      <c r="B331" t="s">
        <v>34</v>
      </c>
      <c r="C331" t="s">
        <v>33</v>
      </c>
      <c r="D331" s="1">
        <v>90000</v>
      </c>
      <c r="E331">
        <v>5</v>
      </c>
      <c r="F331" t="s">
        <v>29</v>
      </c>
      <c r="G331" t="s">
        <v>14</v>
      </c>
      <c r="H331" t="s">
        <v>15</v>
      </c>
      <c r="I331">
        <v>2</v>
      </c>
      <c r="J331" t="s">
        <v>30</v>
      </c>
      <c r="K331" t="s">
        <v>17</v>
      </c>
      <c r="L331">
        <v>59</v>
      </c>
      <c r="M331" t="s">
        <v>18</v>
      </c>
    </row>
    <row r="332" spans="1:13">
      <c r="A332">
        <v>24898</v>
      </c>
      <c r="B332" t="s">
        <v>35</v>
      </c>
      <c r="C332" t="s">
        <v>33</v>
      </c>
      <c r="D332" s="1">
        <v>80000</v>
      </c>
      <c r="E332">
        <v>0</v>
      </c>
      <c r="F332" t="s">
        <v>13</v>
      </c>
      <c r="G332" t="s">
        <v>21</v>
      </c>
      <c r="H332" t="s">
        <v>15</v>
      </c>
      <c r="I332">
        <v>3</v>
      </c>
      <c r="J332" t="s">
        <v>30</v>
      </c>
      <c r="K332" t="s">
        <v>24</v>
      </c>
      <c r="L332">
        <v>32</v>
      </c>
      <c r="M332" t="s">
        <v>18</v>
      </c>
    </row>
    <row r="333" spans="1:13">
      <c r="A333">
        <v>19508</v>
      </c>
      <c r="B333" t="s">
        <v>34</v>
      </c>
      <c r="C333" t="s">
        <v>34</v>
      </c>
      <c r="D333" s="1">
        <v>10000</v>
      </c>
      <c r="E333">
        <v>0</v>
      </c>
      <c r="F333" t="s">
        <v>29</v>
      </c>
      <c r="G333" t="s">
        <v>25</v>
      </c>
      <c r="H333" t="s">
        <v>18</v>
      </c>
      <c r="I333">
        <v>2</v>
      </c>
      <c r="J333" t="s">
        <v>16</v>
      </c>
      <c r="K333" t="s">
        <v>17</v>
      </c>
      <c r="L333">
        <v>30</v>
      </c>
      <c r="M333" t="s">
        <v>18</v>
      </c>
    </row>
    <row r="334" spans="1:13">
      <c r="A334">
        <v>11489</v>
      </c>
      <c r="B334" t="s">
        <v>35</v>
      </c>
      <c r="C334" t="s">
        <v>33</v>
      </c>
      <c r="D334" s="1">
        <v>20000</v>
      </c>
      <c r="E334">
        <v>0</v>
      </c>
      <c r="F334" t="s">
        <v>29</v>
      </c>
      <c r="G334" t="s">
        <v>25</v>
      </c>
      <c r="H334" t="s">
        <v>18</v>
      </c>
      <c r="I334">
        <v>2</v>
      </c>
      <c r="J334" t="s">
        <v>26</v>
      </c>
      <c r="K334" t="s">
        <v>17</v>
      </c>
      <c r="L334">
        <v>35</v>
      </c>
      <c r="M334" t="s">
        <v>15</v>
      </c>
    </row>
    <row r="335" spans="1:13">
      <c r="A335">
        <v>18160</v>
      </c>
      <c r="B335" t="s">
        <v>34</v>
      </c>
      <c r="C335" t="s">
        <v>34</v>
      </c>
      <c r="D335" s="1">
        <v>130000</v>
      </c>
      <c r="E335">
        <v>3</v>
      </c>
      <c r="F335" t="s">
        <v>27</v>
      </c>
      <c r="G335" t="s">
        <v>21</v>
      </c>
      <c r="H335" t="s">
        <v>15</v>
      </c>
      <c r="I335">
        <v>4</v>
      </c>
      <c r="J335" t="s">
        <v>23</v>
      </c>
      <c r="K335" t="s">
        <v>17</v>
      </c>
      <c r="L335">
        <v>51</v>
      </c>
      <c r="M335" t="s">
        <v>15</v>
      </c>
    </row>
    <row r="336" spans="1:13">
      <c r="A336">
        <v>25241</v>
      </c>
      <c r="B336" t="s">
        <v>34</v>
      </c>
      <c r="C336" t="s">
        <v>34</v>
      </c>
      <c r="D336" s="1">
        <v>90000</v>
      </c>
      <c r="E336">
        <v>2</v>
      </c>
      <c r="F336" t="s">
        <v>13</v>
      </c>
      <c r="G336" t="s">
        <v>21</v>
      </c>
      <c r="H336" t="s">
        <v>15</v>
      </c>
      <c r="I336">
        <v>1</v>
      </c>
      <c r="J336" t="s">
        <v>23</v>
      </c>
      <c r="K336" t="s">
        <v>24</v>
      </c>
      <c r="L336">
        <v>47</v>
      </c>
      <c r="M336" t="s">
        <v>18</v>
      </c>
    </row>
    <row r="337" spans="1:13">
      <c r="A337">
        <v>24369</v>
      </c>
      <c r="B337" t="s">
        <v>34</v>
      </c>
      <c r="C337" t="s">
        <v>34</v>
      </c>
      <c r="D337" s="1">
        <v>80000</v>
      </c>
      <c r="E337">
        <v>5</v>
      </c>
      <c r="F337" t="s">
        <v>31</v>
      </c>
      <c r="G337" t="s">
        <v>28</v>
      </c>
      <c r="H337" t="s">
        <v>18</v>
      </c>
      <c r="I337">
        <v>2</v>
      </c>
      <c r="J337" t="s">
        <v>16</v>
      </c>
      <c r="K337" t="s">
        <v>24</v>
      </c>
      <c r="L337">
        <v>39</v>
      </c>
      <c r="M337" t="s">
        <v>18</v>
      </c>
    </row>
    <row r="338" spans="1:13">
      <c r="A338">
        <v>27165</v>
      </c>
      <c r="B338" t="s">
        <v>35</v>
      </c>
      <c r="C338" t="s">
        <v>34</v>
      </c>
      <c r="D338" s="1">
        <v>20000</v>
      </c>
      <c r="E338">
        <v>0</v>
      </c>
      <c r="F338" t="s">
        <v>29</v>
      </c>
      <c r="G338" t="s">
        <v>25</v>
      </c>
      <c r="H338" t="s">
        <v>18</v>
      </c>
      <c r="I338">
        <v>2</v>
      </c>
      <c r="J338" t="s">
        <v>16</v>
      </c>
      <c r="K338" t="s">
        <v>17</v>
      </c>
      <c r="L338">
        <v>34</v>
      </c>
      <c r="M338" t="s">
        <v>18</v>
      </c>
    </row>
    <row r="339" spans="1:13">
      <c r="A339">
        <v>29424</v>
      </c>
      <c r="B339" t="s">
        <v>34</v>
      </c>
      <c r="C339" t="s">
        <v>34</v>
      </c>
      <c r="D339" s="1">
        <v>10000</v>
      </c>
      <c r="E339">
        <v>0</v>
      </c>
      <c r="F339" t="s">
        <v>29</v>
      </c>
      <c r="G339" t="s">
        <v>25</v>
      </c>
      <c r="H339" t="s">
        <v>15</v>
      </c>
      <c r="I339">
        <v>2</v>
      </c>
      <c r="J339" t="s">
        <v>16</v>
      </c>
      <c r="K339" t="s">
        <v>17</v>
      </c>
      <c r="L339">
        <v>32</v>
      </c>
      <c r="M339" t="s">
        <v>18</v>
      </c>
    </row>
    <row r="340" spans="1:13">
      <c r="A340">
        <v>15926</v>
      </c>
      <c r="B340" t="s">
        <v>35</v>
      </c>
      <c r="C340" t="s">
        <v>33</v>
      </c>
      <c r="D340" s="1">
        <v>120000</v>
      </c>
      <c r="E340">
        <v>3</v>
      </c>
      <c r="F340" t="s">
        <v>27</v>
      </c>
      <c r="G340" t="s">
        <v>21</v>
      </c>
      <c r="H340" t="s">
        <v>15</v>
      </c>
      <c r="I340">
        <v>4</v>
      </c>
      <c r="J340" t="s">
        <v>23</v>
      </c>
      <c r="K340" t="s">
        <v>17</v>
      </c>
      <c r="L340">
        <v>50</v>
      </c>
      <c r="M340" t="s">
        <v>15</v>
      </c>
    </row>
    <row r="341" spans="1:13">
      <c r="A341">
        <v>14554</v>
      </c>
      <c r="B341" t="s">
        <v>34</v>
      </c>
      <c r="C341" t="s">
        <v>34</v>
      </c>
      <c r="D341" s="1">
        <v>20000</v>
      </c>
      <c r="E341">
        <v>1</v>
      </c>
      <c r="F341" t="s">
        <v>13</v>
      </c>
      <c r="G341" t="s">
        <v>20</v>
      </c>
      <c r="H341" t="s">
        <v>15</v>
      </c>
      <c r="I341">
        <v>0</v>
      </c>
      <c r="J341" t="s">
        <v>16</v>
      </c>
      <c r="K341" t="s">
        <v>17</v>
      </c>
      <c r="L341">
        <v>66</v>
      </c>
      <c r="M341" t="s">
        <v>18</v>
      </c>
    </row>
    <row r="342" spans="1:13">
      <c r="A342">
        <v>16468</v>
      </c>
      <c r="B342" t="s">
        <v>35</v>
      </c>
      <c r="C342" t="s">
        <v>34</v>
      </c>
      <c r="D342" s="1">
        <v>30000</v>
      </c>
      <c r="E342">
        <v>0</v>
      </c>
      <c r="F342" t="s">
        <v>19</v>
      </c>
      <c r="G342" t="s">
        <v>20</v>
      </c>
      <c r="H342" t="s">
        <v>15</v>
      </c>
      <c r="I342">
        <v>1</v>
      </c>
      <c r="J342" t="s">
        <v>22</v>
      </c>
      <c r="K342" t="s">
        <v>17</v>
      </c>
      <c r="L342">
        <v>30</v>
      </c>
      <c r="M342" t="s">
        <v>18</v>
      </c>
    </row>
    <row r="343" spans="1:13">
      <c r="A343">
        <v>19174</v>
      </c>
      <c r="B343" t="s">
        <v>35</v>
      </c>
      <c r="C343" t="s">
        <v>33</v>
      </c>
      <c r="D343" s="1">
        <v>30000</v>
      </c>
      <c r="E343">
        <v>0</v>
      </c>
      <c r="F343" t="s">
        <v>27</v>
      </c>
      <c r="G343" t="s">
        <v>25</v>
      </c>
      <c r="H343" t="s">
        <v>18</v>
      </c>
      <c r="I343">
        <v>1</v>
      </c>
      <c r="J343" t="s">
        <v>22</v>
      </c>
      <c r="K343" t="s">
        <v>17</v>
      </c>
      <c r="L343">
        <v>32</v>
      </c>
      <c r="M343" t="s">
        <v>15</v>
      </c>
    </row>
    <row r="344" spans="1:13">
      <c r="A344">
        <v>19183</v>
      </c>
      <c r="B344" t="s">
        <v>35</v>
      </c>
      <c r="C344" t="s">
        <v>34</v>
      </c>
      <c r="D344" s="1">
        <v>10000</v>
      </c>
      <c r="E344">
        <v>0</v>
      </c>
      <c r="F344" t="s">
        <v>29</v>
      </c>
      <c r="G344" t="s">
        <v>25</v>
      </c>
      <c r="H344" t="s">
        <v>15</v>
      </c>
      <c r="I344">
        <v>2</v>
      </c>
      <c r="J344" t="s">
        <v>26</v>
      </c>
      <c r="K344" t="s">
        <v>17</v>
      </c>
      <c r="L344">
        <v>35</v>
      </c>
      <c r="M344" t="s">
        <v>18</v>
      </c>
    </row>
    <row r="345" spans="1:13">
      <c r="A345">
        <v>13683</v>
      </c>
      <c r="B345" t="s">
        <v>35</v>
      </c>
      <c r="C345" t="s">
        <v>33</v>
      </c>
      <c r="D345" s="1">
        <v>30000</v>
      </c>
      <c r="E345">
        <v>0</v>
      </c>
      <c r="F345" t="s">
        <v>27</v>
      </c>
      <c r="G345" t="s">
        <v>25</v>
      </c>
      <c r="H345" t="s">
        <v>18</v>
      </c>
      <c r="I345">
        <v>1</v>
      </c>
      <c r="J345" t="s">
        <v>22</v>
      </c>
      <c r="K345" t="s">
        <v>17</v>
      </c>
      <c r="L345">
        <v>32</v>
      </c>
      <c r="M345" t="s">
        <v>18</v>
      </c>
    </row>
    <row r="346" spans="1:13">
      <c r="A346">
        <v>17848</v>
      </c>
      <c r="B346" t="s">
        <v>35</v>
      </c>
      <c r="C346" t="s">
        <v>34</v>
      </c>
      <c r="D346" s="1">
        <v>30000</v>
      </c>
      <c r="E346">
        <v>0</v>
      </c>
      <c r="F346" t="s">
        <v>19</v>
      </c>
      <c r="G346" t="s">
        <v>20</v>
      </c>
      <c r="H346" t="s">
        <v>18</v>
      </c>
      <c r="I346">
        <v>1</v>
      </c>
      <c r="J346" t="s">
        <v>22</v>
      </c>
      <c r="K346" t="s">
        <v>17</v>
      </c>
      <c r="L346">
        <v>31</v>
      </c>
      <c r="M346" t="s">
        <v>15</v>
      </c>
    </row>
    <row r="347" spans="1:13">
      <c r="A347">
        <v>17894</v>
      </c>
      <c r="B347" t="s">
        <v>34</v>
      </c>
      <c r="C347" t="s">
        <v>33</v>
      </c>
      <c r="D347" s="1">
        <v>20000</v>
      </c>
      <c r="E347">
        <v>1</v>
      </c>
      <c r="F347" t="s">
        <v>13</v>
      </c>
      <c r="G347" t="s">
        <v>20</v>
      </c>
      <c r="H347" t="s">
        <v>15</v>
      </c>
      <c r="I347">
        <v>0</v>
      </c>
      <c r="J347" t="s">
        <v>16</v>
      </c>
      <c r="K347" t="s">
        <v>17</v>
      </c>
      <c r="L347">
        <v>50</v>
      </c>
      <c r="M347" t="s">
        <v>15</v>
      </c>
    </row>
    <row r="348" spans="1:13">
      <c r="A348">
        <v>25651</v>
      </c>
      <c r="B348" t="s">
        <v>34</v>
      </c>
      <c r="C348" t="s">
        <v>34</v>
      </c>
      <c r="D348" s="1">
        <v>40000</v>
      </c>
      <c r="E348">
        <v>1</v>
      </c>
      <c r="F348" t="s">
        <v>13</v>
      </c>
      <c r="G348" t="s">
        <v>14</v>
      </c>
      <c r="H348" t="s">
        <v>18</v>
      </c>
      <c r="I348">
        <v>0</v>
      </c>
      <c r="J348" t="s">
        <v>16</v>
      </c>
      <c r="K348" t="s">
        <v>17</v>
      </c>
      <c r="L348">
        <v>43</v>
      </c>
      <c r="M348" t="s">
        <v>15</v>
      </c>
    </row>
    <row r="349" spans="1:13">
      <c r="A349">
        <v>22936</v>
      </c>
      <c r="B349" t="s">
        <v>35</v>
      </c>
      <c r="C349" t="s">
        <v>33</v>
      </c>
      <c r="D349" s="1">
        <v>60000</v>
      </c>
      <c r="E349">
        <v>1</v>
      </c>
      <c r="F349" t="s">
        <v>19</v>
      </c>
      <c r="G349" t="s">
        <v>14</v>
      </c>
      <c r="H349" t="s">
        <v>18</v>
      </c>
      <c r="I349">
        <v>1</v>
      </c>
      <c r="J349" t="s">
        <v>16</v>
      </c>
      <c r="K349" t="s">
        <v>24</v>
      </c>
      <c r="L349">
        <v>45</v>
      </c>
      <c r="M349" t="s">
        <v>15</v>
      </c>
    </row>
    <row r="350" spans="1:13">
      <c r="A350">
        <v>23915</v>
      </c>
      <c r="B350" t="s">
        <v>34</v>
      </c>
      <c r="C350" t="s">
        <v>34</v>
      </c>
      <c r="D350" s="1">
        <v>20000</v>
      </c>
      <c r="E350">
        <v>2</v>
      </c>
      <c r="F350" t="s">
        <v>27</v>
      </c>
      <c r="G350" t="s">
        <v>25</v>
      </c>
      <c r="H350" t="s">
        <v>15</v>
      </c>
      <c r="I350">
        <v>2</v>
      </c>
      <c r="J350" t="s">
        <v>16</v>
      </c>
      <c r="K350" t="s">
        <v>17</v>
      </c>
      <c r="L350">
        <v>42</v>
      </c>
      <c r="M350" t="s">
        <v>18</v>
      </c>
    </row>
    <row r="351" spans="1:13">
      <c r="A351">
        <v>24121</v>
      </c>
      <c r="B351" t="s">
        <v>35</v>
      </c>
      <c r="C351" t="s">
        <v>33</v>
      </c>
      <c r="D351" s="1">
        <v>30000</v>
      </c>
      <c r="E351">
        <v>0</v>
      </c>
      <c r="F351" t="s">
        <v>19</v>
      </c>
      <c r="G351" t="s">
        <v>20</v>
      </c>
      <c r="H351" t="s">
        <v>18</v>
      </c>
      <c r="I351">
        <v>1</v>
      </c>
      <c r="J351" t="s">
        <v>16</v>
      </c>
      <c r="K351" t="s">
        <v>17</v>
      </c>
      <c r="L351">
        <v>29</v>
      </c>
      <c r="M351" t="s">
        <v>15</v>
      </c>
    </row>
    <row r="352" spans="1:13">
      <c r="A352">
        <v>27878</v>
      </c>
      <c r="B352" t="s">
        <v>35</v>
      </c>
      <c r="C352" t="s">
        <v>34</v>
      </c>
      <c r="D352" s="1">
        <v>20000</v>
      </c>
      <c r="E352">
        <v>0</v>
      </c>
      <c r="F352" t="s">
        <v>19</v>
      </c>
      <c r="G352" t="s">
        <v>25</v>
      </c>
      <c r="H352" t="s">
        <v>18</v>
      </c>
      <c r="I352">
        <v>0</v>
      </c>
      <c r="J352" t="s">
        <v>16</v>
      </c>
      <c r="K352" t="s">
        <v>24</v>
      </c>
      <c r="L352">
        <v>28</v>
      </c>
      <c r="M352" t="s">
        <v>15</v>
      </c>
    </row>
    <row r="353" spans="1:13">
      <c r="A353">
        <v>13572</v>
      </c>
      <c r="B353" t="s">
        <v>35</v>
      </c>
      <c r="C353" t="s">
        <v>34</v>
      </c>
      <c r="D353" s="1">
        <v>10000</v>
      </c>
      <c r="E353">
        <v>3</v>
      </c>
      <c r="F353" t="s">
        <v>27</v>
      </c>
      <c r="G353" t="s">
        <v>25</v>
      </c>
      <c r="H353" t="s">
        <v>15</v>
      </c>
      <c r="I353">
        <v>0</v>
      </c>
      <c r="J353" t="s">
        <v>16</v>
      </c>
      <c r="K353" t="s">
        <v>17</v>
      </c>
      <c r="L353">
        <v>37</v>
      </c>
      <c r="M353" t="s">
        <v>15</v>
      </c>
    </row>
    <row r="354" spans="1:13">
      <c r="A354">
        <v>27941</v>
      </c>
      <c r="B354" t="s">
        <v>34</v>
      </c>
      <c r="C354" t="s">
        <v>33</v>
      </c>
      <c r="D354" s="1">
        <v>80000</v>
      </c>
      <c r="E354">
        <v>4</v>
      </c>
      <c r="F354" t="s">
        <v>19</v>
      </c>
      <c r="G354" t="s">
        <v>21</v>
      </c>
      <c r="H354" t="s">
        <v>15</v>
      </c>
      <c r="I354">
        <v>2</v>
      </c>
      <c r="J354" t="s">
        <v>22</v>
      </c>
      <c r="K354" t="s">
        <v>17</v>
      </c>
      <c r="L354">
        <v>53</v>
      </c>
      <c r="M354" t="s">
        <v>18</v>
      </c>
    </row>
    <row r="355" spans="1:13">
      <c r="A355">
        <v>26354</v>
      </c>
      <c r="B355" t="s">
        <v>35</v>
      </c>
      <c r="C355" t="s">
        <v>34</v>
      </c>
      <c r="D355" s="1">
        <v>40000</v>
      </c>
      <c r="E355">
        <v>0</v>
      </c>
      <c r="F355" t="s">
        <v>31</v>
      </c>
      <c r="G355" t="s">
        <v>20</v>
      </c>
      <c r="H355" t="s">
        <v>18</v>
      </c>
      <c r="I355">
        <v>0</v>
      </c>
      <c r="J355" t="s">
        <v>16</v>
      </c>
      <c r="K355" t="s">
        <v>17</v>
      </c>
      <c r="L355">
        <v>38</v>
      </c>
      <c r="M355" t="s">
        <v>15</v>
      </c>
    </row>
    <row r="356" spans="1:13">
      <c r="A356">
        <v>14785</v>
      </c>
      <c r="B356" t="s">
        <v>35</v>
      </c>
      <c r="C356" t="s">
        <v>34</v>
      </c>
      <c r="D356" s="1">
        <v>30000</v>
      </c>
      <c r="E356">
        <v>1</v>
      </c>
      <c r="F356" t="s">
        <v>13</v>
      </c>
      <c r="G356" t="s">
        <v>20</v>
      </c>
      <c r="H356" t="s">
        <v>18</v>
      </c>
      <c r="I356">
        <v>1</v>
      </c>
      <c r="J356" t="s">
        <v>26</v>
      </c>
      <c r="K356" t="s">
        <v>17</v>
      </c>
      <c r="L356">
        <v>39</v>
      </c>
      <c r="M356" t="s">
        <v>18</v>
      </c>
    </row>
    <row r="357" spans="1:13">
      <c r="A357">
        <v>17238</v>
      </c>
      <c r="B357" t="s">
        <v>35</v>
      </c>
      <c r="C357" t="s">
        <v>34</v>
      </c>
      <c r="D357" s="1">
        <v>80000</v>
      </c>
      <c r="E357">
        <v>0</v>
      </c>
      <c r="F357" t="s">
        <v>13</v>
      </c>
      <c r="G357" t="s">
        <v>21</v>
      </c>
      <c r="H357" t="s">
        <v>15</v>
      </c>
      <c r="I357">
        <v>3</v>
      </c>
      <c r="J357" t="s">
        <v>30</v>
      </c>
      <c r="K357" t="s">
        <v>24</v>
      </c>
      <c r="L357">
        <v>32</v>
      </c>
      <c r="M357" t="s">
        <v>18</v>
      </c>
    </row>
    <row r="358" spans="1:13">
      <c r="A358">
        <v>23608</v>
      </c>
      <c r="B358" t="s">
        <v>34</v>
      </c>
      <c r="C358" t="s">
        <v>33</v>
      </c>
      <c r="D358" s="1">
        <v>150000</v>
      </c>
      <c r="E358">
        <v>3</v>
      </c>
      <c r="F358" t="s">
        <v>27</v>
      </c>
      <c r="G358" t="s">
        <v>21</v>
      </c>
      <c r="H358" t="s">
        <v>15</v>
      </c>
      <c r="I358">
        <v>3</v>
      </c>
      <c r="J358" t="s">
        <v>16</v>
      </c>
      <c r="K358" t="s">
        <v>17</v>
      </c>
      <c r="L358">
        <v>51</v>
      </c>
      <c r="M358" t="s">
        <v>15</v>
      </c>
    </row>
    <row r="359" spans="1:13">
      <c r="A359">
        <v>22538</v>
      </c>
      <c r="B359" t="s">
        <v>35</v>
      </c>
      <c r="C359" t="s">
        <v>33</v>
      </c>
      <c r="D359" s="1">
        <v>10000</v>
      </c>
      <c r="E359">
        <v>0</v>
      </c>
      <c r="F359" t="s">
        <v>29</v>
      </c>
      <c r="G359" t="s">
        <v>25</v>
      </c>
      <c r="H359" t="s">
        <v>15</v>
      </c>
      <c r="I359">
        <v>2</v>
      </c>
      <c r="J359" t="s">
        <v>26</v>
      </c>
      <c r="K359" t="s">
        <v>17</v>
      </c>
      <c r="L359">
        <v>33</v>
      </c>
      <c r="M359" t="s">
        <v>18</v>
      </c>
    </row>
    <row r="360" spans="1:13">
      <c r="A360">
        <v>12332</v>
      </c>
      <c r="B360" t="s">
        <v>34</v>
      </c>
      <c r="C360" t="s">
        <v>34</v>
      </c>
      <c r="D360" s="1">
        <v>90000</v>
      </c>
      <c r="E360">
        <v>4</v>
      </c>
      <c r="F360" t="s">
        <v>27</v>
      </c>
      <c r="G360" t="s">
        <v>28</v>
      </c>
      <c r="H360" t="s">
        <v>15</v>
      </c>
      <c r="I360">
        <v>3</v>
      </c>
      <c r="J360" t="s">
        <v>23</v>
      </c>
      <c r="K360" t="s">
        <v>17</v>
      </c>
      <c r="L360">
        <v>58</v>
      </c>
      <c r="M360" t="s">
        <v>15</v>
      </c>
    </row>
    <row r="361" spans="1:13">
      <c r="A361">
        <v>17230</v>
      </c>
      <c r="B361" t="s">
        <v>34</v>
      </c>
      <c r="C361" t="s">
        <v>34</v>
      </c>
      <c r="D361" s="1">
        <v>80000</v>
      </c>
      <c r="E361">
        <v>0</v>
      </c>
      <c r="F361" t="s">
        <v>13</v>
      </c>
      <c r="G361" t="s">
        <v>21</v>
      </c>
      <c r="H361" t="s">
        <v>15</v>
      </c>
      <c r="I361">
        <v>3</v>
      </c>
      <c r="J361" t="s">
        <v>30</v>
      </c>
      <c r="K361" t="s">
        <v>24</v>
      </c>
      <c r="L361">
        <v>30</v>
      </c>
      <c r="M361" t="s">
        <v>18</v>
      </c>
    </row>
    <row r="362" spans="1:13">
      <c r="A362">
        <v>13082</v>
      </c>
      <c r="B362" t="s">
        <v>35</v>
      </c>
      <c r="C362" t="s">
        <v>34</v>
      </c>
      <c r="D362" s="1">
        <v>130000</v>
      </c>
      <c r="E362">
        <v>0</v>
      </c>
      <c r="F362" t="s">
        <v>31</v>
      </c>
      <c r="G362" t="s">
        <v>28</v>
      </c>
      <c r="H362" t="s">
        <v>15</v>
      </c>
      <c r="I362">
        <v>0</v>
      </c>
      <c r="J362" t="s">
        <v>22</v>
      </c>
      <c r="K362" t="s">
        <v>24</v>
      </c>
      <c r="L362">
        <v>48</v>
      </c>
      <c r="M362" t="s">
        <v>15</v>
      </c>
    </row>
    <row r="363" spans="1:13">
      <c r="A363">
        <v>22518</v>
      </c>
      <c r="B363" t="s">
        <v>35</v>
      </c>
      <c r="C363" t="s">
        <v>33</v>
      </c>
      <c r="D363" s="1">
        <v>30000</v>
      </c>
      <c r="E363">
        <v>3</v>
      </c>
      <c r="F363" t="s">
        <v>19</v>
      </c>
      <c r="G363" t="s">
        <v>20</v>
      </c>
      <c r="H363" t="s">
        <v>18</v>
      </c>
      <c r="I363">
        <v>2</v>
      </c>
      <c r="J363" t="s">
        <v>16</v>
      </c>
      <c r="K363" t="s">
        <v>17</v>
      </c>
      <c r="L363">
        <v>27</v>
      </c>
      <c r="M363" t="s">
        <v>15</v>
      </c>
    </row>
    <row r="364" spans="1:13">
      <c r="A364">
        <v>13687</v>
      </c>
      <c r="B364" t="s">
        <v>34</v>
      </c>
      <c r="C364" t="s">
        <v>34</v>
      </c>
      <c r="D364" s="1">
        <v>40000</v>
      </c>
      <c r="E364">
        <v>1</v>
      </c>
      <c r="F364" t="s">
        <v>13</v>
      </c>
      <c r="G364" t="s">
        <v>14</v>
      </c>
      <c r="H364" t="s">
        <v>15</v>
      </c>
      <c r="I364">
        <v>1</v>
      </c>
      <c r="J364" t="s">
        <v>16</v>
      </c>
      <c r="K364" t="s">
        <v>17</v>
      </c>
      <c r="L364">
        <v>33</v>
      </c>
      <c r="M364" t="s">
        <v>15</v>
      </c>
    </row>
    <row r="365" spans="1:13">
      <c r="A365">
        <v>23571</v>
      </c>
      <c r="B365" t="s">
        <v>34</v>
      </c>
      <c r="C365" t="s">
        <v>33</v>
      </c>
      <c r="D365" s="1">
        <v>40000</v>
      </c>
      <c r="E365">
        <v>2</v>
      </c>
      <c r="F365" t="s">
        <v>13</v>
      </c>
      <c r="G365" t="s">
        <v>28</v>
      </c>
      <c r="H365" t="s">
        <v>15</v>
      </c>
      <c r="I365">
        <v>2</v>
      </c>
      <c r="J365" t="s">
        <v>16</v>
      </c>
      <c r="K365" t="s">
        <v>24</v>
      </c>
      <c r="L365">
        <v>66</v>
      </c>
      <c r="M365" t="s">
        <v>15</v>
      </c>
    </row>
    <row r="366" spans="1:13">
      <c r="A366">
        <v>19305</v>
      </c>
      <c r="B366" t="s">
        <v>35</v>
      </c>
      <c r="C366" t="s">
        <v>33</v>
      </c>
      <c r="D366" s="1">
        <v>10000</v>
      </c>
      <c r="E366">
        <v>2</v>
      </c>
      <c r="F366" t="s">
        <v>27</v>
      </c>
      <c r="G366" t="s">
        <v>25</v>
      </c>
      <c r="H366" t="s">
        <v>15</v>
      </c>
      <c r="I366">
        <v>1</v>
      </c>
      <c r="J366" t="s">
        <v>16</v>
      </c>
      <c r="K366" t="s">
        <v>17</v>
      </c>
      <c r="L366">
        <v>38</v>
      </c>
      <c r="M366" t="s">
        <v>15</v>
      </c>
    </row>
    <row r="367" spans="1:13">
      <c r="A367">
        <v>22636</v>
      </c>
      <c r="B367" t="s">
        <v>35</v>
      </c>
      <c r="C367" t="s">
        <v>33</v>
      </c>
      <c r="D367" s="1">
        <v>40000</v>
      </c>
      <c r="E367">
        <v>0</v>
      </c>
      <c r="F367" t="s">
        <v>13</v>
      </c>
      <c r="G367" t="s">
        <v>20</v>
      </c>
      <c r="H367" t="s">
        <v>18</v>
      </c>
      <c r="I367">
        <v>0</v>
      </c>
      <c r="J367" t="s">
        <v>16</v>
      </c>
      <c r="K367" t="s">
        <v>17</v>
      </c>
      <c r="L367">
        <v>38</v>
      </c>
      <c r="M367" t="s">
        <v>15</v>
      </c>
    </row>
    <row r="368" spans="1:13">
      <c r="A368">
        <v>17310</v>
      </c>
      <c r="B368" t="s">
        <v>34</v>
      </c>
      <c r="C368" t="s">
        <v>34</v>
      </c>
      <c r="D368" s="1">
        <v>60000</v>
      </c>
      <c r="E368">
        <v>1</v>
      </c>
      <c r="F368" t="s">
        <v>19</v>
      </c>
      <c r="G368" t="s">
        <v>14</v>
      </c>
      <c r="H368" t="s">
        <v>15</v>
      </c>
      <c r="I368">
        <v>1</v>
      </c>
      <c r="J368" t="s">
        <v>16</v>
      </c>
      <c r="K368" t="s">
        <v>24</v>
      </c>
      <c r="L368">
        <v>45</v>
      </c>
      <c r="M368" t="s">
        <v>15</v>
      </c>
    </row>
    <row r="369" spans="1:13">
      <c r="A369">
        <v>12133</v>
      </c>
      <c r="B369" t="s">
        <v>34</v>
      </c>
      <c r="C369" t="s">
        <v>33</v>
      </c>
      <c r="D369" s="1">
        <v>130000</v>
      </c>
      <c r="E369">
        <v>3</v>
      </c>
      <c r="F369" t="s">
        <v>19</v>
      </c>
      <c r="G369" t="s">
        <v>21</v>
      </c>
      <c r="H369" t="s">
        <v>15</v>
      </c>
      <c r="I369">
        <v>3</v>
      </c>
      <c r="J369" t="s">
        <v>23</v>
      </c>
      <c r="K369" t="s">
        <v>17</v>
      </c>
      <c r="L369">
        <v>50</v>
      </c>
      <c r="M369" t="s">
        <v>15</v>
      </c>
    </row>
    <row r="370" spans="1:13">
      <c r="A370">
        <v>25918</v>
      </c>
      <c r="B370" t="s">
        <v>35</v>
      </c>
      <c r="C370" t="s">
        <v>33</v>
      </c>
      <c r="D370" s="1">
        <v>30000</v>
      </c>
      <c r="E370">
        <v>2</v>
      </c>
      <c r="F370" t="s">
        <v>19</v>
      </c>
      <c r="G370" t="s">
        <v>20</v>
      </c>
      <c r="H370" t="s">
        <v>18</v>
      </c>
      <c r="I370">
        <v>2</v>
      </c>
      <c r="J370" t="s">
        <v>23</v>
      </c>
      <c r="K370" t="s">
        <v>24</v>
      </c>
      <c r="L370">
        <v>60</v>
      </c>
      <c r="M370" t="s">
        <v>15</v>
      </c>
    </row>
    <row r="371" spans="1:13">
      <c r="A371">
        <v>25752</v>
      </c>
      <c r="B371" t="s">
        <v>35</v>
      </c>
      <c r="C371" t="s">
        <v>33</v>
      </c>
      <c r="D371" s="1">
        <v>20000</v>
      </c>
      <c r="E371">
        <v>2</v>
      </c>
      <c r="F371" t="s">
        <v>19</v>
      </c>
      <c r="G371" t="s">
        <v>25</v>
      </c>
      <c r="H371" t="s">
        <v>18</v>
      </c>
      <c r="I371">
        <v>1</v>
      </c>
      <c r="J371" t="s">
        <v>16</v>
      </c>
      <c r="K371" t="s">
        <v>17</v>
      </c>
      <c r="L371">
        <v>53</v>
      </c>
      <c r="M371" t="s">
        <v>15</v>
      </c>
    </row>
    <row r="372" spans="1:13">
      <c r="A372">
        <v>17324</v>
      </c>
      <c r="B372" t="s">
        <v>34</v>
      </c>
      <c r="C372" t="s">
        <v>33</v>
      </c>
      <c r="D372" s="1">
        <v>100000</v>
      </c>
      <c r="E372">
        <v>4</v>
      </c>
      <c r="F372" t="s">
        <v>13</v>
      </c>
      <c r="G372" t="s">
        <v>21</v>
      </c>
      <c r="H372" t="s">
        <v>15</v>
      </c>
      <c r="I372">
        <v>1</v>
      </c>
      <c r="J372" t="s">
        <v>30</v>
      </c>
      <c r="K372" t="s">
        <v>24</v>
      </c>
      <c r="L372">
        <v>46</v>
      </c>
      <c r="M372" t="s">
        <v>18</v>
      </c>
    </row>
    <row r="373" spans="1:13">
      <c r="A373">
        <v>22918</v>
      </c>
      <c r="B373" t="s">
        <v>35</v>
      </c>
      <c r="C373" t="s">
        <v>34</v>
      </c>
      <c r="D373" s="1">
        <v>80000</v>
      </c>
      <c r="E373">
        <v>5</v>
      </c>
      <c r="F373" t="s">
        <v>31</v>
      </c>
      <c r="G373" t="s">
        <v>28</v>
      </c>
      <c r="H373" t="s">
        <v>15</v>
      </c>
      <c r="I373">
        <v>3</v>
      </c>
      <c r="J373" t="s">
        <v>16</v>
      </c>
      <c r="K373" t="s">
        <v>24</v>
      </c>
      <c r="L373">
        <v>50</v>
      </c>
      <c r="M373" t="s">
        <v>18</v>
      </c>
    </row>
    <row r="374" spans="1:13">
      <c r="A374">
        <v>12510</v>
      </c>
      <c r="B374" t="s">
        <v>34</v>
      </c>
      <c r="C374" t="s">
        <v>34</v>
      </c>
      <c r="D374" s="1">
        <v>40000</v>
      </c>
      <c r="E374">
        <v>1</v>
      </c>
      <c r="F374" t="s">
        <v>13</v>
      </c>
      <c r="G374" t="s">
        <v>14</v>
      </c>
      <c r="H374" t="s">
        <v>15</v>
      </c>
      <c r="I374">
        <v>1</v>
      </c>
      <c r="J374" t="s">
        <v>16</v>
      </c>
      <c r="K374" t="s">
        <v>17</v>
      </c>
      <c r="L374">
        <v>43</v>
      </c>
      <c r="M374" t="s">
        <v>15</v>
      </c>
    </row>
    <row r="375" spans="1:13">
      <c r="A375">
        <v>25512</v>
      </c>
      <c r="B375" t="s">
        <v>35</v>
      </c>
      <c r="C375" t="s">
        <v>34</v>
      </c>
      <c r="D375" s="1">
        <v>20000</v>
      </c>
      <c r="E375">
        <v>0</v>
      </c>
      <c r="F375" t="s">
        <v>27</v>
      </c>
      <c r="G375" t="s">
        <v>25</v>
      </c>
      <c r="H375" t="s">
        <v>18</v>
      </c>
      <c r="I375">
        <v>1</v>
      </c>
      <c r="J375" t="s">
        <v>22</v>
      </c>
      <c r="K375" t="s">
        <v>17</v>
      </c>
      <c r="L375">
        <v>30</v>
      </c>
      <c r="M375" t="s">
        <v>18</v>
      </c>
    </row>
    <row r="376" spans="1:13">
      <c r="A376">
        <v>16179</v>
      </c>
      <c r="B376" t="s">
        <v>35</v>
      </c>
      <c r="C376" t="s">
        <v>33</v>
      </c>
      <c r="D376" s="1">
        <v>80000</v>
      </c>
      <c r="E376">
        <v>5</v>
      </c>
      <c r="F376" t="s">
        <v>13</v>
      </c>
      <c r="G376" t="s">
        <v>21</v>
      </c>
      <c r="H376" t="s">
        <v>15</v>
      </c>
      <c r="I376">
        <v>4</v>
      </c>
      <c r="J376" t="s">
        <v>26</v>
      </c>
      <c r="K376" t="s">
        <v>24</v>
      </c>
      <c r="L376">
        <v>38</v>
      </c>
      <c r="M376" t="s">
        <v>18</v>
      </c>
    </row>
    <row r="377" spans="1:13">
      <c r="A377">
        <v>15628</v>
      </c>
      <c r="B377" t="s">
        <v>34</v>
      </c>
      <c r="C377" t="s">
        <v>33</v>
      </c>
      <c r="D377" s="1">
        <v>40000</v>
      </c>
      <c r="E377">
        <v>1</v>
      </c>
      <c r="F377" t="s">
        <v>13</v>
      </c>
      <c r="G377" t="s">
        <v>14</v>
      </c>
      <c r="H377" t="s">
        <v>15</v>
      </c>
      <c r="I377">
        <v>1</v>
      </c>
      <c r="J377" t="s">
        <v>16</v>
      </c>
      <c r="K377" t="s">
        <v>17</v>
      </c>
      <c r="L377">
        <v>89</v>
      </c>
      <c r="M377" t="s">
        <v>18</v>
      </c>
    </row>
    <row r="378" spans="1:13">
      <c r="A378">
        <v>20977</v>
      </c>
      <c r="B378" t="s">
        <v>34</v>
      </c>
      <c r="C378" t="s">
        <v>34</v>
      </c>
      <c r="D378" s="1">
        <v>20000</v>
      </c>
      <c r="E378">
        <v>1</v>
      </c>
      <c r="F378" t="s">
        <v>13</v>
      </c>
      <c r="G378" t="s">
        <v>20</v>
      </c>
      <c r="H378" t="s">
        <v>15</v>
      </c>
      <c r="I378">
        <v>0</v>
      </c>
      <c r="J378" t="s">
        <v>16</v>
      </c>
      <c r="K378" t="s">
        <v>17</v>
      </c>
      <c r="L378">
        <v>64</v>
      </c>
      <c r="M378" t="s">
        <v>15</v>
      </c>
    </row>
    <row r="379" spans="1:13">
      <c r="A379">
        <v>18140</v>
      </c>
      <c r="B379" t="s">
        <v>34</v>
      </c>
      <c r="C379" t="s">
        <v>34</v>
      </c>
      <c r="D379" s="1">
        <v>130000</v>
      </c>
      <c r="E379">
        <v>3</v>
      </c>
      <c r="F379" t="s">
        <v>19</v>
      </c>
      <c r="G379" t="s">
        <v>21</v>
      </c>
      <c r="H379" t="s">
        <v>18</v>
      </c>
      <c r="I379">
        <v>3</v>
      </c>
      <c r="J379" t="s">
        <v>23</v>
      </c>
      <c r="K379" t="s">
        <v>17</v>
      </c>
      <c r="L379">
        <v>51</v>
      </c>
      <c r="M379" t="s">
        <v>15</v>
      </c>
    </row>
    <row r="380" spans="1:13">
      <c r="A380">
        <v>20417</v>
      </c>
      <c r="B380" t="s">
        <v>34</v>
      </c>
      <c r="C380" t="s">
        <v>34</v>
      </c>
      <c r="D380" s="1">
        <v>30000</v>
      </c>
      <c r="E380">
        <v>3</v>
      </c>
      <c r="F380" t="s">
        <v>19</v>
      </c>
      <c r="G380" t="s">
        <v>20</v>
      </c>
      <c r="H380" t="s">
        <v>18</v>
      </c>
      <c r="I380">
        <v>2</v>
      </c>
      <c r="J380" t="s">
        <v>23</v>
      </c>
      <c r="K380" t="s">
        <v>24</v>
      </c>
      <c r="L380">
        <v>56</v>
      </c>
      <c r="M380" t="s">
        <v>18</v>
      </c>
    </row>
    <row r="381" spans="1:13">
      <c r="A381">
        <v>18267</v>
      </c>
      <c r="B381" t="s">
        <v>34</v>
      </c>
      <c r="C381" t="s">
        <v>34</v>
      </c>
      <c r="D381" s="1">
        <v>60000</v>
      </c>
      <c r="E381">
        <v>3</v>
      </c>
      <c r="F381" t="s">
        <v>13</v>
      </c>
      <c r="G381" t="s">
        <v>21</v>
      </c>
      <c r="H381" t="s">
        <v>15</v>
      </c>
      <c r="I381">
        <v>2</v>
      </c>
      <c r="J381" t="s">
        <v>23</v>
      </c>
      <c r="K381" t="s">
        <v>24</v>
      </c>
      <c r="L381">
        <v>43</v>
      </c>
      <c r="M381" t="s">
        <v>18</v>
      </c>
    </row>
    <row r="382" spans="1:13">
      <c r="A382">
        <v>13620</v>
      </c>
      <c r="B382" t="s">
        <v>35</v>
      </c>
      <c r="C382" t="s">
        <v>34</v>
      </c>
      <c r="D382" s="1">
        <v>70000</v>
      </c>
      <c r="E382">
        <v>0</v>
      </c>
      <c r="F382" t="s">
        <v>13</v>
      </c>
      <c r="G382" t="s">
        <v>21</v>
      </c>
      <c r="H382" t="s">
        <v>18</v>
      </c>
      <c r="I382">
        <v>3</v>
      </c>
      <c r="J382" t="s">
        <v>30</v>
      </c>
      <c r="K382" t="s">
        <v>24</v>
      </c>
      <c r="L382">
        <v>30</v>
      </c>
      <c r="M382" t="s">
        <v>15</v>
      </c>
    </row>
    <row r="383" spans="1:13">
      <c r="A383">
        <v>22974</v>
      </c>
      <c r="B383" t="s">
        <v>34</v>
      </c>
      <c r="C383" t="s">
        <v>33</v>
      </c>
      <c r="D383" s="1">
        <v>30000</v>
      </c>
      <c r="E383">
        <v>2</v>
      </c>
      <c r="F383" t="s">
        <v>19</v>
      </c>
      <c r="G383" t="s">
        <v>20</v>
      </c>
      <c r="H383" t="s">
        <v>15</v>
      </c>
      <c r="I383">
        <v>2</v>
      </c>
      <c r="J383" t="s">
        <v>23</v>
      </c>
      <c r="K383" t="s">
        <v>24</v>
      </c>
      <c r="L383">
        <v>69</v>
      </c>
      <c r="M383" t="s">
        <v>18</v>
      </c>
    </row>
    <row r="384" spans="1:13">
      <c r="A384">
        <v>13586</v>
      </c>
      <c r="B384" t="s">
        <v>34</v>
      </c>
      <c r="C384" t="s">
        <v>34</v>
      </c>
      <c r="D384" s="1">
        <v>80000</v>
      </c>
      <c r="E384">
        <v>4</v>
      </c>
      <c r="F384" t="s">
        <v>19</v>
      </c>
      <c r="G384" t="s">
        <v>21</v>
      </c>
      <c r="H384" t="s">
        <v>15</v>
      </c>
      <c r="I384">
        <v>2</v>
      </c>
      <c r="J384" t="s">
        <v>30</v>
      </c>
      <c r="K384" t="s">
        <v>17</v>
      </c>
      <c r="L384">
        <v>53</v>
      </c>
      <c r="M384" t="s">
        <v>18</v>
      </c>
    </row>
    <row r="385" spans="1:13">
      <c r="A385">
        <v>17978</v>
      </c>
      <c r="B385" t="s">
        <v>34</v>
      </c>
      <c r="C385" t="s">
        <v>34</v>
      </c>
      <c r="D385" s="1">
        <v>40000</v>
      </c>
      <c r="E385">
        <v>0</v>
      </c>
      <c r="F385" t="s">
        <v>31</v>
      </c>
      <c r="G385" t="s">
        <v>20</v>
      </c>
      <c r="H385" t="s">
        <v>15</v>
      </c>
      <c r="I385">
        <v>0</v>
      </c>
      <c r="J385" t="s">
        <v>16</v>
      </c>
      <c r="K385" t="s">
        <v>17</v>
      </c>
      <c r="L385">
        <v>37</v>
      </c>
      <c r="M385" t="s">
        <v>15</v>
      </c>
    </row>
    <row r="386" spans="1:13">
      <c r="A386">
        <v>12581</v>
      </c>
      <c r="B386" t="s">
        <v>35</v>
      </c>
      <c r="C386" t="s">
        <v>33</v>
      </c>
      <c r="D386" s="1">
        <v>10000</v>
      </c>
      <c r="E386">
        <v>0</v>
      </c>
      <c r="F386" t="s">
        <v>19</v>
      </c>
      <c r="G386" t="s">
        <v>25</v>
      </c>
      <c r="H386" t="s">
        <v>18</v>
      </c>
      <c r="I386">
        <v>1</v>
      </c>
      <c r="J386" t="s">
        <v>16</v>
      </c>
      <c r="K386" t="s">
        <v>24</v>
      </c>
      <c r="L386">
        <v>28</v>
      </c>
      <c r="M386" t="s">
        <v>15</v>
      </c>
    </row>
    <row r="387" spans="1:13">
      <c r="A387">
        <v>18018</v>
      </c>
      <c r="B387" t="s">
        <v>35</v>
      </c>
      <c r="C387" t="s">
        <v>34</v>
      </c>
      <c r="D387" s="1">
        <v>30000</v>
      </c>
      <c r="E387">
        <v>3</v>
      </c>
      <c r="F387" t="s">
        <v>19</v>
      </c>
      <c r="G387" t="s">
        <v>20</v>
      </c>
      <c r="H387" t="s">
        <v>15</v>
      </c>
      <c r="I387">
        <v>0</v>
      </c>
      <c r="J387" t="s">
        <v>16</v>
      </c>
      <c r="K387" t="s">
        <v>17</v>
      </c>
      <c r="L387">
        <v>43</v>
      </c>
      <c r="M387" t="s">
        <v>18</v>
      </c>
    </row>
    <row r="388" spans="1:13">
      <c r="A388">
        <v>28957</v>
      </c>
      <c r="B388" t="s">
        <v>35</v>
      </c>
      <c r="C388" t="s">
        <v>33</v>
      </c>
      <c r="D388" s="1">
        <v>120000</v>
      </c>
      <c r="E388">
        <v>0</v>
      </c>
      <c r="F388" t="s">
        <v>29</v>
      </c>
      <c r="G388" t="s">
        <v>21</v>
      </c>
      <c r="H388" t="s">
        <v>15</v>
      </c>
      <c r="I388">
        <v>4</v>
      </c>
      <c r="J388" t="s">
        <v>30</v>
      </c>
      <c r="K388" t="s">
        <v>24</v>
      </c>
      <c r="L388">
        <v>34</v>
      </c>
      <c r="M388" t="s">
        <v>15</v>
      </c>
    </row>
    <row r="389" spans="1:13">
      <c r="A389">
        <v>13690</v>
      </c>
      <c r="B389" t="s">
        <v>35</v>
      </c>
      <c r="C389" t="s">
        <v>33</v>
      </c>
      <c r="D389" s="1">
        <v>20000</v>
      </c>
      <c r="E389">
        <v>0</v>
      </c>
      <c r="F389" t="s">
        <v>29</v>
      </c>
      <c r="G389" t="s">
        <v>25</v>
      </c>
      <c r="H389" t="s">
        <v>18</v>
      </c>
      <c r="I389">
        <v>2</v>
      </c>
      <c r="J389" t="s">
        <v>26</v>
      </c>
      <c r="K389" t="s">
        <v>17</v>
      </c>
      <c r="L389">
        <v>34</v>
      </c>
      <c r="M389" t="s">
        <v>15</v>
      </c>
    </row>
    <row r="390" spans="1:13">
      <c r="A390">
        <v>12568</v>
      </c>
      <c r="B390" t="s">
        <v>34</v>
      </c>
      <c r="C390" t="s">
        <v>33</v>
      </c>
      <c r="D390" s="1">
        <v>30000</v>
      </c>
      <c r="E390">
        <v>1</v>
      </c>
      <c r="F390" t="s">
        <v>13</v>
      </c>
      <c r="G390" t="s">
        <v>20</v>
      </c>
      <c r="H390" t="s">
        <v>15</v>
      </c>
      <c r="I390">
        <v>0</v>
      </c>
      <c r="J390" t="s">
        <v>16</v>
      </c>
      <c r="K390" t="s">
        <v>17</v>
      </c>
      <c r="L390">
        <v>64</v>
      </c>
      <c r="M390" t="s">
        <v>18</v>
      </c>
    </row>
    <row r="391" spans="1:13">
      <c r="A391">
        <v>13122</v>
      </c>
      <c r="B391" t="s">
        <v>34</v>
      </c>
      <c r="C391" t="s">
        <v>33</v>
      </c>
      <c r="D391" s="1">
        <v>80000</v>
      </c>
      <c r="E391">
        <v>0</v>
      </c>
      <c r="F391" t="s">
        <v>13</v>
      </c>
      <c r="G391" t="s">
        <v>21</v>
      </c>
      <c r="H391" t="s">
        <v>15</v>
      </c>
      <c r="I391">
        <v>1</v>
      </c>
      <c r="J391" t="s">
        <v>26</v>
      </c>
      <c r="K391" t="s">
        <v>24</v>
      </c>
      <c r="L391">
        <v>41</v>
      </c>
      <c r="M391" t="s">
        <v>15</v>
      </c>
    </row>
    <row r="392" spans="1:13">
      <c r="A392">
        <v>21184</v>
      </c>
      <c r="B392" t="s">
        <v>35</v>
      </c>
      <c r="C392" t="s">
        <v>34</v>
      </c>
      <c r="D392" s="1">
        <v>70000</v>
      </c>
      <c r="E392">
        <v>0</v>
      </c>
      <c r="F392" t="s">
        <v>13</v>
      </c>
      <c r="G392" t="s">
        <v>21</v>
      </c>
      <c r="H392" t="s">
        <v>18</v>
      </c>
      <c r="I392">
        <v>1</v>
      </c>
      <c r="J392" t="s">
        <v>23</v>
      </c>
      <c r="K392" t="s">
        <v>24</v>
      </c>
      <c r="L392">
        <v>38</v>
      </c>
      <c r="M392" t="s">
        <v>18</v>
      </c>
    </row>
    <row r="393" spans="1:13">
      <c r="A393">
        <v>26150</v>
      </c>
      <c r="B393" t="s">
        <v>35</v>
      </c>
      <c r="C393" t="s">
        <v>33</v>
      </c>
      <c r="D393" s="1">
        <v>70000</v>
      </c>
      <c r="E393">
        <v>0</v>
      </c>
      <c r="F393" t="s">
        <v>13</v>
      </c>
      <c r="G393" t="s">
        <v>21</v>
      </c>
      <c r="H393" t="s">
        <v>18</v>
      </c>
      <c r="I393">
        <v>1</v>
      </c>
      <c r="J393" t="s">
        <v>16</v>
      </c>
      <c r="K393" t="s">
        <v>24</v>
      </c>
      <c r="L393">
        <v>41</v>
      </c>
      <c r="M393" t="s">
        <v>15</v>
      </c>
    </row>
    <row r="394" spans="1:13">
      <c r="A394">
        <v>24151</v>
      </c>
      <c r="B394" t="s">
        <v>35</v>
      </c>
      <c r="C394" t="s">
        <v>34</v>
      </c>
      <c r="D394" s="1">
        <v>20000</v>
      </c>
      <c r="E394">
        <v>1</v>
      </c>
      <c r="F394" t="s">
        <v>13</v>
      </c>
      <c r="G394" t="s">
        <v>20</v>
      </c>
      <c r="H394" t="s">
        <v>18</v>
      </c>
      <c r="I394">
        <v>0</v>
      </c>
      <c r="J394" t="s">
        <v>16</v>
      </c>
      <c r="K394" t="s">
        <v>17</v>
      </c>
      <c r="L394">
        <v>51</v>
      </c>
      <c r="M394" t="s">
        <v>18</v>
      </c>
    </row>
    <row r="395" spans="1:13">
      <c r="A395">
        <v>23962</v>
      </c>
      <c r="B395" t="s">
        <v>34</v>
      </c>
      <c r="C395" t="s">
        <v>33</v>
      </c>
      <c r="D395" s="1">
        <v>10000</v>
      </c>
      <c r="E395">
        <v>0</v>
      </c>
      <c r="F395" t="s">
        <v>29</v>
      </c>
      <c r="G395" t="s">
        <v>25</v>
      </c>
      <c r="H395" t="s">
        <v>15</v>
      </c>
      <c r="I395">
        <v>2</v>
      </c>
      <c r="J395" t="s">
        <v>26</v>
      </c>
      <c r="K395" t="s">
        <v>17</v>
      </c>
      <c r="L395">
        <v>32</v>
      </c>
      <c r="M395" t="s">
        <v>18</v>
      </c>
    </row>
    <row r="396" spans="1:13">
      <c r="A396">
        <v>17793</v>
      </c>
      <c r="B396" t="s">
        <v>34</v>
      </c>
      <c r="C396" t="s">
        <v>33</v>
      </c>
      <c r="D396" s="1">
        <v>40000</v>
      </c>
      <c r="E396">
        <v>0</v>
      </c>
      <c r="F396" t="s">
        <v>13</v>
      </c>
      <c r="G396" t="s">
        <v>20</v>
      </c>
      <c r="H396" t="s">
        <v>15</v>
      </c>
      <c r="I396">
        <v>0</v>
      </c>
      <c r="J396" t="s">
        <v>16</v>
      </c>
      <c r="K396" t="s">
        <v>17</v>
      </c>
      <c r="L396">
        <v>38</v>
      </c>
      <c r="M396" t="s">
        <v>15</v>
      </c>
    </row>
    <row r="397" spans="1:13">
      <c r="A397">
        <v>14926</v>
      </c>
      <c r="B397" t="s">
        <v>34</v>
      </c>
      <c r="C397" t="s">
        <v>34</v>
      </c>
      <c r="D397" s="1">
        <v>30000</v>
      </c>
      <c r="E397">
        <v>1</v>
      </c>
      <c r="F397" t="s">
        <v>13</v>
      </c>
      <c r="G397" t="s">
        <v>20</v>
      </c>
      <c r="H397" t="s">
        <v>15</v>
      </c>
      <c r="I397">
        <v>0</v>
      </c>
      <c r="J397" t="s">
        <v>16</v>
      </c>
      <c r="K397" t="s">
        <v>17</v>
      </c>
      <c r="L397">
        <v>38</v>
      </c>
      <c r="M397" t="s">
        <v>15</v>
      </c>
    </row>
    <row r="398" spans="1:13">
      <c r="A398">
        <v>16163</v>
      </c>
      <c r="B398" t="s">
        <v>35</v>
      </c>
      <c r="C398" t="s">
        <v>34</v>
      </c>
      <c r="D398" s="1">
        <v>60000</v>
      </c>
      <c r="E398">
        <v>2</v>
      </c>
      <c r="F398" t="s">
        <v>13</v>
      </c>
      <c r="G398" t="s">
        <v>21</v>
      </c>
      <c r="H398" t="s">
        <v>15</v>
      </c>
      <c r="I398">
        <v>1</v>
      </c>
      <c r="J398" t="s">
        <v>22</v>
      </c>
      <c r="K398" t="s">
        <v>24</v>
      </c>
      <c r="L398">
        <v>38</v>
      </c>
      <c r="M398" t="s">
        <v>15</v>
      </c>
    </row>
    <row r="399" spans="1:13">
      <c r="A399">
        <v>21365</v>
      </c>
      <c r="B399" t="s">
        <v>34</v>
      </c>
      <c r="C399" t="s">
        <v>33</v>
      </c>
      <c r="D399" s="1">
        <v>10000</v>
      </c>
      <c r="E399">
        <v>2</v>
      </c>
      <c r="F399" t="s">
        <v>29</v>
      </c>
      <c r="G399" t="s">
        <v>20</v>
      </c>
      <c r="H399" t="s">
        <v>15</v>
      </c>
      <c r="I399">
        <v>2</v>
      </c>
      <c r="J399" t="s">
        <v>23</v>
      </c>
      <c r="K399" t="s">
        <v>24</v>
      </c>
      <c r="L399">
        <v>58</v>
      </c>
      <c r="M399" t="s">
        <v>18</v>
      </c>
    </row>
    <row r="400" spans="1:13">
      <c r="A400">
        <v>27771</v>
      </c>
      <c r="B400" t="s">
        <v>35</v>
      </c>
      <c r="C400" t="s">
        <v>34</v>
      </c>
      <c r="D400" s="1">
        <v>30000</v>
      </c>
      <c r="E400">
        <v>1</v>
      </c>
      <c r="F400" t="s">
        <v>13</v>
      </c>
      <c r="G400" t="s">
        <v>20</v>
      </c>
      <c r="H400" t="s">
        <v>15</v>
      </c>
      <c r="I400">
        <v>1</v>
      </c>
      <c r="J400" t="s">
        <v>26</v>
      </c>
      <c r="K400" t="s">
        <v>17</v>
      </c>
      <c r="L400">
        <v>39</v>
      </c>
      <c r="M400" t="s">
        <v>15</v>
      </c>
    </row>
    <row r="401" spans="1:13">
      <c r="A401">
        <v>26167</v>
      </c>
      <c r="B401" t="s">
        <v>35</v>
      </c>
      <c r="C401" t="s">
        <v>33</v>
      </c>
      <c r="D401" s="1">
        <v>40000</v>
      </c>
      <c r="E401">
        <v>2</v>
      </c>
      <c r="F401" t="s">
        <v>13</v>
      </c>
      <c r="G401" t="s">
        <v>28</v>
      </c>
      <c r="H401" t="s">
        <v>18</v>
      </c>
      <c r="I401">
        <v>1</v>
      </c>
      <c r="J401" t="s">
        <v>23</v>
      </c>
      <c r="K401" t="s">
        <v>24</v>
      </c>
      <c r="L401">
        <v>53</v>
      </c>
      <c r="M401" t="s">
        <v>15</v>
      </c>
    </row>
    <row r="402" spans="1:13">
      <c r="A402">
        <v>25792</v>
      </c>
      <c r="B402" t="s">
        <v>35</v>
      </c>
      <c r="C402" t="s">
        <v>33</v>
      </c>
      <c r="D402" s="1">
        <v>110000</v>
      </c>
      <c r="E402">
        <v>3</v>
      </c>
      <c r="F402" t="s">
        <v>13</v>
      </c>
      <c r="G402" t="s">
        <v>28</v>
      </c>
      <c r="H402" t="s">
        <v>15</v>
      </c>
      <c r="I402">
        <v>4</v>
      </c>
      <c r="J402" t="s">
        <v>30</v>
      </c>
      <c r="K402" t="s">
        <v>17</v>
      </c>
      <c r="L402">
        <v>53</v>
      </c>
      <c r="M402" t="s">
        <v>18</v>
      </c>
    </row>
    <row r="403" spans="1:13">
      <c r="A403">
        <v>11555</v>
      </c>
      <c r="B403" t="s">
        <v>34</v>
      </c>
      <c r="C403" t="s">
        <v>33</v>
      </c>
      <c r="D403" s="1">
        <v>40000</v>
      </c>
      <c r="E403">
        <v>1</v>
      </c>
      <c r="F403" t="s">
        <v>13</v>
      </c>
      <c r="G403" t="s">
        <v>20</v>
      </c>
      <c r="H403" t="s">
        <v>15</v>
      </c>
      <c r="I403">
        <v>0</v>
      </c>
      <c r="J403" t="s">
        <v>16</v>
      </c>
      <c r="K403" t="s">
        <v>17</v>
      </c>
      <c r="L403">
        <v>80</v>
      </c>
      <c r="M403" t="s">
        <v>18</v>
      </c>
    </row>
    <row r="404" spans="1:13">
      <c r="A404">
        <v>22381</v>
      </c>
      <c r="B404" t="s">
        <v>34</v>
      </c>
      <c r="C404" t="s">
        <v>34</v>
      </c>
      <c r="D404" s="1">
        <v>10000</v>
      </c>
      <c r="E404">
        <v>1</v>
      </c>
      <c r="F404" t="s">
        <v>31</v>
      </c>
      <c r="G404" t="s">
        <v>25</v>
      </c>
      <c r="H404" t="s">
        <v>15</v>
      </c>
      <c r="I404">
        <v>0</v>
      </c>
      <c r="J404" t="s">
        <v>16</v>
      </c>
      <c r="K404" t="s">
        <v>17</v>
      </c>
      <c r="L404">
        <v>44</v>
      </c>
      <c r="M404" t="s">
        <v>18</v>
      </c>
    </row>
    <row r="405" spans="1:13">
      <c r="A405">
        <v>17882</v>
      </c>
      <c r="B405" t="s">
        <v>34</v>
      </c>
      <c r="C405" t="s">
        <v>34</v>
      </c>
      <c r="D405" s="1">
        <v>20000</v>
      </c>
      <c r="E405">
        <v>1</v>
      </c>
      <c r="F405" t="s">
        <v>31</v>
      </c>
      <c r="G405" t="s">
        <v>20</v>
      </c>
      <c r="H405" t="s">
        <v>15</v>
      </c>
      <c r="I405">
        <v>0</v>
      </c>
      <c r="J405" t="s">
        <v>16</v>
      </c>
      <c r="K405" t="s">
        <v>17</v>
      </c>
      <c r="L405">
        <v>44</v>
      </c>
      <c r="M405" t="s">
        <v>18</v>
      </c>
    </row>
    <row r="406" spans="1:13">
      <c r="A406">
        <v>22174</v>
      </c>
      <c r="B406" t="s">
        <v>34</v>
      </c>
      <c r="C406" t="s">
        <v>34</v>
      </c>
      <c r="D406" s="1">
        <v>30000</v>
      </c>
      <c r="E406">
        <v>3</v>
      </c>
      <c r="F406" t="s">
        <v>27</v>
      </c>
      <c r="G406" t="s">
        <v>14</v>
      </c>
      <c r="H406" t="s">
        <v>15</v>
      </c>
      <c r="I406">
        <v>2</v>
      </c>
      <c r="J406" t="s">
        <v>23</v>
      </c>
      <c r="K406" t="s">
        <v>24</v>
      </c>
      <c r="L406">
        <v>54</v>
      </c>
      <c r="M406" t="s">
        <v>15</v>
      </c>
    </row>
    <row r="407" spans="1:13">
      <c r="A407">
        <v>22439</v>
      </c>
      <c r="B407" t="s">
        <v>34</v>
      </c>
      <c r="C407" t="s">
        <v>33</v>
      </c>
      <c r="D407" s="1">
        <v>30000</v>
      </c>
      <c r="E407">
        <v>0</v>
      </c>
      <c r="F407" t="s">
        <v>13</v>
      </c>
      <c r="G407" t="s">
        <v>20</v>
      </c>
      <c r="H407" t="s">
        <v>15</v>
      </c>
      <c r="I407">
        <v>0</v>
      </c>
      <c r="J407" t="s">
        <v>16</v>
      </c>
      <c r="K407" t="s">
        <v>17</v>
      </c>
      <c r="L407">
        <v>37</v>
      </c>
      <c r="M407" t="s">
        <v>15</v>
      </c>
    </row>
    <row r="408" spans="1:13">
      <c r="A408">
        <v>18012</v>
      </c>
      <c r="B408" t="s">
        <v>34</v>
      </c>
      <c r="C408" t="s">
        <v>33</v>
      </c>
      <c r="D408" s="1">
        <v>40000</v>
      </c>
      <c r="E408">
        <v>1</v>
      </c>
      <c r="F408" t="s">
        <v>13</v>
      </c>
      <c r="G408" t="s">
        <v>14</v>
      </c>
      <c r="H408" t="s">
        <v>15</v>
      </c>
      <c r="I408">
        <v>0</v>
      </c>
      <c r="J408" t="s">
        <v>16</v>
      </c>
      <c r="K408" t="s">
        <v>17</v>
      </c>
      <c r="L408">
        <v>41</v>
      </c>
      <c r="M408" t="s">
        <v>18</v>
      </c>
    </row>
    <row r="409" spans="1:13">
      <c r="A409">
        <v>27582</v>
      </c>
      <c r="B409" t="s">
        <v>35</v>
      </c>
      <c r="C409" t="s">
        <v>33</v>
      </c>
      <c r="D409" s="1">
        <v>90000</v>
      </c>
      <c r="E409">
        <v>2</v>
      </c>
      <c r="F409" t="s">
        <v>13</v>
      </c>
      <c r="G409" t="s">
        <v>21</v>
      </c>
      <c r="H409" t="s">
        <v>18</v>
      </c>
      <c r="I409">
        <v>0</v>
      </c>
      <c r="J409" t="s">
        <v>16</v>
      </c>
      <c r="K409" t="s">
        <v>24</v>
      </c>
      <c r="L409">
        <v>36</v>
      </c>
      <c r="M409" t="s">
        <v>15</v>
      </c>
    </row>
    <row r="410" spans="1:13">
      <c r="A410">
        <v>12744</v>
      </c>
      <c r="B410" t="s">
        <v>35</v>
      </c>
      <c r="C410" t="s">
        <v>33</v>
      </c>
      <c r="D410" s="1">
        <v>40000</v>
      </c>
      <c r="E410">
        <v>2</v>
      </c>
      <c r="F410" t="s">
        <v>19</v>
      </c>
      <c r="G410" t="s">
        <v>20</v>
      </c>
      <c r="H410" t="s">
        <v>15</v>
      </c>
      <c r="I410">
        <v>0</v>
      </c>
      <c r="J410" t="s">
        <v>16</v>
      </c>
      <c r="K410" t="s">
        <v>17</v>
      </c>
      <c r="L410">
        <v>33</v>
      </c>
      <c r="M410" t="s">
        <v>18</v>
      </c>
    </row>
    <row r="411" spans="1:13">
      <c r="A411">
        <v>22821</v>
      </c>
      <c r="B411" t="s">
        <v>34</v>
      </c>
      <c r="C411" t="s">
        <v>33</v>
      </c>
      <c r="D411" s="1">
        <v>130000</v>
      </c>
      <c r="E411">
        <v>3</v>
      </c>
      <c r="F411" t="s">
        <v>19</v>
      </c>
      <c r="G411" t="s">
        <v>21</v>
      </c>
      <c r="H411" t="s">
        <v>15</v>
      </c>
      <c r="I411">
        <v>4</v>
      </c>
      <c r="J411" t="s">
        <v>16</v>
      </c>
      <c r="K411" t="s">
        <v>17</v>
      </c>
      <c r="L411">
        <v>52</v>
      </c>
      <c r="M411" t="s">
        <v>18</v>
      </c>
    </row>
    <row r="412" spans="1:13">
      <c r="A412">
        <v>20171</v>
      </c>
      <c r="B412" t="s">
        <v>34</v>
      </c>
      <c r="C412" t="s">
        <v>33</v>
      </c>
      <c r="D412" s="1">
        <v>20000</v>
      </c>
      <c r="E412">
        <v>2</v>
      </c>
      <c r="F412" t="s">
        <v>19</v>
      </c>
      <c r="G412" t="s">
        <v>25</v>
      </c>
      <c r="H412" t="s">
        <v>15</v>
      </c>
      <c r="I412">
        <v>1</v>
      </c>
      <c r="J412" t="s">
        <v>16</v>
      </c>
      <c r="K412" t="s">
        <v>17</v>
      </c>
      <c r="L412">
        <v>46</v>
      </c>
      <c r="M412" t="s">
        <v>15</v>
      </c>
    </row>
    <row r="413" spans="1:13">
      <c r="A413">
        <v>11116</v>
      </c>
      <c r="B413" t="s">
        <v>34</v>
      </c>
      <c r="C413" t="s">
        <v>34</v>
      </c>
      <c r="D413" s="1">
        <v>70000</v>
      </c>
      <c r="E413">
        <v>5</v>
      </c>
      <c r="F413" t="s">
        <v>19</v>
      </c>
      <c r="G413" t="s">
        <v>14</v>
      </c>
      <c r="H413" t="s">
        <v>15</v>
      </c>
      <c r="I413">
        <v>2</v>
      </c>
      <c r="J413" t="s">
        <v>23</v>
      </c>
      <c r="K413" t="s">
        <v>24</v>
      </c>
      <c r="L413">
        <v>43</v>
      </c>
      <c r="M413" t="s">
        <v>18</v>
      </c>
    </row>
    <row r="414" spans="1:13">
      <c r="A414">
        <v>20053</v>
      </c>
      <c r="B414" t="s">
        <v>35</v>
      </c>
      <c r="C414" t="s">
        <v>34</v>
      </c>
      <c r="D414" s="1">
        <v>40000</v>
      </c>
      <c r="E414">
        <v>2</v>
      </c>
      <c r="F414" t="s">
        <v>19</v>
      </c>
      <c r="G414" t="s">
        <v>20</v>
      </c>
      <c r="H414" t="s">
        <v>15</v>
      </c>
      <c r="I414">
        <v>0</v>
      </c>
      <c r="J414" t="s">
        <v>16</v>
      </c>
      <c r="K414" t="s">
        <v>17</v>
      </c>
      <c r="L414">
        <v>34</v>
      </c>
      <c r="M414" t="s">
        <v>18</v>
      </c>
    </row>
    <row r="415" spans="1:13">
      <c r="A415">
        <v>25266</v>
      </c>
      <c r="B415" t="s">
        <v>35</v>
      </c>
      <c r="C415" t="s">
        <v>33</v>
      </c>
      <c r="D415" s="1">
        <v>30000</v>
      </c>
      <c r="E415">
        <v>2</v>
      </c>
      <c r="F415" t="s">
        <v>19</v>
      </c>
      <c r="G415" t="s">
        <v>20</v>
      </c>
      <c r="H415" t="s">
        <v>18</v>
      </c>
      <c r="I415">
        <v>2</v>
      </c>
      <c r="J415" t="s">
        <v>23</v>
      </c>
      <c r="K415" t="s">
        <v>24</v>
      </c>
      <c r="L415">
        <v>67</v>
      </c>
      <c r="M415" t="s">
        <v>18</v>
      </c>
    </row>
    <row r="416" spans="1:13">
      <c r="A416">
        <v>17960</v>
      </c>
      <c r="B416" t="s">
        <v>34</v>
      </c>
      <c r="C416" t="s">
        <v>33</v>
      </c>
      <c r="D416" s="1">
        <v>40000</v>
      </c>
      <c r="E416">
        <v>0</v>
      </c>
      <c r="F416" t="s">
        <v>31</v>
      </c>
      <c r="G416" t="s">
        <v>20</v>
      </c>
      <c r="H416" t="s">
        <v>15</v>
      </c>
      <c r="I416">
        <v>0</v>
      </c>
      <c r="J416" t="s">
        <v>16</v>
      </c>
      <c r="K416" t="s">
        <v>17</v>
      </c>
      <c r="L416">
        <v>35</v>
      </c>
      <c r="M416" t="s">
        <v>15</v>
      </c>
    </row>
    <row r="417" spans="1:13">
      <c r="A417">
        <v>13961</v>
      </c>
      <c r="B417" t="s">
        <v>34</v>
      </c>
      <c r="C417" t="s">
        <v>33</v>
      </c>
      <c r="D417" s="1">
        <v>80000</v>
      </c>
      <c r="E417">
        <v>5</v>
      </c>
      <c r="F417" t="s">
        <v>31</v>
      </c>
      <c r="G417" t="s">
        <v>28</v>
      </c>
      <c r="H417" t="s">
        <v>15</v>
      </c>
      <c r="I417">
        <v>3</v>
      </c>
      <c r="J417" t="s">
        <v>16</v>
      </c>
      <c r="K417" t="s">
        <v>24</v>
      </c>
      <c r="L417">
        <v>40</v>
      </c>
      <c r="M417" t="s">
        <v>18</v>
      </c>
    </row>
    <row r="418" spans="1:13">
      <c r="A418">
        <v>11897</v>
      </c>
      <c r="B418" t="s">
        <v>35</v>
      </c>
      <c r="C418" t="s">
        <v>34</v>
      </c>
      <c r="D418" s="1">
        <v>60000</v>
      </c>
      <c r="E418">
        <v>2</v>
      </c>
      <c r="F418" t="s">
        <v>13</v>
      </c>
      <c r="G418" t="s">
        <v>21</v>
      </c>
      <c r="H418" t="s">
        <v>18</v>
      </c>
      <c r="I418">
        <v>1</v>
      </c>
      <c r="J418" t="s">
        <v>16</v>
      </c>
      <c r="K418" t="s">
        <v>24</v>
      </c>
      <c r="L418">
        <v>37</v>
      </c>
      <c r="M418" t="s">
        <v>15</v>
      </c>
    </row>
    <row r="419" spans="1:13">
      <c r="A419">
        <v>11139</v>
      </c>
      <c r="B419" t="s">
        <v>35</v>
      </c>
      <c r="C419" t="s">
        <v>33</v>
      </c>
      <c r="D419" s="1">
        <v>30000</v>
      </c>
      <c r="E419">
        <v>2</v>
      </c>
      <c r="F419" t="s">
        <v>19</v>
      </c>
      <c r="G419" t="s">
        <v>20</v>
      </c>
      <c r="H419" t="s">
        <v>18</v>
      </c>
      <c r="I419">
        <v>2</v>
      </c>
      <c r="J419" t="s">
        <v>23</v>
      </c>
      <c r="K419" t="s">
        <v>24</v>
      </c>
      <c r="L419">
        <v>67</v>
      </c>
      <c r="M419" t="s">
        <v>18</v>
      </c>
    </row>
    <row r="420" spans="1:13">
      <c r="A420">
        <v>11576</v>
      </c>
      <c r="B420" t="s">
        <v>34</v>
      </c>
      <c r="C420" t="s">
        <v>34</v>
      </c>
      <c r="D420" s="1">
        <v>30000</v>
      </c>
      <c r="E420">
        <v>1</v>
      </c>
      <c r="F420" t="s">
        <v>13</v>
      </c>
      <c r="G420" t="s">
        <v>14</v>
      </c>
      <c r="H420" t="s">
        <v>15</v>
      </c>
      <c r="I420">
        <v>2</v>
      </c>
      <c r="J420" t="s">
        <v>16</v>
      </c>
      <c r="K420" t="s">
        <v>17</v>
      </c>
      <c r="L420">
        <v>41</v>
      </c>
      <c r="M420" t="s">
        <v>15</v>
      </c>
    </row>
    <row r="421" spans="1:13">
      <c r="A421">
        <v>19255</v>
      </c>
      <c r="B421" t="s">
        <v>35</v>
      </c>
      <c r="C421" t="s">
        <v>34</v>
      </c>
      <c r="D421" s="1">
        <v>10000</v>
      </c>
      <c r="E421">
        <v>2</v>
      </c>
      <c r="F421" t="s">
        <v>19</v>
      </c>
      <c r="G421" t="s">
        <v>25</v>
      </c>
      <c r="H421" t="s">
        <v>15</v>
      </c>
      <c r="I421">
        <v>1</v>
      </c>
      <c r="J421" t="s">
        <v>16</v>
      </c>
      <c r="K421" t="s">
        <v>17</v>
      </c>
      <c r="L421">
        <v>51</v>
      </c>
      <c r="M421" t="s">
        <v>15</v>
      </c>
    </row>
    <row r="422" spans="1:13">
      <c r="A422">
        <v>18153</v>
      </c>
      <c r="B422" t="s">
        <v>34</v>
      </c>
      <c r="C422" t="s">
        <v>33</v>
      </c>
      <c r="D422" s="1">
        <v>100000</v>
      </c>
      <c r="E422">
        <v>2</v>
      </c>
      <c r="F422" t="s">
        <v>13</v>
      </c>
      <c r="G422" t="s">
        <v>28</v>
      </c>
      <c r="H422" t="s">
        <v>15</v>
      </c>
      <c r="I422">
        <v>4</v>
      </c>
      <c r="J422" t="s">
        <v>30</v>
      </c>
      <c r="K422" t="s">
        <v>17</v>
      </c>
      <c r="L422">
        <v>59</v>
      </c>
      <c r="M422" t="s">
        <v>18</v>
      </c>
    </row>
    <row r="423" spans="1:13">
      <c r="A423">
        <v>14547</v>
      </c>
      <c r="B423" t="s">
        <v>34</v>
      </c>
      <c r="C423" t="s">
        <v>34</v>
      </c>
      <c r="D423" s="1">
        <v>10000</v>
      </c>
      <c r="E423">
        <v>2</v>
      </c>
      <c r="F423" t="s">
        <v>19</v>
      </c>
      <c r="G423" t="s">
        <v>25</v>
      </c>
      <c r="H423" t="s">
        <v>15</v>
      </c>
      <c r="I423">
        <v>0</v>
      </c>
      <c r="J423" t="s">
        <v>26</v>
      </c>
      <c r="K423" t="s">
        <v>17</v>
      </c>
      <c r="L423">
        <v>51</v>
      </c>
      <c r="M423" t="s">
        <v>18</v>
      </c>
    </row>
    <row r="424" spans="1:13">
      <c r="A424">
        <v>24901</v>
      </c>
      <c r="B424" t="s">
        <v>35</v>
      </c>
      <c r="C424" t="s">
        <v>34</v>
      </c>
      <c r="D424" s="1">
        <v>110000</v>
      </c>
      <c r="E424">
        <v>0</v>
      </c>
      <c r="F424" t="s">
        <v>19</v>
      </c>
      <c r="G424" t="s">
        <v>28</v>
      </c>
      <c r="H424" t="s">
        <v>18</v>
      </c>
      <c r="I424">
        <v>3</v>
      </c>
      <c r="J424" t="s">
        <v>30</v>
      </c>
      <c r="K424" t="s">
        <v>24</v>
      </c>
      <c r="L424">
        <v>32</v>
      </c>
      <c r="M424" t="s">
        <v>15</v>
      </c>
    </row>
    <row r="425" spans="1:13">
      <c r="A425">
        <v>27169</v>
      </c>
      <c r="B425" t="s">
        <v>35</v>
      </c>
      <c r="C425" t="s">
        <v>34</v>
      </c>
      <c r="D425" s="1">
        <v>30000</v>
      </c>
      <c r="E425">
        <v>0</v>
      </c>
      <c r="F425" t="s">
        <v>27</v>
      </c>
      <c r="G425" t="s">
        <v>25</v>
      </c>
      <c r="H425" t="s">
        <v>15</v>
      </c>
      <c r="I425">
        <v>1</v>
      </c>
      <c r="J425" t="s">
        <v>22</v>
      </c>
      <c r="K425" t="s">
        <v>17</v>
      </c>
      <c r="L425">
        <v>34</v>
      </c>
      <c r="M425" t="s">
        <v>15</v>
      </c>
    </row>
    <row r="426" spans="1:13">
      <c r="A426">
        <v>14805</v>
      </c>
      <c r="B426" t="s">
        <v>35</v>
      </c>
      <c r="C426" t="s">
        <v>33</v>
      </c>
      <c r="D426" s="1">
        <v>10000</v>
      </c>
      <c r="E426">
        <v>3</v>
      </c>
      <c r="F426" t="s">
        <v>29</v>
      </c>
      <c r="G426" t="s">
        <v>25</v>
      </c>
      <c r="H426" t="s">
        <v>15</v>
      </c>
      <c r="I426">
        <v>2</v>
      </c>
      <c r="J426" t="s">
        <v>16</v>
      </c>
      <c r="K426" t="s">
        <v>17</v>
      </c>
      <c r="L426">
        <v>43</v>
      </c>
      <c r="M426" t="s">
        <v>18</v>
      </c>
    </row>
    <row r="427" spans="1:13">
      <c r="A427">
        <v>15822</v>
      </c>
      <c r="B427" t="s">
        <v>34</v>
      </c>
      <c r="C427" t="s">
        <v>34</v>
      </c>
      <c r="D427" s="1">
        <v>40000</v>
      </c>
      <c r="E427">
        <v>2</v>
      </c>
      <c r="F427" t="s">
        <v>13</v>
      </c>
      <c r="G427" t="s">
        <v>28</v>
      </c>
      <c r="H427" t="s">
        <v>15</v>
      </c>
      <c r="I427">
        <v>2</v>
      </c>
      <c r="J427" t="s">
        <v>16</v>
      </c>
      <c r="K427" t="s">
        <v>24</v>
      </c>
      <c r="L427">
        <v>67</v>
      </c>
      <c r="M427" t="s">
        <v>18</v>
      </c>
    </row>
    <row r="428" spans="1:13">
      <c r="A428">
        <v>19389</v>
      </c>
      <c r="B428" t="s">
        <v>35</v>
      </c>
      <c r="C428" t="s">
        <v>34</v>
      </c>
      <c r="D428" s="1">
        <v>30000</v>
      </c>
      <c r="E428">
        <v>0</v>
      </c>
      <c r="F428" t="s">
        <v>19</v>
      </c>
      <c r="G428" t="s">
        <v>20</v>
      </c>
      <c r="H428" t="s">
        <v>18</v>
      </c>
      <c r="I428">
        <v>1</v>
      </c>
      <c r="J428" t="s">
        <v>22</v>
      </c>
      <c r="K428" t="s">
        <v>17</v>
      </c>
      <c r="L428">
        <v>28</v>
      </c>
      <c r="M428" t="s">
        <v>18</v>
      </c>
    </row>
    <row r="429" spans="1:13">
      <c r="A429">
        <v>17048</v>
      </c>
      <c r="B429" t="s">
        <v>35</v>
      </c>
      <c r="C429" t="s">
        <v>33</v>
      </c>
      <c r="D429" s="1">
        <v>90000</v>
      </c>
      <c r="E429">
        <v>1</v>
      </c>
      <c r="F429" t="s">
        <v>31</v>
      </c>
      <c r="G429" t="s">
        <v>28</v>
      </c>
      <c r="H429" t="s">
        <v>15</v>
      </c>
      <c r="I429">
        <v>0</v>
      </c>
      <c r="J429" t="s">
        <v>16</v>
      </c>
      <c r="K429" t="s">
        <v>24</v>
      </c>
      <c r="L429">
        <v>36</v>
      </c>
      <c r="M429" t="s">
        <v>15</v>
      </c>
    </row>
    <row r="430" spans="1:13">
      <c r="A430">
        <v>22204</v>
      </c>
      <c r="B430" t="s">
        <v>34</v>
      </c>
      <c r="C430" t="s">
        <v>34</v>
      </c>
      <c r="D430" s="1">
        <v>110000</v>
      </c>
      <c r="E430">
        <v>4</v>
      </c>
      <c r="F430" t="s">
        <v>13</v>
      </c>
      <c r="G430" t="s">
        <v>28</v>
      </c>
      <c r="H430" t="s">
        <v>15</v>
      </c>
      <c r="I430">
        <v>3</v>
      </c>
      <c r="J430" t="s">
        <v>22</v>
      </c>
      <c r="K430" t="s">
        <v>24</v>
      </c>
      <c r="L430">
        <v>48</v>
      </c>
      <c r="M430" t="s">
        <v>18</v>
      </c>
    </row>
    <row r="431" spans="1:13">
      <c r="A431">
        <v>12718</v>
      </c>
      <c r="B431" t="s">
        <v>35</v>
      </c>
      <c r="C431" t="s">
        <v>33</v>
      </c>
      <c r="D431" s="1">
        <v>30000</v>
      </c>
      <c r="E431">
        <v>0</v>
      </c>
      <c r="F431" t="s">
        <v>19</v>
      </c>
      <c r="G431" t="s">
        <v>20</v>
      </c>
      <c r="H431" t="s">
        <v>15</v>
      </c>
      <c r="I431">
        <v>1</v>
      </c>
      <c r="J431" t="s">
        <v>22</v>
      </c>
      <c r="K431" t="s">
        <v>17</v>
      </c>
      <c r="L431">
        <v>31</v>
      </c>
      <c r="M431" t="s">
        <v>18</v>
      </c>
    </row>
    <row r="432" spans="1:13">
      <c r="A432">
        <v>15019</v>
      </c>
      <c r="B432" t="s">
        <v>35</v>
      </c>
      <c r="C432" t="s">
        <v>33</v>
      </c>
      <c r="D432" s="1">
        <v>30000</v>
      </c>
      <c r="E432">
        <v>3</v>
      </c>
      <c r="F432" t="s">
        <v>27</v>
      </c>
      <c r="G432" t="s">
        <v>14</v>
      </c>
      <c r="H432" t="s">
        <v>15</v>
      </c>
      <c r="I432">
        <v>2</v>
      </c>
      <c r="J432" t="s">
        <v>23</v>
      </c>
      <c r="K432" t="s">
        <v>24</v>
      </c>
      <c r="L432">
        <v>55</v>
      </c>
      <c r="M432" t="s">
        <v>18</v>
      </c>
    </row>
    <row r="433" spans="1:13">
      <c r="A433">
        <v>28488</v>
      </c>
      <c r="B433" t="s">
        <v>35</v>
      </c>
      <c r="C433" t="s">
        <v>34</v>
      </c>
      <c r="D433" s="1">
        <v>20000</v>
      </c>
      <c r="E433">
        <v>0</v>
      </c>
      <c r="F433" t="s">
        <v>19</v>
      </c>
      <c r="G433" t="s">
        <v>25</v>
      </c>
      <c r="H433" t="s">
        <v>15</v>
      </c>
      <c r="I433">
        <v>0</v>
      </c>
      <c r="J433" t="s">
        <v>16</v>
      </c>
      <c r="K433" t="s">
        <v>24</v>
      </c>
      <c r="L433">
        <v>28</v>
      </c>
      <c r="M433" t="s">
        <v>15</v>
      </c>
    </row>
    <row r="434" spans="1:13">
      <c r="A434">
        <v>21891</v>
      </c>
      <c r="B434" t="s">
        <v>34</v>
      </c>
      <c r="C434" t="s">
        <v>33</v>
      </c>
      <c r="D434" s="1">
        <v>110000</v>
      </c>
      <c r="E434">
        <v>0</v>
      </c>
      <c r="F434" t="s">
        <v>27</v>
      </c>
      <c r="G434" t="s">
        <v>28</v>
      </c>
      <c r="H434" t="s">
        <v>15</v>
      </c>
      <c r="I434">
        <v>3</v>
      </c>
      <c r="J434" t="s">
        <v>30</v>
      </c>
      <c r="K434" t="s">
        <v>24</v>
      </c>
      <c r="L434">
        <v>34</v>
      </c>
      <c r="M434" t="s">
        <v>15</v>
      </c>
    </row>
    <row r="435" spans="1:13">
      <c r="A435">
        <v>27814</v>
      </c>
      <c r="B435" t="s">
        <v>35</v>
      </c>
      <c r="C435" t="s">
        <v>33</v>
      </c>
      <c r="D435" s="1">
        <v>30000</v>
      </c>
      <c r="E435">
        <v>3</v>
      </c>
      <c r="F435" t="s">
        <v>19</v>
      </c>
      <c r="G435" t="s">
        <v>20</v>
      </c>
      <c r="H435" t="s">
        <v>18</v>
      </c>
      <c r="I435">
        <v>1</v>
      </c>
      <c r="J435" t="s">
        <v>16</v>
      </c>
      <c r="K435" t="s">
        <v>17</v>
      </c>
      <c r="L435">
        <v>26</v>
      </c>
      <c r="M435" t="s">
        <v>18</v>
      </c>
    </row>
    <row r="436" spans="1:13">
      <c r="A436">
        <v>22175</v>
      </c>
      <c r="B436" t="s">
        <v>34</v>
      </c>
      <c r="C436" t="s">
        <v>33</v>
      </c>
      <c r="D436" s="1">
        <v>30000</v>
      </c>
      <c r="E436">
        <v>3</v>
      </c>
      <c r="F436" t="s">
        <v>27</v>
      </c>
      <c r="G436" t="s">
        <v>14</v>
      </c>
      <c r="H436" t="s">
        <v>15</v>
      </c>
      <c r="I436">
        <v>2</v>
      </c>
      <c r="J436" t="s">
        <v>23</v>
      </c>
      <c r="K436" t="s">
        <v>24</v>
      </c>
      <c r="L436">
        <v>53</v>
      </c>
      <c r="M436" t="s">
        <v>15</v>
      </c>
    </row>
    <row r="437" spans="1:13">
      <c r="A437">
        <v>29447</v>
      </c>
      <c r="B437" t="s">
        <v>35</v>
      </c>
      <c r="C437" t="s">
        <v>33</v>
      </c>
      <c r="D437" s="1">
        <v>10000</v>
      </c>
      <c r="E437">
        <v>2</v>
      </c>
      <c r="F437" t="s">
        <v>13</v>
      </c>
      <c r="G437" t="s">
        <v>20</v>
      </c>
      <c r="H437" t="s">
        <v>18</v>
      </c>
      <c r="I437">
        <v>1</v>
      </c>
      <c r="J437" t="s">
        <v>22</v>
      </c>
      <c r="K437" t="s">
        <v>17</v>
      </c>
      <c r="L437">
        <v>68</v>
      </c>
      <c r="M437" t="s">
        <v>18</v>
      </c>
    </row>
    <row r="438" spans="1:13">
      <c r="A438">
        <v>19784</v>
      </c>
      <c r="B438" t="s">
        <v>34</v>
      </c>
      <c r="C438" t="s">
        <v>33</v>
      </c>
      <c r="D438" s="1">
        <v>80000</v>
      </c>
      <c r="E438">
        <v>2</v>
      </c>
      <c r="F438" t="s">
        <v>27</v>
      </c>
      <c r="G438" t="s">
        <v>14</v>
      </c>
      <c r="H438" t="s">
        <v>15</v>
      </c>
      <c r="I438">
        <v>2</v>
      </c>
      <c r="J438" t="s">
        <v>23</v>
      </c>
      <c r="K438" t="s">
        <v>24</v>
      </c>
      <c r="L438">
        <v>50</v>
      </c>
      <c r="M438" t="s">
        <v>15</v>
      </c>
    </row>
    <row r="439" spans="1:13">
      <c r="A439">
        <v>27824</v>
      </c>
      <c r="B439" t="s">
        <v>35</v>
      </c>
      <c r="C439" t="s">
        <v>33</v>
      </c>
      <c r="D439" s="1">
        <v>30000</v>
      </c>
      <c r="E439">
        <v>3</v>
      </c>
      <c r="F439" t="s">
        <v>19</v>
      </c>
      <c r="G439" t="s">
        <v>20</v>
      </c>
      <c r="H439" t="s">
        <v>15</v>
      </c>
      <c r="I439">
        <v>2</v>
      </c>
      <c r="J439" t="s">
        <v>16</v>
      </c>
      <c r="K439" t="s">
        <v>17</v>
      </c>
      <c r="L439">
        <v>28</v>
      </c>
      <c r="M439" t="s">
        <v>15</v>
      </c>
    </row>
    <row r="440" spans="1:13">
      <c r="A440">
        <v>24093</v>
      </c>
      <c r="B440" t="s">
        <v>35</v>
      </c>
      <c r="C440" t="s">
        <v>33</v>
      </c>
      <c r="D440" s="1">
        <v>80000</v>
      </c>
      <c r="E440">
        <v>0</v>
      </c>
      <c r="F440" t="s">
        <v>31</v>
      </c>
      <c r="G440" t="s">
        <v>14</v>
      </c>
      <c r="H440" t="s">
        <v>18</v>
      </c>
      <c r="I440">
        <v>0</v>
      </c>
      <c r="J440" t="s">
        <v>16</v>
      </c>
      <c r="K440" t="s">
        <v>17</v>
      </c>
      <c r="L440">
        <v>40</v>
      </c>
      <c r="M440" t="s">
        <v>15</v>
      </c>
    </row>
    <row r="441" spans="1:13">
      <c r="A441">
        <v>19618</v>
      </c>
      <c r="B441" t="s">
        <v>34</v>
      </c>
      <c r="C441" t="s">
        <v>34</v>
      </c>
      <c r="D441" s="1">
        <v>70000</v>
      </c>
      <c r="E441">
        <v>5</v>
      </c>
      <c r="F441" t="s">
        <v>19</v>
      </c>
      <c r="G441" t="s">
        <v>14</v>
      </c>
      <c r="H441" t="s">
        <v>15</v>
      </c>
      <c r="I441">
        <v>2</v>
      </c>
      <c r="J441" t="s">
        <v>16</v>
      </c>
      <c r="K441" t="s">
        <v>24</v>
      </c>
      <c r="L441">
        <v>44</v>
      </c>
      <c r="M441" t="s">
        <v>18</v>
      </c>
    </row>
    <row r="442" spans="1:13">
      <c r="A442">
        <v>21561</v>
      </c>
      <c r="B442" t="s">
        <v>35</v>
      </c>
      <c r="C442" t="s">
        <v>34</v>
      </c>
      <c r="D442" s="1">
        <v>90000</v>
      </c>
      <c r="E442">
        <v>0</v>
      </c>
      <c r="F442" t="s">
        <v>13</v>
      </c>
      <c r="G442" t="s">
        <v>21</v>
      </c>
      <c r="H442" t="s">
        <v>18</v>
      </c>
      <c r="I442">
        <v>3</v>
      </c>
      <c r="J442" t="s">
        <v>30</v>
      </c>
      <c r="K442" t="s">
        <v>24</v>
      </c>
      <c r="L442">
        <v>34</v>
      </c>
      <c r="M442" t="s">
        <v>15</v>
      </c>
    </row>
    <row r="443" spans="1:13">
      <c r="A443">
        <v>11061</v>
      </c>
      <c r="B443" t="s">
        <v>34</v>
      </c>
      <c r="C443" t="s">
        <v>34</v>
      </c>
      <c r="D443" s="1">
        <v>70000</v>
      </c>
      <c r="E443">
        <v>2</v>
      </c>
      <c r="F443" t="s">
        <v>19</v>
      </c>
      <c r="G443" t="s">
        <v>14</v>
      </c>
      <c r="H443" t="s">
        <v>15</v>
      </c>
      <c r="I443">
        <v>2</v>
      </c>
      <c r="J443" t="s">
        <v>23</v>
      </c>
      <c r="K443" t="s">
        <v>24</v>
      </c>
      <c r="L443">
        <v>52</v>
      </c>
      <c r="M443" t="s">
        <v>15</v>
      </c>
    </row>
    <row r="444" spans="1:13">
      <c r="A444">
        <v>26651</v>
      </c>
      <c r="B444" t="s">
        <v>35</v>
      </c>
      <c r="C444" t="s">
        <v>34</v>
      </c>
      <c r="D444" s="1">
        <v>80000</v>
      </c>
      <c r="E444">
        <v>4</v>
      </c>
      <c r="F444" t="s">
        <v>31</v>
      </c>
      <c r="G444" t="s">
        <v>28</v>
      </c>
      <c r="H444" t="s">
        <v>15</v>
      </c>
      <c r="I444">
        <v>0</v>
      </c>
      <c r="J444" t="s">
        <v>16</v>
      </c>
      <c r="K444" t="s">
        <v>24</v>
      </c>
      <c r="L444">
        <v>36</v>
      </c>
      <c r="M444" t="s">
        <v>15</v>
      </c>
    </row>
    <row r="445" spans="1:13">
      <c r="A445">
        <v>21108</v>
      </c>
      <c r="B445" t="s">
        <v>34</v>
      </c>
      <c r="C445" t="s">
        <v>33</v>
      </c>
      <c r="D445" s="1">
        <v>40000</v>
      </c>
      <c r="E445">
        <v>1</v>
      </c>
      <c r="F445" t="s">
        <v>13</v>
      </c>
      <c r="G445" t="s">
        <v>14</v>
      </c>
      <c r="H445" t="s">
        <v>15</v>
      </c>
      <c r="I445">
        <v>1</v>
      </c>
      <c r="J445" t="s">
        <v>16</v>
      </c>
      <c r="K445" t="s">
        <v>17</v>
      </c>
      <c r="L445">
        <v>43</v>
      </c>
      <c r="M445" t="s">
        <v>15</v>
      </c>
    </row>
    <row r="446" spans="1:13">
      <c r="A446">
        <v>12731</v>
      </c>
      <c r="B446" t="s">
        <v>35</v>
      </c>
      <c r="C446" t="s">
        <v>34</v>
      </c>
      <c r="D446" s="1">
        <v>30000</v>
      </c>
      <c r="E446">
        <v>0</v>
      </c>
      <c r="F446" t="s">
        <v>27</v>
      </c>
      <c r="G446" t="s">
        <v>25</v>
      </c>
      <c r="H446" t="s">
        <v>18</v>
      </c>
      <c r="I446">
        <v>1</v>
      </c>
      <c r="J446" t="s">
        <v>26</v>
      </c>
      <c r="K446" t="s">
        <v>17</v>
      </c>
      <c r="L446">
        <v>32</v>
      </c>
      <c r="M446" t="s">
        <v>18</v>
      </c>
    </row>
    <row r="447" spans="1:13">
      <c r="A447">
        <v>25307</v>
      </c>
      <c r="B447" t="s">
        <v>34</v>
      </c>
      <c r="C447" t="s">
        <v>33</v>
      </c>
      <c r="D447" s="1">
        <v>40000</v>
      </c>
      <c r="E447">
        <v>1</v>
      </c>
      <c r="F447" t="s">
        <v>13</v>
      </c>
      <c r="G447" t="s">
        <v>14</v>
      </c>
      <c r="H447" t="s">
        <v>15</v>
      </c>
      <c r="I447">
        <v>1</v>
      </c>
      <c r="J447" t="s">
        <v>26</v>
      </c>
      <c r="K447" t="s">
        <v>17</v>
      </c>
      <c r="L447">
        <v>32</v>
      </c>
      <c r="M447" t="s">
        <v>15</v>
      </c>
    </row>
    <row r="448" spans="1:13">
      <c r="A448">
        <v>14278</v>
      </c>
      <c r="B448" t="s">
        <v>34</v>
      </c>
      <c r="C448" t="s">
        <v>33</v>
      </c>
      <c r="D448" s="1">
        <v>130000</v>
      </c>
      <c r="E448">
        <v>0</v>
      </c>
      <c r="F448" t="s">
        <v>31</v>
      </c>
      <c r="G448" t="s">
        <v>28</v>
      </c>
      <c r="H448" t="s">
        <v>15</v>
      </c>
      <c r="I448">
        <v>1</v>
      </c>
      <c r="J448" t="s">
        <v>30</v>
      </c>
      <c r="K448" t="s">
        <v>24</v>
      </c>
      <c r="L448">
        <v>48</v>
      </c>
      <c r="M448" t="s">
        <v>18</v>
      </c>
    </row>
    <row r="449" spans="1:13">
      <c r="A449">
        <v>20711</v>
      </c>
      <c r="B449" t="s">
        <v>34</v>
      </c>
      <c r="C449" t="s">
        <v>33</v>
      </c>
      <c r="D449" s="1">
        <v>40000</v>
      </c>
      <c r="E449">
        <v>1</v>
      </c>
      <c r="F449" t="s">
        <v>13</v>
      </c>
      <c r="G449" t="s">
        <v>14</v>
      </c>
      <c r="H449" t="s">
        <v>15</v>
      </c>
      <c r="I449">
        <v>0</v>
      </c>
      <c r="J449" t="s">
        <v>26</v>
      </c>
      <c r="K449" t="s">
        <v>17</v>
      </c>
      <c r="L449">
        <v>32</v>
      </c>
      <c r="M449" t="s">
        <v>15</v>
      </c>
    </row>
    <row r="450" spans="1:13">
      <c r="A450">
        <v>11383</v>
      </c>
      <c r="B450" t="s">
        <v>34</v>
      </c>
      <c r="C450" t="s">
        <v>33</v>
      </c>
      <c r="D450" s="1">
        <v>30000</v>
      </c>
      <c r="E450">
        <v>3</v>
      </c>
      <c r="F450" t="s">
        <v>31</v>
      </c>
      <c r="G450" t="s">
        <v>20</v>
      </c>
      <c r="H450" t="s">
        <v>15</v>
      </c>
      <c r="I450">
        <v>0</v>
      </c>
      <c r="J450" t="s">
        <v>16</v>
      </c>
      <c r="K450" t="s">
        <v>17</v>
      </c>
      <c r="L450">
        <v>46</v>
      </c>
      <c r="M450" t="s">
        <v>18</v>
      </c>
    </row>
    <row r="451" spans="1:13">
      <c r="A451">
        <v>12497</v>
      </c>
      <c r="B451" t="s">
        <v>34</v>
      </c>
      <c r="C451" t="s">
        <v>33</v>
      </c>
      <c r="D451" s="1">
        <v>40000</v>
      </c>
      <c r="E451">
        <v>1</v>
      </c>
      <c r="F451" t="s">
        <v>13</v>
      </c>
      <c r="G451" t="s">
        <v>14</v>
      </c>
      <c r="H451" t="s">
        <v>15</v>
      </c>
      <c r="I451">
        <v>0</v>
      </c>
      <c r="J451" t="s">
        <v>16</v>
      </c>
      <c r="K451" t="s">
        <v>17</v>
      </c>
      <c r="L451">
        <v>42</v>
      </c>
      <c r="M451" t="s">
        <v>18</v>
      </c>
    </row>
    <row r="452" spans="1:13">
      <c r="A452">
        <v>16559</v>
      </c>
      <c r="B452" t="s">
        <v>35</v>
      </c>
      <c r="C452" t="s">
        <v>33</v>
      </c>
      <c r="D452" s="1">
        <v>10000</v>
      </c>
      <c r="E452">
        <v>2</v>
      </c>
      <c r="F452" t="s">
        <v>27</v>
      </c>
      <c r="G452" t="s">
        <v>25</v>
      </c>
      <c r="H452" t="s">
        <v>15</v>
      </c>
      <c r="I452">
        <v>0</v>
      </c>
      <c r="J452" t="s">
        <v>16</v>
      </c>
      <c r="K452" t="s">
        <v>17</v>
      </c>
      <c r="L452">
        <v>36</v>
      </c>
      <c r="M452" t="s">
        <v>15</v>
      </c>
    </row>
    <row r="453" spans="1:13">
      <c r="A453">
        <v>11585</v>
      </c>
      <c r="B453" t="s">
        <v>34</v>
      </c>
      <c r="C453" t="s">
        <v>33</v>
      </c>
      <c r="D453" s="1">
        <v>40000</v>
      </c>
      <c r="E453">
        <v>1</v>
      </c>
      <c r="F453" t="s">
        <v>13</v>
      </c>
      <c r="G453" t="s">
        <v>14</v>
      </c>
      <c r="H453" t="s">
        <v>15</v>
      </c>
      <c r="I453">
        <v>0</v>
      </c>
      <c r="J453" t="s">
        <v>16</v>
      </c>
      <c r="K453" t="s">
        <v>17</v>
      </c>
      <c r="L453">
        <v>41</v>
      </c>
      <c r="M453" t="s">
        <v>18</v>
      </c>
    </row>
    <row r="454" spans="1:13">
      <c r="A454">
        <v>20277</v>
      </c>
      <c r="B454" t="s">
        <v>34</v>
      </c>
      <c r="C454" t="s">
        <v>33</v>
      </c>
      <c r="D454" s="1">
        <v>30000</v>
      </c>
      <c r="E454">
        <v>2</v>
      </c>
      <c r="F454" t="s">
        <v>19</v>
      </c>
      <c r="G454" t="s">
        <v>20</v>
      </c>
      <c r="H454" t="s">
        <v>18</v>
      </c>
      <c r="I454">
        <v>2</v>
      </c>
      <c r="J454" t="s">
        <v>16</v>
      </c>
      <c r="K454" t="s">
        <v>24</v>
      </c>
      <c r="L454">
        <v>69</v>
      </c>
      <c r="M454" t="s">
        <v>18</v>
      </c>
    </row>
    <row r="455" spans="1:13">
      <c r="A455">
        <v>26765</v>
      </c>
      <c r="B455" t="s">
        <v>35</v>
      </c>
      <c r="C455" t="s">
        <v>33</v>
      </c>
      <c r="D455" s="1">
        <v>70000</v>
      </c>
      <c r="E455">
        <v>5</v>
      </c>
      <c r="F455" t="s">
        <v>19</v>
      </c>
      <c r="G455" t="s">
        <v>14</v>
      </c>
      <c r="H455" t="s">
        <v>15</v>
      </c>
      <c r="I455">
        <v>2</v>
      </c>
      <c r="J455" t="s">
        <v>23</v>
      </c>
      <c r="K455" t="s">
        <v>24</v>
      </c>
      <c r="L455">
        <v>45</v>
      </c>
      <c r="M455" t="s">
        <v>18</v>
      </c>
    </row>
    <row r="456" spans="1:13">
      <c r="A456">
        <v>12389</v>
      </c>
      <c r="B456" t="s">
        <v>35</v>
      </c>
      <c r="C456" t="s">
        <v>34</v>
      </c>
      <c r="D456" s="1">
        <v>30000</v>
      </c>
      <c r="E456">
        <v>0</v>
      </c>
      <c r="F456" t="s">
        <v>27</v>
      </c>
      <c r="G456" t="s">
        <v>25</v>
      </c>
      <c r="H456" t="s">
        <v>18</v>
      </c>
      <c r="I456">
        <v>1</v>
      </c>
      <c r="J456" t="s">
        <v>22</v>
      </c>
      <c r="K456" t="s">
        <v>17</v>
      </c>
      <c r="L456">
        <v>34</v>
      </c>
      <c r="M456" t="s">
        <v>18</v>
      </c>
    </row>
    <row r="457" spans="1:13">
      <c r="A457">
        <v>13585</v>
      </c>
      <c r="B457" t="s">
        <v>34</v>
      </c>
      <c r="C457" t="s">
        <v>33</v>
      </c>
      <c r="D457" s="1">
        <v>80000</v>
      </c>
      <c r="E457">
        <v>4</v>
      </c>
      <c r="F457" t="s">
        <v>19</v>
      </c>
      <c r="G457" t="s">
        <v>21</v>
      </c>
      <c r="H457" t="s">
        <v>18</v>
      </c>
      <c r="I457">
        <v>1</v>
      </c>
      <c r="J457" t="s">
        <v>22</v>
      </c>
      <c r="K457" t="s">
        <v>17</v>
      </c>
      <c r="L457">
        <v>53</v>
      </c>
      <c r="M457" t="s">
        <v>15</v>
      </c>
    </row>
    <row r="458" spans="1:13">
      <c r="A458">
        <v>26385</v>
      </c>
      <c r="B458" t="s">
        <v>35</v>
      </c>
      <c r="C458" t="s">
        <v>34</v>
      </c>
      <c r="D458" s="1">
        <v>120000</v>
      </c>
      <c r="E458">
        <v>3</v>
      </c>
      <c r="F458" t="s">
        <v>27</v>
      </c>
      <c r="G458" t="s">
        <v>21</v>
      </c>
      <c r="H458" t="s">
        <v>18</v>
      </c>
      <c r="I458">
        <v>4</v>
      </c>
      <c r="J458" t="s">
        <v>23</v>
      </c>
      <c r="K458" t="s">
        <v>17</v>
      </c>
      <c r="L458">
        <v>50</v>
      </c>
      <c r="M458" t="s">
        <v>18</v>
      </c>
    </row>
    <row r="459" spans="1:13">
      <c r="A459">
        <v>12236</v>
      </c>
      <c r="B459" t="s">
        <v>34</v>
      </c>
      <c r="C459" t="s">
        <v>33</v>
      </c>
      <c r="D459" s="1">
        <v>20000</v>
      </c>
      <c r="E459">
        <v>1</v>
      </c>
      <c r="F459" t="s">
        <v>19</v>
      </c>
      <c r="G459" t="s">
        <v>25</v>
      </c>
      <c r="H459" t="s">
        <v>15</v>
      </c>
      <c r="I459">
        <v>0</v>
      </c>
      <c r="J459" t="s">
        <v>16</v>
      </c>
      <c r="K459" t="s">
        <v>17</v>
      </c>
      <c r="L459">
        <v>65</v>
      </c>
      <c r="M459" t="s">
        <v>18</v>
      </c>
    </row>
    <row r="460" spans="1:13">
      <c r="A460">
        <v>21560</v>
      </c>
      <c r="B460" t="s">
        <v>34</v>
      </c>
      <c r="C460" t="s">
        <v>34</v>
      </c>
      <c r="D460" s="1">
        <v>120000</v>
      </c>
      <c r="E460">
        <v>0</v>
      </c>
      <c r="F460" t="s">
        <v>29</v>
      </c>
      <c r="G460" t="s">
        <v>21</v>
      </c>
      <c r="H460" t="s">
        <v>15</v>
      </c>
      <c r="I460">
        <v>4</v>
      </c>
      <c r="J460" t="s">
        <v>30</v>
      </c>
      <c r="K460" t="s">
        <v>24</v>
      </c>
      <c r="L460">
        <v>32</v>
      </c>
      <c r="M460" t="s">
        <v>15</v>
      </c>
    </row>
    <row r="461" spans="1:13">
      <c r="A461">
        <v>21554</v>
      </c>
      <c r="B461" t="s">
        <v>35</v>
      </c>
      <c r="C461" t="s">
        <v>33</v>
      </c>
      <c r="D461" s="1">
        <v>80000</v>
      </c>
      <c r="E461">
        <v>0</v>
      </c>
      <c r="F461" t="s">
        <v>13</v>
      </c>
      <c r="G461" t="s">
        <v>21</v>
      </c>
      <c r="H461" t="s">
        <v>18</v>
      </c>
      <c r="I461">
        <v>3</v>
      </c>
      <c r="J461" t="s">
        <v>30</v>
      </c>
      <c r="K461" t="s">
        <v>24</v>
      </c>
      <c r="L461">
        <v>33</v>
      </c>
      <c r="M461" t="s">
        <v>18</v>
      </c>
    </row>
    <row r="462" spans="1:13">
      <c r="A462">
        <v>13662</v>
      </c>
      <c r="B462" t="s">
        <v>35</v>
      </c>
      <c r="C462" t="s">
        <v>34</v>
      </c>
      <c r="D462" s="1">
        <v>20000</v>
      </c>
      <c r="E462">
        <v>0</v>
      </c>
      <c r="F462" t="s">
        <v>29</v>
      </c>
      <c r="G462" t="s">
        <v>25</v>
      </c>
      <c r="H462" t="s">
        <v>15</v>
      </c>
      <c r="I462">
        <v>2</v>
      </c>
      <c r="J462" t="s">
        <v>26</v>
      </c>
      <c r="K462" t="s">
        <v>17</v>
      </c>
      <c r="L462">
        <v>31</v>
      </c>
      <c r="M462" t="s">
        <v>15</v>
      </c>
    </row>
    <row r="463" spans="1:13">
      <c r="A463">
        <v>13089</v>
      </c>
      <c r="B463" t="s">
        <v>34</v>
      </c>
      <c r="C463" t="s">
        <v>33</v>
      </c>
      <c r="D463" s="1">
        <v>120000</v>
      </c>
      <c r="E463">
        <v>1</v>
      </c>
      <c r="F463" t="s">
        <v>13</v>
      </c>
      <c r="G463" t="s">
        <v>28</v>
      </c>
      <c r="H463" t="s">
        <v>15</v>
      </c>
      <c r="I463">
        <v>2</v>
      </c>
      <c r="J463" t="s">
        <v>16</v>
      </c>
      <c r="K463" t="s">
        <v>24</v>
      </c>
      <c r="L463">
        <v>46</v>
      </c>
      <c r="M463" t="s">
        <v>15</v>
      </c>
    </row>
    <row r="464" spans="1:13">
      <c r="A464">
        <v>14791</v>
      </c>
      <c r="B464" t="s">
        <v>34</v>
      </c>
      <c r="C464" t="s">
        <v>33</v>
      </c>
      <c r="D464" s="1">
        <v>40000</v>
      </c>
      <c r="E464">
        <v>0</v>
      </c>
      <c r="F464" t="s">
        <v>13</v>
      </c>
      <c r="G464" t="s">
        <v>20</v>
      </c>
      <c r="H464" t="s">
        <v>15</v>
      </c>
      <c r="I464">
        <v>0</v>
      </c>
      <c r="J464" t="s">
        <v>16</v>
      </c>
      <c r="K464" t="s">
        <v>17</v>
      </c>
      <c r="L464">
        <v>39</v>
      </c>
      <c r="M464" t="s">
        <v>15</v>
      </c>
    </row>
    <row r="465" spans="1:13">
      <c r="A465">
        <v>19331</v>
      </c>
      <c r="B465" t="s">
        <v>35</v>
      </c>
      <c r="C465" t="s">
        <v>34</v>
      </c>
      <c r="D465" s="1">
        <v>20000</v>
      </c>
      <c r="E465">
        <v>2</v>
      </c>
      <c r="F465" t="s">
        <v>27</v>
      </c>
      <c r="G465" t="s">
        <v>25</v>
      </c>
      <c r="H465" t="s">
        <v>15</v>
      </c>
      <c r="I465">
        <v>1</v>
      </c>
      <c r="J465" t="s">
        <v>16</v>
      </c>
      <c r="K465" t="s">
        <v>17</v>
      </c>
      <c r="L465">
        <v>40</v>
      </c>
      <c r="M465" t="s">
        <v>18</v>
      </c>
    </row>
    <row r="466" spans="1:13">
      <c r="A466">
        <v>17754</v>
      </c>
      <c r="B466" t="s">
        <v>35</v>
      </c>
      <c r="C466" t="s">
        <v>33</v>
      </c>
      <c r="D466" s="1">
        <v>30000</v>
      </c>
      <c r="E466">
        <v>3</v>
      </c>
      <c r="F466" t="s">
        <v>13</v>
      </c>
      <c r="G466" t="s">
        <v>20</v>
      </c>
      <c r="H466" t="s">
        <v>15</v>
      </c>
      <c r="I466">
        <v>0</v>
      </c>
      <c r="J466" t="s">
        <v>16</v>
      </c>
      <c r="K466" t="s">
        <v>17</v>
      </c>
      <c r="L466">
        <v>46</v>
      </c>
      <c r="M466" t="s">
        <v>15</v>
      </c>
    </row>
    <row r="467" spans="1:13">
      <c r="A467">
        <v>11149</v>
      </c>
      <c r="B467" t="s">
        <v>34</v>
      </c>
      <c r="C467" t="s">
        <v>34</v>
      </c>
      <c r="D467" s="1">
        <v>40000</v>
      </c>
      <c r="E467">
        <v>2</v>
      </c>
      <c r="F467" t="s">
        <v>13</v>
      </c>
      <c r="G467" t="s">
        <v>28</v>
      </c>
      <c r="H467" t="s">
        <v>15</v>
      </c>
      <c r="I467">
        <v>2</v>
      </c>
      <c r="J467" t="s">
        <v>16</v>
      </c>
      <c r="K467" t="s">
        <v>24</v>
      </c>
      <c r="L467">
        <v>65</v>
      </c>
      <c r="M467" t="s">
        <v>18</v>
      </c>
    </row>
    <row r="468" spans="1:13">
      <c r="A468">
        <v>16549</v>
      </c>
      <c r="B468" t="s">
        <v>35</v>
      </c>
      <c r="C468" t="s">
        <v>33</v>
      </c>
      <c r="D468" s="1">
        <v>30000</v>
      </c>
      <c r="E468">
        <v>3</v>
      </c>
      <c r="F468" t="s">
        <v>13</v>
      </c>
      <c r="G468" t="s">
        <v>20</v>
      </c>
      <c r="H468" t="s">
        <v>15</v>
      </c>
      <c r="I468">
        <v>0</v>
      </c>
      <c r="J468" t="s">
        <v>16</v>
      </c>
      <c r="K468" t="s">
        <v>17</v>
      </c>
      <c r="L468">
        <v>47</v>
      </c>
      <c r="M468" t="s">
        <v>15</v>
      </c>
    </row>
    <row r="469" spans="1:13">
      <c r="A469">
        <v>24305</v>
      </c>
      <c r="B469" t="s">
        <v>35</v>
      </c>
      <c r="C469" t="s">
        <v>34</v>
      </c>
      <c r="D469" s="1">
        <v>100000</v>
      </c>
      <c r="E469">
        <v>1</v>
      </c>
      <c r="F469" t="s">
        <v>13</v>
      </c>
      <c r="G469" t="s">
        <v>28</v>
      </c>
      <c r="H469" t="s">
        <v>18</v>
      </c>
      <c r="I469">
        <v>3</v>
      </c>
      <c r="J469" t="s">
        <v>16</v>
      </c>
      <c r="K469" t="s">
        <v>24</v>
      </c>
      <c r="L469">
        <v>46</v>
      </c>
      <c r="M469" t="s">
        <v>15</v>
      </c>
    </row>
    <row r="470" spans="1:13">
      <c r="A470">
        <v>18253</v>
      </c>
      <c r="B470" t="s">
        <v>34</v>
      </c>
      <c r="C470" t="s">
        <v>33</v>
      </c>
      <c r="D470" s="1">
        <v>80000</v>
      </c>
      <c r="E470">
        <v>5</v>
      </c>
      <c r="F470" t="s">
        <v>31</v>
      </c>
      <c r="G470" t="s">
        <v>28</v>
      </c>
      <c r="H470" t="s">
        <v>15</v>
      </c>
      <c r="I470">
        <v>3</v>
      </c>
      <c r="J470" t="s">
        <v>16</v>
      </c>
      <c r="K470" t="s">
        <v>24</v>
      </c>
      <c r="L470">
        <v>40</v>
      </c>
      <c r="M470" t="s">
        <v>18</v>
      </c>
    </row>
    <row r="471" spans="1:13">
      <c r="A471">
        <v>20147</v>
      </c>
      <c r="B471" t="s">
        <v>34</v>
      </c>
      <c r="C471" t="s">
        <v>33</v>
      </c>
      <c r="D471" s="1">
        <v>30000</v>
      </c>
      <c r="E471">
        <v>1</v>
      </c>
      <c r="F471" t="s">
        <v>13</v>
      </c>
      <c r="G471" t="s">
        <v>20</v>
      </c>
      <c r="H471" t="s">
        <v>15</v>
      </c>
      <c r="I471">
        <v>0</v>
      </c>
      <c r="J471" t="s">
        <v>16</v>
      </c>
      <c r="K471" t="s">
        <v>17</v>
      </c>
      <c r="L471">
        <v>65</v>
      </c>
      <c r="M471" t="s">
        <v>18</v>
      </c>
    </row>
    <row r="472" spans="1:13">
      <c r="A472">
        <v>15612</v>
      </c>
      <c r="B472" t="s">
        <v>35</v>
      </c>
      <c r="C472" t="s">
        <v>34</v>
      </c>
      <c r="D472" s="1">
        <v>30000</v>
      </c>
      <c r="E472">
        <v>0</v>
      </c>
      <c r="F472" t="s">
        <v>27</v>
      </c>
      <c r="G472" t="s">
        <v>25</v>
      </c>
      <c r="H472" t="s">
        <v>18</v>
      </c>
      <c r="I472">
        <v>1</v>
      </c>
      <c r="J472" t="s">
        <v>26</v>
      </c>
      <c r="K472" t="s">
        <v>17</v>
      </c>
      <c r="L472">
        <v>28</v>
      </c>
      <c r="M472" t="s">
        <v>18</v>
      </c>
    </row>
    <row r="473" spans="1:13">
      <c r="A473">
        <v>28323</v>
      </c>
      <c r="B473" t="s">
        <v>35</v>
      </c>
      <c r="C473" t="s">
        <v>34</v>
      </c>
      <c r="D473" s="1">
        <v>70000</v>
      </c>
      <c r="E473">
        <v>0</v>
      </c>
      <c r="F473" t="s">
        <v>13</v>
      </c>
      <c r="G473" t="s">
        <v>21</v>
      </c>
      <c r="H473" t="s">
        <v>18</v>
      </c>
      <c r="I473">
        <v>2</v>
      </c>
      <c r="J473" t="s">
        <v>23</v>
      </c>
      <c r="K473" t="s">
        <v>24</v>
      </c>
      <c r="L473">
        <v>43</v>
      </c>
      <c r="M473" t="s">
        <v>15</v>
      </c>
    </row>
    <row r="474" spans="1:13">
      <c r="A474">
        <v>22634</v>
      </c>
      <c r="B474" t="s">
        <v>35</v>
      </c>
      <c r="C474" t="s">
        <v>33</v>
      </c>
      <c r="D474" s="1">
        <v>40000</v>
      </c>
      <c r="E474">
        <v>0</v>
      </c>
      <c r="F474" t="s">
        <v>31</v>
      </c>
      <c r="G474" t="s">
        <v>20</v>
      </c>
      <c r="H474" t="s">
        <v>15</v>
      </c>
      <c r="I474">
        <v>0</v>
      </c>
      <c r="J474" t="s">
        <v>16</v>
      </c>
      <c r="K474" t="s">
        <v>17</v>
      </c>
      <c r="L474">
        <v>38</v>
      </c>
      <c r="M474" t="s">
        <v>15</v>
      </c>
    </row>
    <row r="475" spans="1:13">
      <c r="A475">
        <v>15665</v>
      </c>
      <c r="B475" t="s">
        <v>34</v>
      </c>
      <c r="C475" t="s">
        <v>33</v>
      </c>
      <c r="D475" s="1">
        <v>30000</v>
      </c>
      <c r="E475">
        <v>0</v>
      </c>
      <c r="F475" t="s">
        <v>13</v>
      </c>
      <c r="G475" t="s">
        <v>20</v>
      </c>
      <c r="H475" t="s">
        <v>15</v>
      </c>
      <c r="I475">
        <v>0</v>
      </c>
      <c r="J475" t="s">
        <v>16</v>
      </c>
      <c r="K475" t="s">
        <v>17</v>
      </c>
      <c r="L475">
        <v>47</v>
      </c>
      <c r="M475" t="s">
        <v>15</v>
      </c>
    </row>
    <row r="476" spans="1:13">
      <c r="A476">
        <v>27585</v>
      </c>
      <c r="B476" t="s">
        <v>34</v>
      </c>
      <c r="C476" t="s">
        <v>33</v>
      </c>
      <c r="D476" s="1">
        <v>90000</v>
      </c>
      <c r="E476">
        <v>2</v>
      </c>
      <c r="F476" t="s">
        <v>13</v>
      </c>
      <c r="G476" t="s">
        <v>21</v>
      </c>
      <c r="H476" t="s">
        <v>18</v>
      </c>
      <c r="I476">
        <v>0</v>
      </c>
      <c r="J476" t="s">
        <v>16</v>
      </c>
      <c r="K476" t="s">
        <v>24</v>
      </c>
      <c r="L476">
        <v>36</v>
      </c>
      <c r="M476" t="s">
        <v>15</v>
      </c>
    </row>
    <row r="477" spans="1:13">
      <c r="A477">
        <v>19748</v>
      </c>
      <c r="B477" t="s">
        <v>34</v>
      </c>
      <c r="C477" t="s">
        <v>34</v>
      </c>
      <c r="D477" s="1">
        <v>20000</v>
      </c>
      <c r="E477">
        <v>4</v>
      </c>
      <c r="F477" t="s">
        <v>27</v>
      </c>
      <c r="G477" t="s">
        <v>14</v>
      </c>
      <c r="H477" t="s">
        <v>18</v>
      </c>
      <c r="I477">
        <v>2</v>
      </c>
      <c r="J477" t="s">
        <v>26</v>
      </c>
      <c r="K477" t="s">
        <v>24</v>
      </c>
      <c r="L477">
        <v>60</v>
      </c>
      <c r="M477" t="s">
        <v>18</v>
      </c>
    </row>
    <row r="478" spans="1:13">
      <c r="A478">
        <v>21974</v>
      </c>
      <c r="B478" t="s">
        <v>35</v>
      </c>
      <c r="C478" t="s">
        <v>33</v>
      </c>
      <c r="D478" s="1">
        <v>70000</v>
      </c>
      <c r="E478">
        <v>0</v>
      </c>
      <c r="F478" t="s">
        <v>13</v>
      </c>
      <c r="G478" t="s">
        <v>21</v>
      </c>
      <c r="H478" t="s">
        <v>15</v>
      </c>
      <c r="I478">
        <v>1</v>
      </c>
      <c r="J478" t="s">
        <v>23</v>
      </c>
      <c r="K478" t="s">
        <v>24</v>
      </c>
      <c r="L478">
        <v>42</v>
      </c>
      <c r="M478" t="s">
        <v>15</v>
      </c>
    </row>
    <row r="479" spans="1:13">
      <c r="A479">
        <v>14032</v>
      </c>
      <c r="B479" t="s">
        <v>34</v>
      </c>
      <c r="C479" t="s">
        <v>34</v>
      </c>
      <c r="D479" s="1">
        <v>70000</v>
      </c>
      <c r="E479">
        <v>2</v>
      </c>
      <c r="F479" t="s">
        <v>27</v>
      </c>
      <c r="G479" t="s">
        <v>14</v>
      </c>
      <c r="H479" t="s">
        <v>18</v>
      </c>
      <c r="I479">
        <v>2</v>
      </c>
      <c r="J479" t="s">
        <v>26</v>
      </c>
      <c r="K479" t="s">
        <v>24</v>
      </c>
      <c r="L479">
        <v>50</v>
      </c>
      <c r="M479" t="s">
        <v>15</v>
      </c>
    </row>
    <row r="480" spans="1:13">
      <c r="A480">
        <v>22610</v>
      </c>
      <c r="B480" t="s">
        <v>34</v>
      </c>
      <c r="C480" t="s">
        <v>34</v>
      </c>
      <c r="D480" s="1">
        <v>30000</v>
      </c>
      <c r="E480">
        <v>0</v>
      </c>
      <c r="F480" t="s">
        <v>13</v>
      </c>
      <c r="G480" t="s">
        <v>20</v>
      </c>
      <c r="H480" t="s">
        <v>15</v>
      </c>
      <c r="I480">
        <v>0</v>
      </c>
      <c r="J480" t="s">
        <v>16</v>
      </c>
      <c r="K480" t="s">
        <v>17</v>
      </c>
      <c r="L480">
        <v>35</v>
      </c>
      <c r="M480" t="s">
        <v>15</v>
      </c>
    </row>
    <row r="481" spans="1:13">
      <c r="A481">
        <v>26984</v>
      </c>
      <c r="B481" t="s">
        <v>34</v>
      </c>
      <c r="C481" t="s">
        <v>34</v>
      </c>
      <c r="D481" s="1">
        <v>40000</v>
      </c>
      <c r="E481">
        <v>1</v>
      </c>
      <c r="F481" t="s">
        <v>13</v>
      </c>
      <c r="G481" t="s">
        <v>14</v>
      </c>
      <c r="H481" t="s">
        <v>15</v>
      </c>
      <c r="I481">
        <v>1</v>
      </c>
      <c r="J481" t="s">
        <v>16</v>
      </c>
      <c r="K481" t="s">
        <v>17</v>
      </c>
      <c r="L481">
        <v>32</v>
      </c>
      <c r="M481" t="s">
        <v>15</v>
      </c>
    </row>
    <row r="482" spans="1:13">
      <c r="A482">
        <v>18294</v>
      </c>
      <c r="B482" t="s">
        <v>34</v>
      </c>
      <c r="C482" t="s">
        <v>33</v>
      </c>
      <c r="D482" s="1">
        <v>90000</v>
      </c>
      <c r="E482">
        <v>1</v>
      </c>
      <c r="F482" t="s">
        <v>13</v>
      </c>
      <c r="G482" t="s">
        <v>21</v>
      </c>
      <c r="H482" t="s">
        <v>15</v>
      </c>
      <c r="I482">
        <v>1</v>
      </c>
      <c r="J482" t="s">
        <v>23</v>
      </c>
      <c r="K482" t="s">
        <v>24</v>
      </c>
      <c r="L482">
        <v>46</v>
      </c>
      <c r="M482" t="s">
        <v>18</v>
      </c>
    </row>
    <row r="483" spans="1:13">
      <c r="A483">
        <v>28564</v>
      </c>
      <c r="B483" t="s">
        <v>35</v>
      </c>
      <c r="C483" t="s">
        <v>33</v>
      </c>
      <c r="D483" s="1">
        <v>40000</v>
      </c>
      <c r="E483">
        <v>2</v>
      </c>
      <c r="F483" t="s">
        <v>19</v>
      </c>
      <c r="G483" t="s">
        <v>20</v>
      </c>
      <c r="H483" t="s">
        <v>15</v>
      </c>
      <c r="I483">
        <v>0</v>
      </c>
      <c r="J483" t="s">
        <v>26</v>
      </c>
      <c r="K483" t="s">
        <v>17</v>
      </c>
      <c r="L483">
        <v>33</v>
      </c>
      <c r="M483" t="s">
        <v>15</v>
      </c>
    </row>
    <row r="484" spans="1:13">
      <c r="A484">
        <v>28521</v>
      </c>
      <c r="B484" t="s">
        <v>35</v>
      </c>
      <c r="C484" t="s">
        <v>34</v>
      </c>
      <c r="D484" s="1">
        <v>40000</v>
      </c>
      <c r="E484">
        <v>0</v>
      </c>
      <c r="F484" t="s">
        <v>31</v>
      </c>
      <c r="G484" t="s">
        <v>20</v>
      </c>
      <c r="H484" t="s">
        <v>18</v>
      </c>
      <c r="I484">
        <v>0</v>
      </c>
      <c r="J484" t="s">
        <v>16</v>
      </c>
      <c r="K484" t="s">
        <v>17</v>
      </c>
      <c r="L484">
        <v>36</v>
      </c>
      <c r="M484" t="s">
        <v>15</v>
      </c>
    </row>
    <row r="485" spans="1:13">
      <c r="A485">
        <v>15450</v>
      </c>
      <c r="B485" t="s">
        <v>34</v>
      </c>
      <c r="C485" t="s">
        <v>34</v>
      </c>
      <c r="D485" s="1">
        <v>10000</v>
      </c>
      <c r="E485">
        <v>1</v>
      </c>
      <c r="F485" t="s">
        <v>31</v>
      </c>
      <c r="G485" t="s">
        <v>20</v>
      </c>
      <c r="H485" t="s">
        <v>15</v>
      </c>
      <c r="I485">
        <v>0</v>
      </c>
      <c r="J485" t="s">
        <v>16</v>
      </c>
      <c r="K485" t="s">
        <v>17</v>
      </c>
      <c r="L485">
        <v>70</v>
      </c>
      <c r="M485" t="s">
        <v>18</v>
      </c>
    </row>
    <row r="486" spans="1:13">
      <c r="A486">
        <v>25681</v>
      </c>
      <c r="B486" t="s">
        <v>35</v>
      </c>
      <c r="C486" t="s">
        <v>33</v>
      </c>
      <c r="D486" s="1">
        <v>30000</v>
      </c>
      <c r="E486">
        <v>0</v>
      </c>
      <c r="F486" t="s">
        <v>19</v>
      </c>
      <c r="G486" t="s">
        <v>20</v>
      </c>
      <c r="H486" t="s">
        <v>18</v>
      </c>
      <c r="I486">
        <v>1</v>
      </c>
      <c r="J486" t="s">
        <v>22</v>
      </c>
      <c r="K486" t="s">
        <v>17</v>
      </c>
      <c r="L486">
        <v>31</v>
      </c>
      <c r="M486" t="s">
        <v>15</v>
      </c>
    </row>
    <row r="487" spans="1:13">
      <c r="A487">
        <v>19491</v>
      </c>
      <c r="B487" t="s">
        <v>35</v>
      </c>
      <c r="C487" t="s">
        <v>34</v>
      </c>
      <c r="D487" s="1">
        <v>30000</v>
      </c>
      <c r="E487">
        <v>2</v>
      </c>
      <c r="F487" t="s">
        <v>19</v>
      </c>
      <c r="G487" t="s">
        <v>20</v>
      </c>
      <c r="H487" t="s">
        <v>15</v>
      </c>
      <c r="I487">
        <v>2</v>
      </c>
      <c r="J487" t="s">
        <v>16</v>
      </c>
      <c r="K487" t="s">
        <v>17</v>
      </c>
      <c r="L487">
        <v>42</v>
      </c>
      <c r="M487" t="s">
        <v>18</v>
      </c>
    </row>
    <row r="488" spans="1:13">
      <c r="A488">
        <v>26415</v>
      </c>
      <c r="B488" t="s">
        <v>34</v>
      </c>
      <c r="C488" t="s">
        <v>33</v>
      </c>
      <c r="D488" s="1">
        <v>90000</v>
      </c>
      <c r="E488">
        <v>4</v>
      </c>
      <c r="F488" t="s">
        <v>29</v>
      </c>
      <c r="G488" t="s">
        <v>14</v>
      </c>
      <c r="H488" t="s">
        <v>15</v>
      </c>
      <c r="I488">
        <v>4</v>
      </c>
      <c r="J488" t="s">
        <v>30</v>
      </c>
      <c r="K488" t="s">
        <v>17</v>
      </c>
      <c r="L488">
        <v>58</v>
      </c>
      <c r="M488" t="s">
        <v>18</v>
      </c>
    </row>
    <row r="489" spans="1:13">
      <c r="A489">
        <v>12821</v>
      </c>
      <c r="B489" t="s">
        <v>34</v>
      </c>
      <c r="C489" t="s">
        <v>34</v>
      </c>
      <c r="D489" s="1">
        <v>40000</v>
      </c>
      <c r="E489">
        <v>0</v>
      </c>
      <c r="F489" t="s">
        <v>13</v>
      </c>
      <c r="G489" t="s">
        <v>20</v>
      </c>
      <c r="H489" t="s">
        <v>15</v>
      </c>
      <c r="I489">
        <v>0</v>
      </c>
      <c r="J489" t="s">
        <v>16</v>
      </c>
      <c r="K489" t="s">
        <v>17</v>
      </c>
      <c r="L489">
        <v>39</v>
      </c>
      <c r="M489" t="s">
        <v>18</v>
      </c>
    </row>
    <row r="490" spans="1:13">
      <c r="A490">
        <v>15629</v>
      </c>
      <c r="B490" t="s">
        <v>35</v>
      </c>
      <c r="C490" t="s">
        <v>33</v>
      </c>
      <c r="D490" s="1">
        <v>10000</v>
      </c>
      <c r="E490">
        <v>0</v>
      </c>
      <c r="F490" t="s">
        <v>29</v>
      </c>
      <c r="G490" t="s">
        <v>25</v>
      </c>
      <c r="H490" t="s">
        <v>15</v>
      </c>
      <c r="I490">
        <v>2</v>
      </c>
      <c r="J490" t="s">
        <v>26</v>
      </c>
      <c r="K490" t="s">
        <v>17</v>
      </c>
      <c r="L490">
        <v>34</v>
      </c>
      <c r="M490" t="s">
        <v>18</v>
      </c>
    </row>
    <row r="491" spans="1:13">
      <c r="A491">
        <v>27835</v>
      </c>
      <c r="B491" t="s">
        <v>34</v>
      </c>
      <c r="C491" t="s">
        <v>34</v>
      </c>
      <c r="D491" s="1">
        <v>20000</v>
      </c>
      <c r="E491">
        <v>0</v>
      </c>
      <c r="F491" t="s">
        <v>29</v>
      </c>
      <c r="G491" t="s">
        <v>25</v>
      </c>
      <c r="H491" t="s">
        <v>15</v>
      </c>
      <c r="I491">
        <v>2</v>
      </c>
      <c r="J491" t="s">
        <v>16</v>
      </c>
      <c r="K491" t="s">
        <v>17</v>
      </c>
      <c r="L491">
        <v>32</v>
      </c>
      <c r="M491" t="s">
        <v>18</v>
      </c>
    </row>
    <row r="492" spans="1:13">
      <c r="A492">
        <v>11738</v>
      </c>
      <c r="B492" t="s">
        <v>34</v>
      </c>
      <c r="C492" t="s">
        <v>34</v>
      </c>
      <c r="D492" s="1">
        <v>60000</v>
      </c>
      <c r="E492">
        <v>4</v>
      </c>
      <c r="F492" t="s">
        <v>13</v>
      </c>
      <c r="G492" t="s">
        <v>21</v>
      </c>
      <c r="H492" t="s">
        <v>15</v>
      </c>
      <c r="I492">
        <v>0</v>
      </c>
      <c r="J492" t="s">
        <v>22</v>
      </c>
      <c r="K492" t="s">
        <v>32</v>
      </c>
      <c r="L492">
        <v>46</v>
      </c>
      <c r="M492" t="s">
        <v>18</v>
      </c>
    </row>
    <row r="493" spans="1:13">
      <c r="A493">
        <v>25065</v>
      </c>
      <c r="B493" t="s">
        <v>34</v>
      </c>
      <c r="C493" t="s">
        <v>34</v>
      </c>
      <c r="D493" s="1">
        <v>70000</v>
      </c>
      <c r="E493">
        <v>2</v>
      </c>
      <c r="F493" t="s">
        <v>29</v>
      </c>
      <c r="G493" t="s">
        <v>14</v>
      </c>
      <c r="H493" t="s">
        <v>15</v>
      </c>
      <c r="I493">
        <v>2</v>
      </c>
      <c r="J493" t="s">
        <v>23</v>
      </c>
      <c r="K493" t="s">
        <v>32</v>
      </c>
      <c r="L493">
        <v>48</v>
      </c>
      <c r="M493" t="s">
        <v>18</v>
      </c>
    </row>
    <row r="494" spans="1:13">
      <c r="A494">
        <v>26238</v>
      </c>
      <c r="B494" t="s">
        <v>35</v>
      </c>
      <c r="C494" t="s">
        <v>33</v>
      </c>
      <c r="D494" s="1">
        <v>40000</v>
      </c>
      <c r="E494">
        <v>3</v>
      </c>
      <c r="F494" t="s">
        <v>19</v>
      </c>
      <c r="G494" t="s">
        <v>20</v>
      </c>
      <c r="H494" t="s">
        <v>15</v>
      </c>
      <c r="I494">
        <v>1</v>
      </c>
      <c r="J494" t="s">
        <v>26</v>
      </c>
      <c r="K494" t="s">
        <v>32</v>
      </c>
      <c r="L494">
        <v>31</v>
      </c>
      <c r="M494" t="s">
        <v>15</v>
      </c>
    </row>
    <row r="495" spans="1:13">
      <c r="A495">
        <v>23707</v>
      </c>
      <c r="B495" t="s">
        <v>35</v>
      </c>
      <c r="C495" t="s">
        <v>34</v>
      </c>
      <c r="D495" s="1">
        <v>70000</v>
      </c>
      <c r="E495">
        <v>5</v>
      </c>
      <c r="F495" t="s">
        <v>13</v>
      </c>
      <c r="G495" t="s">
        <v>28</v>
      </c>
      <c r="H495" t="s">
        <v>15</v>
      </c>
      <c r="I495">
        <v>3</v>
      </c>
      <c r="J495" t="s">
        <v>30</v>
      </c>
      <c r="K495" t="s">
        <v>32</v>
      </c>
      <c r="L495">
        <v>60</v>
      </c>
      <c r="M495" t="s">
        <v>15</v>
      </c>
    </row>
    <row r="496" spans="1:13">
      <c r="A496">
        <v>27650</v>
      </c>
      <c r="B496" t="s">
        <v>34</v>
      </c>
      <c r="C496" t="s">
        <v>34</v>
      </c>
      <c r="D496" s="1">
        <v>70000</v>
      </c>
      <c r="E496">
        <v>4</v>
      </c>
      <c r="F496" t="s">
        <v>27</v>
      </c>
      <c r="G496" t="s">
        <v>21</v>
      </c>
      <c r="H496" t="s">
        <v>15</v>
      </c>
      <c r="I496">
        <v>0</v>
      </c>
      <c r="J496" t="s">
        <v>23</v>
      </c>
      <c r="K496" t="s">
        <v>32</v>
      </c>
      <c r="L496">
        <v>51</v>
      </c>
      <c r="M496" t="s">
        <v>18</v>
      </c>
    </row>
    <row r="497" spans="1:13">
      <c r="A497">
        <v>24981</v>
      </c>
      <c r="B497" t="s">
        <v>34</v>
      </c>
      <c r="C497" t="s">
        <v>34</v>
      </c>
      <c r="D497" s="1">
        <v>60000</v>
      </c>
      <c r="E497">
        <v>2</v>
      </c>
      <c r="F497" t="s">
        <v>19</v>
      </c>
      <c r="G497" t="s">
        <v>21</v>
      </c>
      <c r="H497" t="s">
        <v>15</v>
      </c>
      <c r="I497">
        <v>2</v>
      </c>
      <c r="J497" t="s">
        <v>30</v>
      </c>
      <c r="K497" t="s">
        <v>32</v>
      </c>
      <c r="L497">
        <v>56</v>
      </c>
      <c r="M497" t="s">
        <v>18</v>
      </c>
    </row>
    <row r="498" spans="1:13">
      <c r="A498">
        <v>20678</v>
      </c>
      <c r="B498" t="s">
        <v>35</v>
      </c>
      <c r="C498" t="s">
        <v>33</v>
      </c>
      <c r="D498" s="1">
        <v>60000</v>
      </c>
      <c r="E498">
        <v>3</v>
      </c>
      <c r="F498" t="s">
        <v>13</v>
      </c>
      <c r="G498" t="s">
        <v>14</v>
      </c>
      <c r="H498" t="s">
        <v>15</v>
      </c>
      <c r="I498">
        <v>1</v>
      </c>
      <c r="J498" t="s">
        <v>22</v>
      </c>
      <c r="K498" t="s">
        <v>32</v>
      </c>
      <c r="L498">
        <v>40</v>
      </c>
      <c r="M498" t="s">
        <v>15</v>
      </c>
    </row>
    <row r="499" spans="1:13">
      <c r="A499">
        <v>15302</v>
      </c>
      <c r="B499" t="s">
        <v>35</v>
      </c>
      <c r="C499" t="s">
        <v>33</v>
      </c>
      <c r="D499" s="1">
        <v>70000</v>
      </c>
      <c r="E499">
        <v>1</v>
      </c>
      <c r="F499" t="s">
        <v>31</v>
      </c>
      <c r="G499" t="s">
        <v>21</v>
      </c>
      <c r="H499" t="s">
        <v>15</v>
      </c>
      <c r="I499">
        <v>0</v>
      </c>
      <c r="J499" t="s">
        <v>22</v>
      </c>
      <c r="K499" t="s">
        <v>32</v>
      </c>
      <c r="L499">
        <v>34</v>
      </c>
      <c r="M499" t="s">
        <v>15</v>
      </c>
    </row>
    <row r="500" spans="1:13">
      <c r="A500">
        <v>26012</v>
      </c>
      <c r="B500" t="s">
        <v>34</v>
      </c>
      <c r="C500" t="s">
        <v>34</v>
      </c>
      <c r="D500" s="1">
        <v>80000</v>
      </c>
      <c r="E500">
        <v>1</v>
      </c>
      <c r="F500" t="s">
        <v>19</v>
      </c>
      <c r="G500" t="s">
        <v>14</v>
      </c>
      <c r="H500" t="s">
        <v>15</v>
      </c>
      <c r="I500">
        <v>1</v>
      </c>
      <c r="J500" t="s">
        <v>22</v>
      </c>
      <c r="K500" t="s">
        <v>32</v>
      </c>
      <c r="L500">
        <v>48</v>
      </c>
      <c r="M500" t="s">
        <v>15</v>
      </c>
    </row>
    <row r="501" spans="1:13">
      <c r="A501">
        <v>26575</v>
      </c>
      <c r="B501" t="s">
        <v>35</v>
      </c>
      <c r="C501" t="s">
        <v>33</v>
      </c>
      <c r="D501" s="1">
        <v>40000</v>
      </c>
      <c r="E501">
        <v>0</v>
      </c>
      <c r="F501" t="s">
        <v>27</v>
      </c>
      <c r="G501" t="s">
        <v>14</v>
      </c>
      <c r="H501" t="s">
        <v>18</v>
      </c>
      <c r="I501">
        <v>2</v>
      </c>
      <c r="J501" t="s">
        <v>26</v>
      </c>
      <c r="K501" t="s">
        <v>32</v>
      </c>
      <c r="L501">
        <v>31</v>
      </c>
      <c r="M501" t="s">
        <v>15</v>
      </c>
    </row>
    <row r="502" spans="1:13">
      <c r="A502">
        <v>15559</v>
      </c>
      <c r="B502" t="s">
        <v>34</v>
      </c>
      <c r="C502" t="s">
        <v>34</v>
      </c>
      <c r="D502" s="1">
        <v>60000</v>
      </c>
      <c r="E502">
        <v>5</v>
      </c>
      <c r="F502" t="s">
        <v>13</v>
      </c>
      <c r="G502" t="s">
        <v>21</v>
      </c>
      <c r="H502" t="s">
        <v>15</v>
      </c>
      <c r="I502">
        <v>1</v>
      </c>
      <c r="J502" t="s">
        <v>22</v>
      </c>
      <c r="K502" t="s">
        <v>32</v>
      </c>
      <c r="L502">
        <v>47</v>
      </c>
      <c r="M502" t="s">
        <v>18</v>
      </c>
    </row>
    <row r="503" spans="1:13">
      <c r="A503">
        <v>19235</v>
      </c>
      <c r="B503" t="s">
        <v>34</v>
      </c>
      <c r="C503" t="s">
        <v>33</v>
      </c>
      <c r="D503" s="1">
        <v>50000</v>
      </c>
      <c r="E503">
        <v>0</v>
      </c>
      <c r="F503" t="s">
        <v>31</v>
      </c>
      <c r="G503" t="s">
        <v>14</v>
      </c>
      <c r="H503" t="s">
        <v>15</v>
      </c>
      <c r="I503">
        <v>0</v>
      </c>
      <c r="J503" t="s">
        <v>16</v>
      </c>
      <c r="K503" t="s">
        <v>32</v>
      </c>
      <c r="L503">
        <v>34</v>
      </c>
      <c r="M503" t="s">
        <v>18</v>
      </c>
    </row>
    <row r="504" spans="1:13">
      <c r="A504">
        <v>15275</v>
      </c>
      <c r="B504" t="s">
        <v>34</v>
      </c>
      <c r="C504" t="s">
        <v>34</v>
      </c>
      <c r="D504" s="1">
        <v>40000</v>
      </c>
      <c r="E504">
        <v>0</v>
      </c>
      <c r="F504" t="s">
        <v>19</v>
      </c>
      <c r="G504" t="s">
        <v>14</v>
      </c>
      <c r="H504" t="s">
        <v>15</v>
      </c>
      <c r="I504">
        <v>1</v>
      </c>
      <c r="J504" t="s">
        <v>23</v>
      </c>
      <c r="K504" t="s">
        <v>32</v>
      </c>
      <c r="L504">
        <v>29</v>
      </c>
      <c r="M504" t="s">
        <v>18</v>
      </c>
    </row>
    <row r="505" spans="1:13">
      <c r="A505">
        <v>20339</v>
      </c>
      <c r="B505" t="s">
        <v>34</v>
      </c>
      <c r="C505" t="s">
        <v>33</v>
      </c>
      <c r="D505" s="1">
        <v>130000</v>
      </c>
      <c r="E505">
        <v>1</v>
      </c>
      <c r="F505" t="s">
        <v>13</v>
      </c>
      <c r="G505" t="s">
        <v>28</v>
      </c>
      <c r="H505" t="s">
        <v>15</v>
      </c>
      <c r="I505">
        <v>4</v>
      </c>
      <c r="J505" t="s">
        <v>22</v>
      </c>
      <c r="K505" t="s">
        <v>32</v>
      </c>
      <c r="L505">
        <v>44</v>
      </c>
      <c r="M505" t="s">
        <v>15</v>
      </c>
    </row>
    <row r="506" spans="1:13">
      <c r="A506">
        <v>25405</v>
      </c>
      <c r="B506" t="s">
        <v>34</v>
      </c>
      <c r="C506" t="s">
        <v>34</v>
      </c>
      <c r="D506" s="1">
        <v>70000</v>
      </c>
      <c r="E506">
        <v>2</v>
      </c>
      <c r="F506" t="s">
        <v>13</v>
      </c>
      <c r="G506" t="s">
        <v>14</v>
      </c>
      <c r="H506" t="s">
        <v>15</v>
      </c>
      <c r="I506">
        <v>1</v>
      </c>
      <c r="J506" t="s">
        <v>22</v>
      </c>
      <c r="K506" t="s">
        <v>32</v>
      </c>
      <c r="L506">
        <v>38</v>
      </c>
      <c r="M506" t="s">
        <v>15</v>
      </c>
    </row>
    <row r="507" spans="1:13">
      <c r="A507">
        <v>15940</v>
      </c>
      <c r="B507" t="s">
        <v>34</v>
      </c>
      <c r="C507" t="s">
        <v>34</v>
      </c>
      <c r="D507" s="1">
        <v>100000</v>
      </c>
      <c r="E507">
        <v>4</v>
      </c>
      <c r="F507" t="s">
        <v>19</v>
      </c>
      <c r="G507" t="s">
        <v>21</v>
      </c>
      <c r="H507" t="s">
        <v>15</v>
      </c>
      <c r="I507">
        <v>4</v>
      </c>
      <c r="J507" t="s">
        <v>16</v>
      </c>
      <c r="K507" t="s">
        <v>32</v>
      </c>
      <c r="L507">
        <v>40</v>
      </c>
      <c r="M507" t="s">
        <v>18</v>
      </c>
    </row>
    <row r="508" spans="1:13">
      <c r="A508">
        <v>25074</v>
      </c>
      <c r="B508" t="s">
        <v>34</v>
      </c>
      <c r="C508" t="s">
        <v>33</v>
      </c>
      <c r="D508" s="1">
        <v>70000</v>
      </c>
      <c r="E508">
        <v>4</v>
      </c>
      <c r="F508" t="s">
        <v>13</v>
      </c>
      <c r="G508" t="s">
        <v>21</v>
      </c>
      <c r="H508" t="s">
        <v>15</v>
      </c>
      <c r="I508">
        <v>2</v>
      </c>
      <c r="J508" t="s">
        <v>22</v>
      </c>
      <c r="K508" t="s">
        <v>32</v>
      </c>
      <c r="L508">
        <v>42</v>
      </c>
      <c r="M508" t="s">
        <v>15</v>
      </c>
    </row>
    <row r="509" spans="1:13">
      <c r="A509">
        <v>24738</v>
      </c>
      <c r="B509" t="s">
        <v>34</v>
      </c>
      <c r="C509" t="s">
        <v>33</v>
      </c>
      <c r="D509" s="1">
        <v>40000</v>
      </c>
      <c r="E509">
        <v>1</v>
      </c>
      <c r="F509" t="s">
        <v>19</v>
      </c>
      <c r="G509" t="s">
        <v>20</v>
      </c>
      <c r="H509" t="s">
        <v>15</v>
      </c>
      <c r="I509">
        <v>1</v>
      </c>
      <c r="J509" t="s">
        <v>26</v>
      </c>
      <c r="K509" t="s">
        <v>32</v>
      </c>
      <c r="L509">
        <v>51</v>
      </c>
      <c r="M509" t="s">
        <v>15</v>
      </c>
    </row>
    <row r="510" spans="1:13">
      <c r="A510">
        <v>16337</v>
      </c>
      <c r="B510" t="s">
        <v>34</v>
      </c>
      <c r="C510" t="s">
        <v>34</v>
      </c>
      <c r="D510" s="1">
        <v>60000</v>
      </c>
      <c r="E510">
        <v>0</v>
      </c>
      <c r="F510" t="s">
        <v>19</v>
      </c>
      <c r="G510" t="s">
        <v>14</v>
      </c>
      <c r="H510" t="s">
        <v>18</v>
      </c>
      <c r="I510">
        <v>2</v>
      </c>
      <c r="J510" t="s">
        <v>26</v>
      </c>
      <c r="K510" t="s">
        <v>32</v>
      </c>
      <c r="L510">
        <v>29</v>
      </c>
      <c r="M510" t="s">
        <v>18</v>
      </c>
    </row>
    <row r="511" spans="1:13">
      <c r="A511">
        <v>24357</v>
      </c>
      <c r="B511" t="s">
        <v>34</v>
      </c>
      <c r="C511" t="s">
        <v>34</v>
      </c>
      <c r="D511" s="1">
        <v>80000</v>
      </c>
      <c r="E511">
        <v>3</v>
      </c>
      <c r="F511" t="s">
        <v>13</v>
      </c>
      <c r="G511" t="s">
        <v>21</v>
      </c>
      <c r="H511" t="s">
        <v>15</v>
      </c>
      <c r="I511">
        <v>1</v>
      </c>
      <c r="J511" t="s">
        <v>22</v>
      </c>
      <c r="K511" t="s">
        <v>32</v>
      </c>
      <c r="L511">
        <v>48</v>
      </c>
      <c r="M511" t="s">
        <v>15</v>
      </c>
    </row>
    <row r="512" spans="1:13">
      <c r="A512">
        <v>18613</v>
      </c>
      <c r="B512" t="s">
        <v>35</v>
      </c>
      <c r="C512" t="s">
        <v>34</v>
      </c>
      <c r="D512" s="1">
        <v>70000</v>
      </c>
      <c r="E512">
        <v>0</v>
      </c>
      <c r="F512" t="s">
        <v>13</v>
      </c>
      <c r="G512" t="s">
        <v>21</v>
      </c>
      <c r="H512" t="s">
        <v>18</v>
      </c>
      <c r="I512">
        <v>1</v>
      </c>
      <c r="J512" t="s">
        <v>22</v>
      </c>
      <c r="K512" t="s">
        <v>32</v>
      </c>
      <c r="L512">
        <v>37</v>
      </c>
      <c r="M512" t="s">
        <v>15</v>
      </c>
    </row>
    <row r="513" spans="1:13">
      <c r="A513">
        <v>12207</v>
      </c>
      <c r="B513" t="s">
        <v>35</v>
      </c>
      <c r="C513" t="s">
        <v>34</v>
      </c>
      <c r="D513" s="1">
        <v>80000</v>
      </c>
      <c r="E513">
        <v>4</v>
      </c>
      <c r="F513" t="s">
        <v>13</v>
      </c>
      <c r="G513" t="s">
        <v>28</v>
      </c>
      <c r="H513" t="s">
        <v>15</v>
      </c>
      <c r="I513">
        <v>0</v>
      </c>
      <c r="J513" t="s">
        <v>23</v>
      </c>
      <c r="K513" t="s">
        <v>32</v>
      </c>
      <c r="L513">
        <v>66</v>
      </c>
      <c r="M513" t="s">
        <v>15</v>
      </c>
    </row>
    <row r="514" spans="1:13">
      <c r="A514">
        <v>18052</v>
      </c>
      <c r="B514" t="s">
        <v>34</v>
      </c>
      <c r="C514" t="s">
        <v>33</v>
      </c>
      <c r="D514" s="1">
        <v>60000</v>
      </c>
      <c r="E514">
        <v>1</v>
      </c>
      <c r="F514" t="s">
        <v>19</v>
      </c>
      <c r="G514" t="s">
        <v>14</v>
      </c>
      <c r="H514" t="s">
        <v>15</v>
      </c>
      <c r="I514">
        <v>1</v>
      </c>
      <c r="J514" t="s">
        <v>16</v>
      </c>
      <c r="K514" t="s">
        <v>32</v>
      </c>
      <c r="L514">
        <v>45</v>
      </c>
      <c r="M514" t="s">
        <v>15</v>
      </c>
    </row>
    <row r="515" spans="1:13">
      <c r="A515">
        <v>13353</v>
      </c>
      <c r="B515" t="s">
        <v>35</v>
      </c>
      <c r="C515" t="s">
        <v>33</v>
      </c>
      <c r="D515" s="1">
        <v>60000</v>
      </c>
      <c r="E515">
        <v>4</v>
      </c>
      <c r="F515" t="s">
        <v>31</v>
      </c>
      <c r="G515" t="s">
        <v>28</v>
      </c>
      <c r="H515" t="s">
        <v>15</v>
      </c>
      <c r="I515">
        <v>2</v>
      </c>
      <c r="J515" t="s">
        <v>30</v>
      </c>
      <c r="K515" t="s">
        <v>32</v>
      </c>
      <c r="L515">
        <v>61</v>
      </c>
      <c r="M515" t="s">
        <v>15</v>
      </c>
    </row>
    <row r="516" spans="1:13">
      <c r="A516">
        <v>19399</v>
      </c>
      <c r="B516" t="s">
        <v>35</v>
      </c>
      <c r="C516" t="s">
        <v>34</v>
      </c>
      <c r="D516" s="1">
        <v>40000</v>
      </c>
      <c r="E516">
        <v>0</v>
      </c>
      <c r="F516" t="s">
        <v>13</v>
      </c>
      <c r="G516" t="s">
        <v>21</v>
      </c>
      <c r="H516" t="s">
        <v>18</v>
      </c>
      <c r="I516">
        <v>1</v>
      </c>
      <c r="J516" t="s">
        <v>22</v>
      </c>
      <c r="K516" t="s">
        <v>32</v>
      </c>
      <c r="L516">
        <v>45</v>
      </c>
      <c r="M516" t="s">
        <v>18</v>
      </c>
    </row>
    <row r="517" spans="1:13">
      <c r="A517">
        <v>16154</v>
      </c>
      <c r="B517" t="s">
        <v>34</v>
      </c>
      <c r="C517" t="s">
        <v>33</v>
      </c>
      <c r="D517" s="1">
        <v>70000</v>
      </c>
      <c r="E517">
        <v>5</v>
      </c>
      <c r="F517" t="s">
        <v>13</v>
      </c>
      <c r="G517" t="s">
        <v>21</v>
      </c>
      <c r="H517" t="s">
        <v>15</v>
      </c>
      <c r="I517">
        <v>2</v>
      </c>
      <c r="J517" t="s">
        <v>22</v>
      </c>
      <c r="K517" t="s">
        <v>32</v>
      </c>
      <c r="L517">
        <v>47</v>
      </c>
      <c r="M517" t="s">
        <v>18</v>
      </c>
    </row>
    <row r="518" spans="1:13">
      <c r="A518">
        <v>22219</v>
      </c>
      <c r="B518" t="s">
        <v>34</v>
      </c>
      <c r="C518" t="s">
        <v>33</v>
      </c>
      <c r="D518" s="1">
        <v>60000</v>
      </c>
      <c r="E518">
        <v>2</v>
      </c>
      <c r="F518" t="s">
        <v>27</v>
      </c>
      <c r="G518" t="s">
        <v>21</v>
      </c>
      <c r="H518" t="s">
        <v>15</v>
      </c>
      <c r="I518">
        <v>2</v>
      </c>
      <c r="J518" t="s">
        <v>23</v>
      </c>
      <c r="K518" t="s">
        <v>32</v>
      </c>
      <c r="L518">
        <v>49</v>
      </c>
      <c r="M518" t="s">
        <v>18</v>
      </c>
    </row>
    <row r="519" spans="1:13">
      <c r="A519">
        <v>17269</v>
      </c>
      <c r="B519" t="s">
        <v>35</v>
      </c>
      <c r="C519" t="s">
        <v>34</v>
      </c>
      <c r="D519" s="1">
        <v>60000</v>
      </c>
      <c r="E519">
        <v>3</v>
      </c>
      <c r="F519" t="s">
        <v>13</v>
      </c>
      <c r="G519" t="s">
        <v>21</v>
      </c>
      <c r="H519" t="s">
        <v>18</v>
      </c>
      <c r="I519">
        <v>0</v>
      </c>
      <c r="J519" t="s">
        <v>16</v>
      </c>
      <c r="K519" t="s">
        <v>32</v>
      </c>
      <c r="L519">
        <v>47</v>
      </c>
      <c r="M519" t="s">
        <v>15</v>
      </c>
    </row>
    <row r="520" spans="1:13">
      <c r="A520">
        <v>23586</v>
      </c>
      <c r="B520" t="s">
        <v>34</v>
      </c>
      <c r="C520" t="s">
        <v>33</v>
      </c>
      <c r="D520" s="1">
        <v>80000</v>
      </c>
      <c r="E520">
        <v>0</v>
      </c>
      <c r="F520" t="s">
        <v>13</v>
      </c>
      <c r="G520" t="s">
        <v>28</v>
      </c>
      <c r="H520" t="s">
        <v>15</v>
      </c>
      <c r="I520">
        <v>1</v>
      </c>
      <c r="J520" t="s">
        <v>26</v>
      </c>
      <c r="K520" t="s">
        <v>32</v>
      </c>
      <c r="L520">
        <v>34</v>
      </c>
      <c r="M520" t="s">
        <v>15</v>
      </c>
    </row>
    <row r="521" spans="1:13">
      <c r="A521">
        <v>15740</v>
      </c>
      <c r="B521" t="s">
        <v>34</v>
      </c>
      <c r="C521" t="s">
        <v>34</v>
      </c>
      <c r="D521" s="1">
        <v>80000</v>
      </c>
      <c r="E521">
        <v>5</v>
      </c>
      <c r="F521" t="s">
        <v>13</v>
      </c>
      <c r="G521" t="s">
        <v>28</v>
      </c>
      <c r="H521" t="s">
        <v>15</v>
      </c>
      <c r="I521">
        <v>2</v>
      </c>
      <c r="J521" t="s">
        <v>26</v>
      </c>
      <c r="K521" t="s">
        <v>32</v>
      </c>
      <c r="L521">
        <v>64</v>
      </c>
      <c r="M521" t="s">
        <v>18</v>
      </c>
    </row>
    <row r="522" spans="1:13">
      <c r="A522">
        <v>27638</v>
      </c>
      <c r="B522" t="s">
        <v>35</v>
      </c>
      <c r="C522" t="s">
        <v>34</v>
      </c>
      <c r="D522" s="1">
        <v>100000</v>
      </c>
      <c r="E522">
        <v>1</v>
      </c>
      <c r="F522" t="s">
        <v>19</v>
      </c>
      <c r="G522" t="s">
        <v>21</v>
      </c>
      <c r="H522" t="s">
        <v>18</v>
      </c>
      <c r="I522">
        <v>3</v>
      </c>
      <c r="J522" t="s">
        <v>26</v>
      </c>
      <c r="K522" t="s">
        <v>32</v>
      </c>
      <c r="L522">
        <v>44</v>
      </c>
      <c r="M522" t="s">
        <v>18</v>
      </c>
    </row>
    <row r="523" spans="1:13">
      <c r="A523">
        <v>18976</v>
      </c>
      <c r="B523" t="s">
        <v>35</v>
      </c>
      <c r="C523" t="s">
        <v>34</v>
      </c>
      <c r="D523" s="1">
        <v>40000</v>
      </c>
      <c r="E523">
        <v>4</v>
      </c>
      <c r="F523" t="s">
        <v>27</v>
      </c>
      <c r="G523" t="s">
        <v>21</v>
      </c>
      <c r="H523" t="s">
        <v>15</v>
      </c>
      <c r="I523">
        <v>2</v>
      </c>
      <c r="J523" t="s">
        <v>30</v>
      </c>
      <c r="K523" t="s">
        <v>32</v>
      </c>
      <c r="L523">
        <v>62</v>
      </c>
      <c r="M523" t="s">
        <v>15</v>
      </c>
    </row>
    <row r="524" spans="1:13">
      <c r="A524">
        <v>19413</v>
      </c>
      <c r="B524" t="s">
        <v>35</v>
      </c>
      <c r="C524" t="s">
        <v>34</v>
      </c>
      <c r="D524" s="1">
        <v>60000</v>
      </c>
      <c r="E524">
        <v>3</v>
      </c>
      <c r="F524" t="s">
        <v>13</v>
      </c>
      <c r="G524" t="s">
        <v>21</v>
      </c>
      <c r="H524" t="s">
        <v>18</v>
      </c>
      <c r="I524">
        <v>1</v>
      </c>
      <c r="J524" t="s">
        <v>16</v>
      </c>
      <c r="K524" t="s">
        <v>32</v>
      </c>
      <c r="L524">
        <v>47</v>
      </c>
      <c r="M524" t="s">
        <v>15</v>
      </c>
    </row>
    <row r="525" spans="1:13">
      <c r="A525">
        <v>13283</v>
      </c>
      <c r="B525" t="s">
        <v>34</v>
      </c>
      <c r="C525" t="s">
        <v>34</v>
      </c>
      <c r="D525" s="1">
        <v>80000</v>
      </c>
      <c r="E525">
        <v>3</v>
      </c>
      <c r="F525" t="s">
        <v>19</v>
      </c>
      <c r="G525" t="s">
        <v>21</v>
      </c>
      <c r="H525" t="s">
        <v>18</v>
      </c>
      <c r="I525">
        <v>2</v>
      </c>
      <c r="J525" t="s">
        <v>16</v>
      </c>
      <c r="K525" t="s">
        <v>32</v>
      </c>
      <c r="L525">
        <v>49</v>
      </c>
      <c r="M525" t="s">
        <v>15</v>
      </c>
    </row>
    <row r="526" spans="1:13">
      <c r="A526">
        <v>17471</v>
      </c>
      <c r="B526" t="s">
        <v>35</v>
      </c>
      <c r="C526" t="s">
        <v>33</v>
      </c>
      <c r="D526" s="1">
        <v>80000</v>
      </c>
      <c r="E526">
        <v>4</v>
      </c>
      <c r="F526" t="s">
        <v>31</v>
      </c>
      <c r="G526" t="s">
        <v>28</v>
      </c>
      <c r="H526" t="s">
        <v>15</v>
      </c>
      <c r="I526">
        <v>2</v>
      </c>
      <c r="J526" t="s">
        <v>23</v>
      </c>
      <c r="K526" t="s">
        <v>32</v>
      </c>
      <c r="L526">
        <v>67</v>
      </c>
      <c r="M526" t="s">
        <v>18</v>
      </c>
    </row>
    <row r="527" spans="1:13">
      <c r="A527">
        <v>16791</v>
      </c>
      <c r="B527" t="s">
        <v>35</v>
      </c>
      <c r="C527" t="s">
        <v>34</v>
      </c>
      <c r="D527" s="1">
        <v>60000</v>
      </c>
      <c r="E527">
        <v>5</v>
      </c>
      <c r="F527" t="s">
        <v>13</v>
      </c>
      <c r="G527" t="s">
        <v>28</v>
      </c>
      <c r="H527" t="s">
        <v>15</v>
      </c>
      <c r="I527">
        <v>3</v>
      </c>
      <c r="J527" t="s">
        <v>30</v>
      </c>
      <c r="K527" t="s">
        <v>32</v>
      </c>
      <c r="L527">
        <v>59</v>
      </c>
      <c r="M527" t="s">
        <v>15</v>
      </c>
    </row>
    <row r="528" spans="1:13">
      <c r="A528">
        <v>15382</v>
      </c>
      <c r="B528" t="s">
        <v>34</v>
      </c>
      <c r="C528" t="s">
        <v>33</v>
      </c>
      <c r="D528" s="1">
        <v>110000</v>
      </c>
      <c r="E528">
        <v>1</v>
      </c>
      <c r="F528" t="s">
        <v>13</v>
      </c>
      <c r="G528" t="s">
        <v>28</v>
      </c>
      <c r="H528" t="s">
        <v>15</v>
      </c>
      <c r="I528">
        <v>2</v>
      </c>
      <c r="J528" t="s">
        <v>26</v>
      </c>
      <c r="K528" t="s">
        <v>32</v>
      </c>
      <c r="L528">
        <v>44</v>
      </c>
      <c r="M528" t="s">
        <v>18</v>
      </c>
    </row>
    <row r="529" spans="1:13">
      <c r="A529">
        <v>11641</v>
      </c>
      <c r="B529" t="s">
        <v>34</v>
      </c>
      <c r="C529" t="s">
        <v>34</v>
      </c>
      <c r="D529" s="1">
        <v>50000</v>
      </c>
      <c r="E529">
        <v>1</v>
      </c>
      <c r="F529" t="s">
        <v>13</v>
      </c>
      <c r="G529" t="s">
        <v>14</v>
      </c>
      <c r="H529" t="s">
        <v>15</v>
      </c>
      <c r="I529">
        <v>0</v>
      </c>
      <c r="J529" t="s">
        <v>16</v>
      </c>
      <c r="K529" t="s">
        <v>32</v>
      </c>
      <c r="L529">
        <v>36</v>
      </c>
      <c r="M529" t="s">
        <v>18</v>
      </c>
    </row>
    <row r="530" spans="1:13">
      <c r="A530">
        <v>11935</v>
      </c>
      <c r="B530" t="s">
        <v>35</v>
      </c>
      <c r="C530" t="s">
        <v>33</v>
      </c>
      <c r="D530" s="1">
        <v>30000</v>
      </c>
      <c r="E530">
        <v>0</v>
      </c>
      <c r="F530" t="s">
        <v>19</v>
      </c>
      <c r="G530" t="s">
        <v>14</v>
      </c>
      <c r="H530" t="s">
        <v>15</v>
      </c>
      <c r="I530">
        <v>1</v>
      </c>
      <c r="J530" t="s">
        <v>23</v>
      </c>
      <c r="K530" t="s">
        <v>32</v>
      </c>
      <c r="L530">
        <v>28</v>
      </c>
      <c r="M530" t="s">
        <v>18</v>
      </c>
    </row>
    <row r="531" spans="1:13">
      <c r="A531">
        <v>13233</v>
      </c>
      <c r="B531" t="s">
        <v>34</v>
      </c>
      <c r="C531" t="s">
        <v>34</v>
      </c>
      <c r="D531" s="1">
        <v>60000</v>
      </c>
      <c r="E531">
        <v>2</v>
      </c>
      <c r="F531" t="s">
        <v>19</v>
      </c>
      <c r="G531" t="s">
        <v>21</v>
      </c>
      <c r="H531" t="s">
        <v>15</v>
      </c>
      <c r="I531">
        <v>1</v>
      </c>
      <c r="J531" t="s">
        <v>30</v>
      </c>
      <c r="K531" t="s">
        <v>32</v>
      </c>
      <c r="L531">
        <v>57</v>
      </c>
      <c r="M531" t="s">
        <v>15</v>
      </c>
    </row>
    <row r="532" spans="1:13">
      <c r="A532">
        <v>25909</v>
      </c>
      <c r="B532" t="s">
        <v>34</v>
      </c>
      <c r="C532" t="s">
        <v>34</v>
      </c>
      <c r="D532" s="1">
        <v>60000</v>
      </c>
      <c r="E532">
        <v>0</v>
      </c>
      <c r="F532" t="s">
        <v>19</v>
      </c>
      <c r="G532" t="s">
        <v>14</v>
      </c>
      <c r="H532" t="s">
        <v>15</v>
      </c>
      <c r="I532">
        <v>1</v>
      </c>
      <c r="J532" t="s">
        <v>23</v>
      </c>
      <c r="K532" t="s">
        <v>32</v>
      </c>
      <c r="L532">
        <v>27</v>
      </c>
      <c r="M532" t="s">
        <v>15</v>
      </c>
    </row>
    <row r="533" spans="1:13">
      <c r="A533">
        <v>14092</v>
      </c>
      <c r="B533" t="s">
        <v>35</v>
      </c>
      <c r="C533" t="s">
        <v>34</v>
      </c>
      <c r="D533" s="1">
        <v>30000</v>
      </c>
      <c r="E533">
        <v>0</v>
      </c>
      <c r="F533" t="s">
        <v>29</v>
      </c>
      <c r="G533" t="s">
        <v>20</v>
      </c>
      <c r="H533" t="s">
        <v>15</v>
      </c>
      <c r="I533">
        <v>2</v>
      </c>
      <c r="J533" t="s">
        <v>23</v>
      </c>
      <c r="K533" t="s">
        <v>32</v>
      </c>
      <c r="L533">
        <v>28</v>
      </c>
      <c r="M533" t="s">
        <v>18</v>
      </c>
    </row>
    <row r="534" spans="1:13">
      <c r="A534">
        <v>29143</v>
      </c>
      <c r="B534" t="s">
        <v>35</v>
      </c>
      <c r="C534" t="s">
        <v>33</v>
      </c>
      <c r="D534" s="1">
        <v>60000</v>
      </c>
      <c r="E534">
        <v>1</v>
      </c>
      <c r="F534" t="s">
        <v>13</v>
      </c>
      <c r="G534" t="s">
        <v>21</v>
      </c>
      <c r="H534" t="s">
        <v>18</v>
      </c>
      <c r="I534">
        <v>1</v>
      </c>
      <c r="J534" t="s">
        <v>16</v>
      </c>
      <c r="K534" t="s">
        <v>32</v>
      </c>
      <c r="L534">
        <v>44</v>
      </c>
      <c r="M534" t="s">
        <v>15</v>
      </c>
    </row>
    <row r="535" spans="1:13">
      <c r="A535">
        <v>24941</v>
      </c>
      <c r="B535" t="s">
        <v>34</v>
      </c>
      <c r="C535" t="s">
        <v>34</v>
      </c>
      <c r="D535" s="1">
        <v>60000</v>
      </c>
      <c r="E535">
        <v>3</v>
      </c>
      <c r="F535" t="s">
        <v>13</v>
      </c>
      <c r="G535" t="s">
        <v>28</v>
      </c>
      <c r="H535" t="s">
        <v>15</v>
      </c>
      <c r="I535">
        <v>2</v>
      </c>
      <c r="J535" t="s">
        <v>30</v>
      </c>
      <c r="K535" t="s">
        <v>32</v>
      </c>
      <c r="L535">
        <v>66</v>
      </c>
      <c r="M535" t="s">
        <v>18</v>
      </c>
    </row>
    <row r="536" spans="1:13">
      <c r="A536">
        <v>24637</v>
      </c>
      <c r="B536" t="s">
        <v>34</v>
      </c>
      <c r="C536" t="s">
        <v>34</v>
      </c>
      <c r="D536" s="1">
        <v>40000</v>
      </c>
      <c r="E536">
        <v>4</v>
      </c>
      <c r="F536" t="s">
        <v>27</v>
      </c>
      <c r="G536" t="s">
        <v>21</v>
      </c>
      <c r="H536" t="s">
        <v>15</v>
      </c>
      <c r="I536">
        <v>2</v>
      </c>
      <c r="J536" t="s">
        <v>30</v>
      </c>
      <c r="K536" t="s">
        <v>32</v>
      </c>
      <c r="L536">
        <v>64</v>
      </c>
      <c r="M536" t="s">
        <v>18</v>
      </c>
    </row>
    <row r="537" spans="1:13">
      <c r="A537">
        <v>23893</v>
      </c>
      <c r="B537" t="s">
        <v>34</v>
      </c>
      <c r="C537" t="s">
        <v>34</v>
      </c>
      <c r="D537" s="1">
        <v>50000</v>
      </c>
      <c r="E537">
        <v>3</v>
      </c>
      <c r="F537" t="s">
        <v>13</v>
      </c>
      <c r="G537" t="s">
        <v>14</v>
      </c>
      <c r="H537" t="s">
        <v>15</v>
      </c>
      <c r="I537">
        <v>3</v>
      </c>
      <c r="J537" t="s">
        <v>30</v>
      </c>
      <c r="K537" t="s">
        <v>32</v>
      </c>
      <c r="L537">
        <v>41</v>
      </c>
      <c r="M537" t="s">
        <v>18</v>
      </c>
    </row>
    <row r="538" spans="1:13">
      <c r="A538">
        <v>13907</v>
      </c>
      <c r="B538" t="s">
        <v>35</v>
      </c>
      <c r="C538" t="s">
        <v>33</v>
      </c>
      <c r="D538" s="1">
        <v>80000</v>
      </c>
      <c r="E538">
        <v>3</v>
      </c>
      <c r="F538" t="s">
        <v>13</v>
      </c>
      <c r="G538" t="s">
        <v>14</v>
      </c>
      <c r="H538" t="s">
        <v>15</v>
      </c>
      <c r="I538">
        <v>1</v>
      </c>
      <c r="J538" t="s">
        <v>16</v>
      </c>
      <c r="K538" t="s">
        <v>32</v>
      </c>
      <c r="L538">
        <v>41</v>
      </c>
      <c r="M538" t="s">
        <v>15</v>
      </c>
    </row>
    <row r="539" spans="1:13">
      <c r="A539">
        <v>14900</v>
      </c>
      <c r="B539" t="s">
        <v>34</v>
      </c>
      <c r="C539" t="s">
        <v>33</v>
      </c>
      <c r="D539" s="1">
        <v>40000</v>
      </c>
      <c r="E539">
        <v>1</v>
      </c>
      <c r="F539" t="s">
        <v>19</v>
      </c>
      <c r="G539" t="s">
        <v>20</v>
      </c>
      <c r="H539" t="s">
        <v>15</v>
      </c>
      <c r="I539">
        <v>1</v>
      </c>
      <c r="J539" t="s">
        <v>26</v>
      </c>
      <c r="K539" t="s">
        <v>32</v>
      </c>
      <c r="L539">
        <v>49</v>
      </c>
      <c r="M539" t="s">
        <v>15</v>
      </c>
    </row>
    <row r="540" spans="1:13">
      <c r="A540">
        <v>11262</v>
      </c>
      <c r="B540" t="s">
        <v>34</v>
      </c>
      <c r="C540" t="s">
        <v>33</v>
      </c>
      <c r="D540" s="1">
        <v>80000</v>
      </c>
      <c r="E540">
        <v>4</v>
      </c>
      <c r="F540" t="s">
        <v>13</v>
      </c>
      <c r="G540" t="s">
        <v>28</v>
      </c>
      <c r="H540" t="s">
        <v>15</v>
      </c>
      <c r="I540">
        <v>0</v>
      </c>
      <c r="J540" t="s">
        <v>16</v>
      </c>
      <c r="K540" t="s">
        <v>32</v>
      </c>
      <c r="L540">
        <v>42</v>
      </c>
      <c r="M540" t="s">
        <v>18</v>
      </c>
    </row>
    <row r="541" spans="1:13">
      <c r="A541">
        <v>22294</v>
      </c>
      <c r="B541" t="s">
        <v>35</v>
      </c>
      <c r="C541" t="s">
        <v>33</v>
      </c>
      <c r="D541" s="1">
        <v>70000</v>
      </c>
      <c r="E541">
        <v>0</v>
      </c>
      <c r="F541" t="s">
        <v>13</v>
      </c>
      <c r="G541" t="s">
        <v>21</v>
      </c>
      <c r="H541" t="s">
        <v>18</v>
      </c>
      <c r="I541">
        <v>1</v>
      </c>
      <c r="J541" t="s">
        <v>22</v>
      </c>
      <c r="K541" t="s">
        <v>32</v>
      </c>
      <c r="L541">
        <v>37</v>
      </c>
      <c r="M541" t="s">
        <v>15</v>
      </c>
    </row>
    <row r="542" spans="1:13">
      <c r="A542">
        <v>12195</v>
      </c>
      <c r="B542" t="s">
        <v>35</v>
      </c>
      <c r="C542" t="s">
        <v>33</v>
      </c>
      <c r="D542" s="1">
        <v>70000</v>
      </c>
      <c r="E542">
        <v>3</v>
      </c>
      <c r="F542" t="s">
        <v>31</v>
      </c>
      <c r="G542" t="s">
        <v>28</v>
      </c>
      <c r="H542" t="s">
        <v>15</v>
      </c>
      <c r="I542">
        <v>2</v>
      </c>
      <c r="J542" t="s">
        <v>26</v>
      </c>
      <c r="K542" t="s">
        <v>32</v>
      </c>
      <c r="L542">
        <v>52</v>
      </c>
      <c r="M542" t="s">
        <v>18</v>
      </c>
    </row>
    <row r="543" spans="1:13">
      <c r="A543">
        <v>25375</v>
      </c>
      <c r="B543" t="s">
        <v>34</v>
      </c>
      <c r="C543" t="s">
        <v>34</v>
      </c>
      <c r="D543" s="1">
        <v>50000</v>
      </c>
      <c r="E543">
        <v>1</v>
      </c>
      <c r="F543" t="s">
        <v>31</v>
      </c>
      <c r="G543" t="s">
        <v>14</v>
      </c>
      <c r="H543" t="s">
        <v>15</v>
      </c>
      <c r="I543">
        <v>0</v>
      </c>
      <c r="J543" t="s">
        <v>26</v>
      </c>
      <c r="K543" t="s">
        <v>32</v>
      </c>
      <c r="L543">
        <v>34</v>
      </c>
      <c r="M543" t="s">
        <v>18</v>
      </c>
    </row>
    <row r="544" spans="1:13">
      <c r="A544">
        <v>11143</v>
      </c>
      <c r="B544" t="s">
        <v>34</v>
      </c>
      <c r="C544" t="s">
        <v>34</v>
      </c>
      <c r="D544" s="1">
        <v>40000</v>
      </c>
      <c r="E544">
        <v>0</v>
      </c>
      <c r="F544" t="s">
        <v>27</v>
      </c>
      <c r="G544" t="s">
        <v>14</v>
      </c>
      <c r="H544" t="s">
        <v>15</v>
      </c>
      <c r="I544">
        <v>2</v>
      </c>
      <c r="J544" t="s">
        <v>23</v>
      </c>
      <c r="K544" t="s">
        <v>32</v>
      </c>
      <c r="L544">
        <v>29</v>
      </c>
      <c r="M544" t="s">
        <v>18</v>
      </c>
    </row>
    <row r="545" spans="1:13">
      <c r="A545">
        <v>25898</v>
      </c>
      <c r="B545" t="s">
        <v>34</v>
      </c>
      <c r="C545" t="s">
        <v>33</v>
      </c>
      <c r="D545" s="1">
        <v>70000</v>
      </c>
      <c r="E545">
        <v>2</v>
      </c>
      <c r="F545" t="s">
        <v>27</v>
      </c>
      <c r="G545" t="s">
        <v>21</v>
      </c>
      <c r="H545" t="s">
        <v>15</v>
      </c>
      <c r="I545">
        <v>2</v>
      </c>
      <c r="J545" t="s">
        <v>22</v>
      </c>
      <c r="K545" t="s">
        <v>32</v>
      </c>
      <c r="L545">
        <v>53</v>
      </c>
      <c r="M545" t="s">
        <v>18</v>
      </c>
    </row>
    <row r="546" spans="1:13">
      <c r="A546">
        <v>24397</v>
      </c>
      <c r="B546" t="s">
        <v>35</v>
      </c>
      <c r="C546" t="s">
        <v>34</v>
      </c>
      <c r="D546" s="1">
        <v>120000</v>
      </c>
      <c r="E546">
        <v>2</v>
      </c>
      <c r="F546" t="s">
        <v>13</v>
      </c>
      <c r="G546" t="s">
        <v>28</v>
      </c>
      <c r="H546" t="s">
        <v>18</v>
      </c>
      <c r="I546">
        <v>4</v>
      </c>
      <c r="J546" t="s">
        <v>26</v>
      </c>
      <c r="K546" t="s">
        <v>32</v>
      </c>
      <c r="L546">
        <v>40</v>
      </c>
      <c r="M546" t="s">
        <v>18</v>
      </c>
    </row>
    <row r="547" spans="1:13">
      <c r="A547">
        <v>19758</v>
      </c>
      <c r="B547" t="s">
        <v>35</v>
      </c>
      <c r="C547" t="s">
        <v>34</v>
      </c>
      <c r="D547" s="1">
        <v>60000</v>
      </c>
      <c r="E547">
        <v>0</v>
      </c>
      <c r="F547" t="s">
        <v>19</v>
      </c>
      <c r="G547" t="s">
        <v>14</v>
      </c>
      <c r="H547" t="s">
        <v>18</v>
      </c>
      <c r="I547">
        <v>2</v>
      </c>
      <c r="J547" t="s">
        <v>26</v>
      </c>
      <c r="K547" t="s">
        <v>32</v>
      </c>
      <c r="L547">
        <v>29</v>
      </c>
      <c r="M547" t="s">
        <v>18</v>
      </c>
    </row>
    <row r="548" spans="1:13">
      <c r="A548">
        <v>15529</v>
      </c>
      <c r="B548" t="s">
        <v>34</v>
      </c>
      <c r="C548" t="s">
        <v>34</v>
      </c>
      <c r="D548" s="1">
        <v>60000</v>
      </c>
      <c r="E548">
        <v>4</v>
      </c>
      <c r="F548" t="s">
        <v>13</v>
      </c>
      <c r="G548" t="s">
        <v>21</v>
      </c>
      <c r="H548" t="s">
        <v>15</v>
      </c>
      <c r="I548">
        <v>2</v>
      </c>
      <c r="J548" t="s">
        <v>22</v>
      </c>
      <c r="K548" t="s">
        <v>32</v>
      </c>
      <c r="L548">
        <v>43</v>
      </c>
      <c r="M548" t="s">
        <v>15</v>
      </c>
    </row>
    <row r="549" spans="1:13">
      <c r="A549">
        <v>19884</v>
      </c>
      <c r="B549" t="s">
        <v>34</v>
      </c>
      <c r="C549" t="s">
        <v>34</v>
      </c>
      <c r="D549" s="1">
        <v>60000</v>
      </c>
      <c r="E549">
        <v>2</v>
      </c>
      <c r="F549" t="s">
        <v>27</v>
      </c>
      <c r="G549" t="s">
        <v>21</v>
      </c>
      <c r="H549" t="s">
        <v>15</v>
      </c>
      <c r="I549">
        <v>2</v>
      </c>
      <c r="J549" t="s">
        <v>22</v>
      </c>
      <c r="K549" t="s">
        <v>32</v>
      </c>
      <c r="L549">
        <v>55</v>
      </c>
      <c r="M549" t="s">
        <v>15</v>
      </c>
    </row>
    <row r="550" spans="1:13">
      <c r="A550">
        <v>18674</v>
      </c>
      <c r="B550" t="s">
        <v>35</v>
      </c>
      <c r="C550" t="s">
        <v>33</v>
      </c>
      <c r="D550" s="1">
        <v>80000</v>
      </c>
      <c r="E550">
        <v>4</v>
      </c>
      <c r="F550" t="s">
        <v>31</v>
      </c>
      <c r="G550" t="s">
        <v>14</v>
      </c>
      <c r="H550" t="s">
        <v>18</v>
      </c>
      <c r="I550">
        <v>0</v>
      </c>
      <c r="J550" t="s">
        <v>16</v>
      </c>
      <c r="K550" t="s">
        <v>32</v>
      </c>
      <c r="L550">
        <v>48</v>
      </c>
      <c r="M550" t="s">
        <v>18</v>
      </c>
    </row>
    <row r="551" spans="1:13">
      <c r="A551">
        <v>13453</v>
      </c>
      <c r="B551" t="s">
        <v>34</v>
      </c>
      <c r="C551" t="s">
        <v>33</v>
      </c>
      <c r="D551" s="1">
        <v>130000</v>
      </c>
      <c r="E551">
        <v>3</v>
      </c>
      <c r="F551" t="s">
        <v>13</v>
      </c>
      <c r="G551" t="s">
        <v>28</v>
      </c>
      <c r="H551" t="s">
        <v>15</v>
      </c>
      <c r="I551">
        <v>3</v>
      </c>
      <c r="J551" t="s">
        <v>16</v>
      </c>
      <c r="K551" t="s">
        <v>32</v>
      </c>
      <c r="L551">
        <v>45</v>
      </c>
      <c r="M551" t="s">
        <v>15</v>
      </c>
    </row>
    <row r="552" spans="1:13">
      <c r="A552">
        <v>14063</v>
      </c>
      <c r="B552" t="s">
        <v>35</v>
      </c>
      <c r="C552" t="s">
        <v>33</v>
      </c>
      <c r="D552" s="1">
        <v>70000</v>
      </c>
      <c r="E552">
        <v>0</v>
      </c>
      <c r="F552" t="s">
        <v>13</v>
      </c>
      <c r="G552" t="s">
        <v>21</v>
      </c>
      <c r="H552" t="s">
        <v>18</v>
      </c>
      <c r="I552">
        <v>1</v>
      </c>
      <c r="J552" t="s">
        <v>16</v>
      </c>
      <c r="K552" t="s">
        <v>24</v>
      </c>
      <c r="L552">
        <v>42</v>
      </c>
      <c r="M552" t="s">
        <v>15</v>
      </c>
    </row>
    <row r="553" spans="1:13">
      <c r="A553">
        <v>27393</v>
      </c>
      <c r="B553" t="s">
        <v>34</v>
      </c>
      <c r="C553" t="s">
        <v>33</v>
      </c>
      <c r="D553" s="1">
        <v>50000</v>
      </c>
      <c r="E553">
        <v>4</v>
      </c>
      <c r="F553" t="s">
        <v>13</v>
      </c>
      <c r="G553" t="s">
        <v>28</v>
      </c>
      <c r="H553" t="s">
        <v>15</v>
      </c>
      <c r="I553">
        <v>2</v>
      </c>
      <c r="J553" t="s">
        <v>30</v>
      </c>
      <c r="K553" t="s">
        <v>32</v>
      </c>
      <c r="L553">
        <v>63</v>
      </c>
      <c r="M553" t="s">
        <v>18</v>
      </c>
    </row>
    <row r="554" spans="1:13">
      <c r="A554">
        <v>14417</v>
      </c>
      <c r="B554" t="s">
        <v>35</v>
      </c>
      <c r="C554" t="s">
        <v>34</v>
      </c>
      <c r="D554" s="1">
        <v>60000</v>
      </c>
      <c r="E554">
        <v>3</v>
      </c>
      <c r="F554" t="s">
        <v>27</v>
      </c>
      <c r="G554" t="s">
        <v>21</v>
      </c>
      <c r="H554" t="s">
        <v>15</v>
      </c>
      <c r="I554">
        <v>2</v>
      </c>
      <c r="J554" t="s">
        <v>30</v>
      </c>
      <c r="K554" t="s">
        <v>32</v>
      </c>
      <c r="L554">
        <v>54</v>
      </c>
      <c r="M554" t="s">
        <v>15</v>
      </c>
    </row>
    <row r="555" spans="1:13">
      <c r="A555">
        <v>17533</v>
      </c>
      <c r="B555" t="s">
        <v>34</v>
      </c>
      <c r="C555" t="s">
        <v>34</v>
      </c>
      <c r="D555" s="1">
        <v>40000</v>
      </c>
      <c r="E555">
        <v>3</v>
      </c>
      <c r="F555" t="s">
        <v>19</v>
      </c>
      <c r="G555" t="s">
        <v>21</v>
      </c>
      <c r="H555" t="s">
        <v>18</v>
      </c>
      <c r="I555">
        <v>2</v>
      </c>
      <c r="J555" t="s">
        <v>23</v>
      </c>
      <c r="K555" t="s">
        <v>32</v>
      </c>
      <c r="L555">
        <v>73</v>
      </c>
      <c r="M555" t="s">
        <v>15</v>
      </c>
    </row>
    <row r="556" spans="1:13">
      <c r="A556">
        <v>18580</v>
      </c>
      <c r="B556" t="s">
        <v>34</v>
      </c>
      <c r="C556" t="s">
        <v>33</v>
      </c>
      <c r="D556" s="1">
        <v>60000</v>
      </c>
      <c r="E556">
        <v>2</v>
      </c>
      <c r="F556" t="s">
        <v>31</v>
      </c>
      <c r="G556" t="s">
        <v>21</v>
      </c>
      <c r="H556" t="s">
        <v>15</v>
      </c>
      <c r="I556">
        <v>0</v>
      </c>
      <c r="J556" t="s">
        <v>22</v>
      </c>
      <c r="K556" t="s">
        <v>32</v>
      </c>
      <c r="L556">
        <v>40</v>
      </c>
      <c r="M556" t="s">
        <v>15</v>
      </c>
    </row>
    <row r="557" spans="1:13">
      <c r="A557">
        <v>17025</v>
      </c>
      <c r="B557" t="s">
        <v>35</v>
      </c>
      <c r="C557" t="s">
        <v>34</v>
      </c>
      <c r="D557" s="1">
        <v>50000</v>
      </c>
      <c r="E557">
        <v>0</v>
      </c>
      <c r="F557" t="s">
        <v>19</v>
      </c>
      <c r="G557" t="s">
        <v>14</v>
      </c>
      <c r="H557" t="s">
        <v>18</v>
      </c>
      <c r="I557">
        <v>1</v>
      </c>
      <c r="J557" t="s">
        <v>22</v>
      </c>
      <c r="K557" t="s">
        <v>32</v>
      </c>
      <c r="L557">
        <v>39</v>
      </c>
      <c r="M557" t="s">
        <v>15</v>
      </c>
    </row>
    <row r="558" spans="1:13">
      <c r="A558">
        <v>25293</v>
      </c>
      <c r="B558" t="s">
        <v>34</v>
      </c>
      <c r="C558" t="s">
        <v>34</v>
      </c>
      <c r="D558" s="1">
        <v>80000</v>
      </c>
      <c r="E558">
        <v>4</v>
      </c>
      <c r="F558" t="s">
        <v>13</v>
      </c>
      <c r="G558" t="s">
        <v>28</v>
      </c>
      <c r="H558" t="s">
        <v>15</v>
      </c>
      <c r="I558">
        <v>0</v>
      </c>
      <c r="J558" t="s">
        <v>26</v>
      </c>
      <c r="K558" t="s">
        <v>32</v>
      </c>
      <c r="L558">
        <v>42</v>
      </c>
      <c r="M558" t="s">
        <v>18</v>
      </c>
    </row>
    <row r="559" spans="1:13">
      <c r="A559">
        <v>24725</v>
      </c>
      <c r="B559" t="s">
        <v>34</v>
      </c>
      <c r="C559" t="s">
        <v>33</v>
      </c>
      <c r="D559" s="1">
        <v>40000</v>
      </c>
      <c r="E559">
        <v>3</v>
      </c>
      <c r="F559" t="s">
        <v>19</v>
      </c>
      <c r="G559" t="s">
        <v>20</v>
      </c>
      <c r="H559" t="s">
        <v>15</v>
      </c>
      <c r="I559">
        <v>0</v>
      </c>
      <c r="J559" t="s">
        <v>26</v>
      </c>
      <c r="K559" t="s">
        <v>32</v>
      </c>
      <c r="L559">
        <v>31</v>
      </c>
      <c r="M559" t="s">
        <v>18</v>
      </c>
    </row>
    <row r="560" spans="1:13">
      <c r="A560">
        <v>23200</v>
      </c>
      <c r="B560" t="s">
        <v>34</v>
      </c>
      <c r="C560" t="s">
        <v>33</v>
      </c>
      <c r="D560" s="1">
        <v>50000</v>
      </c>
      <c r="E560">
        <v>3</v>
      </c>
      <c r="F560" t="s">
        <v>13</v>
      </c>
      <c r="G560" t="s">
        <v>14</v>
      </c>
      <c r="H560" t="s">
        <v>15</v>
      </c>
      <c r="I560">
        <v>2</v>
      </c>
      <c r="J560" t="s">
        <v>16</v>
      </c>
      <c r="K560" t="s">
        <v>32</v>
      </c>
      <c r="L560">
        <v>41</v>
      </c>
      <c r="M560" t="s">
        <v>18</v>
      </c>
    </row>
    <row r="561" spans="1:13">
      <c r="A561">
        <v>15895</v>
      </c>
      <c r="B561" t="s">
        <v>35</v>
      </c>
      <c r="C561" t="s">
        <v>33</v>
      </c>
      <c r="D561" s="1">
        <v>60000</v>
      </c>
      <c r="E561">
        <v>2</v>
      </c>
      <c r="F561" t="s">
        <v>13</v>
      </c>
      <c r="G561" t="s">
        <v>28</v>
      </c>
      <c r="H561" t="s">
        <v>15</v>
      </c>
      <c r="I561">
        <v>0</v>
      </c>
      <c r="J561" t="s">
        <v>30</v>
      </c>
      <c r="K561" t="s">
        <v>32</v>
      </c>
      <c r="L561">
        <v>58</v>
      </c>
      <c r="M561" t="s">
        <v>18</v>
      </c>
    </row>
    <row r="562" spans="1:13">
      <c r="A562">
        <v>18577</v>
      </c>
      <c r="B562" t="s">
        <v>34</v>
      </c>
      <c r="C562" t="s">
        <v>33</v>
      </c>
      <c r="D562" s="1">
        <v>60000</v>
      </c>
      <c r="E562">
        <v>0</v>
      </c>
      <c r="F562" t="s">
        <v>31</v>
      </c>
      <c r="G562" t="s">
        <v>21</v>
      </c>
      <c r="H562" t="s">
        <v>15</v>
      </c>
      <c r="I562">
        <v>0</v>
      </c>
      <c r="J562" t="s">
        <v>16</v>
      </c>
      <c r="K562" t="s">
        <v>32</v>
      </c>
      <c r="L562">
        <v>40</v>
      </c>
      <c r="M562" t="s">
        <v>18</v>
      </c>
    </row>
    <row r="563" spans="1:13">
      <c r="A563">
        <v>27218</v>
      </c>
      <c r="B563" t="s">
        <v>34</v>
      </c>
      <c r="C563" t="s">
        <v>33</v>
      </c>
      <c r="D563" s="1">
        <v>20000</v>
      </c>
      <c r="E563">
        <v>2</v>
      </c>
      <c r="F563" t="s">
        <v>29</v>
      </c>
      <c r="G563" t="s">
        <v>20</v>
      </c>
      <c r="H563" t="s">
        <v>18</v>
      </c>
      <c r="I563">
        <v>0</v>
      </c>
      <c r="J563" t="s">
        <v>16</v>
      </c>
      <c r="K563" t="s">
        <v>32</v>
      </c>
      <c r="L563">
        <v>48</v>
      </c>
      <c r="M563" t="s">
        <v>18</v>
      </c>
    </row>
    <row r="564" spans="1:13">
      <c r="A564">
        <v>18560</v>
      </c>
      <c r="B564" t="s">
        <v>34</v>
      </c>
      <c r="C564" t="s">
        <v>33</v>
      </c>
      <c r="D564" s="1">
        <v>70000</v>
      </c>
      <c r="E564">
        <v>2</v>
      </c>
      <c r="F564" t="s">
        <v>31</v>
      </c>
      <c r="G564" t="s">
        <v>21</v>
      </c>
      <c r="H564" t="s">
        <v>15</v>
      </c>
      <c r="I564">
        <v>0</v>
      </c>
      <c r="J564" t="s">
        <v>22</v>
      </c>
      <c r="K564" t="s">
        <v>32</v>
      </c>
      <c r="L564">
        <v>34</v>
      </c>
      <c r="M564" t="s">
        <v>15</v>
      </c>
    </row>
    <row r="565" spans="1:13">
      <c r="A565">
        <v>25006</v>
      </c>
      <c r="B565" t="s">
        <v>35</v>
      </c>
      <c r="C565" t="s">
        <v>33</v>
      </c>
      <c r="D565" s="1">
        <v>30000</v>
      </c>
      <c r="E565">
        <v>0</v>
      </c>
      <c r="F565" t="s">
        <v>19</v>
      </c>
      <c r="G565" t="s">
        <v>14</v>
      </c>
      <c r="H565" t="s">
        <v>15</v>
      </c>
      <c r="I565">
        <v>1</v>
      </c>
      <c r="J565" t="s">
        <v>23</v>
      </c>
      <c r="K565" t="s">
        <v>32</v>
      </c>
      <c r="L565">
        <v>28</v>
      </c>
      <c r="M565" t="s">
        <v>18</v>
      </c>
    </row>
    <row r="566" spans="1:13">
      <c r="A566">
        <v>17369</v>
      </c>
      <c r="B566" t="s">
        <v>35</v>
      </c>
      <c r="C566" t="s">
        <v>34</v>
      </c>
      <c r="D566" s="1">
        <v>30000</v>
      </c>
      <c r="E566">
        <v>0</v>
      </c>
      <c r="F566" t="s">
        <v>19</v>
      </c>
      <c r="G566" t="s">
        <v>14</v>
      </c>
      <c r="H566" t="s">
        <v>15</v>
      </c>
      <c r="I566">
        <v>1</v>
      </c>
      <c r="J566" t="s">
        <v>23</v>
      </c>
      <c r="K566" t="s">
        <v>32</v>
      </c>
      <c r="L566">
        <v>27</v>
      </c>
      <c r="M566" t="s">
        <v>18</v>
      </c>
    </row>
    <row r="567" spans="1:13">
      <c r="A567">
        <v>14495</v>
      </c>
      <c r="B567" t="s">
        <v>34</v>
      </c>
      <c r="C567" t="s">
        <v>34</v>
      </c>
      <c r="D567" s="1">
        <v>40000</v>
      </c>
      <c r="E567">
        <v>3</v>
      </c>
      <c r="F567" t="s">
        <v>19</v>
      </c>
      <c r="G567" t="s">
        <v>21</v>
      </c>
      <c r="H567" t="s">
        <v>18</v>
      </c>
      <c r="I567">
        <v>2</v>
      </c>
      <c r="J567" t="s">
        <v>23</v>
      </c>
      <c r="K567" t="s">
        <v>32</v>
      </c>
      <c r="L567">
        <v>54</v>
      </c>
      <c r="M567" t="s">
        <v>15</v>
      </c>
    </row>
    <row r="568" spans="1:13">
      <c r="A568">
        <v>18847</v>
      </c>
      <c r="B568" t="s">
        <v>34</v>
      </c>
      <c r="C568" t="s">
        <v>33</v>
      </c>
      <c r="D568" s="1">
        <v>60000</v>
      </c>
      <c r="E568">
        <v>2</v>
      </c>
      <c r="F568" t="s">
        <v>31</v>
      </c>
      <c r="G568" t="s">
        <v>28</v>
      </c>
      <c r="H568" t="s">
        <v>15</v>
      </c>
      <c r="I568">
        <v>2</v>
      </c>
      <c r="J568" t="s">
        <v>23</v>
      </c>
      <c r="K568" t="s">
        <v>32</v>
      </c>
      <c r="L568">
        <v>70</v>
      </c>
      <c r="M568" t="s">
        <v>18</v>
      </c>
    </row>
    <row r="569" spans="1:13">
      <c r="A569">
        <v>14754</v>
      </c>
      <c r="B569" t="s">
        <v>34</v>
      </c>
      <c r="C569" t="s">
        <v>34</v>
      </c>
      <c r="D569" s="1">
        <v>40000</v>
      </c>
      <c r="E569">
        <v>1</v>
      </c>
      <c r="F569" t="s">
        <v>19</v>
      </c>
      <c r="G569" t="s">
        <v>20</v>
      </c>
      <c r="H569" t="s">
        <v>15</v>
      </c>
      <c r="I569">
        <v>1</v>
      </c>
      <c r="J569" t="s">
        <v>26</v>
      </c>
      <c r="K569" t="s">
        <v>32</v>
      </c>
      <c r="L569">
        <v>48</v>
      </c>
      <c r="M569" t="s">
        <v>15</v>
      </c>
    </row>
    <row r="570" spans="1:13">
      <c r="A570">
        <v>23378</v>
      </c>
      <c r="B570" t="s">
        <v>34</v>
      </c>
      <c r="C570" t="s">
        <v>34</v>
      </c>
      <c r="D570" s="1">
        <v>70000</v>
      </c>
      <c r="E570">
        <v>1</v>
      </c>
      <c r="F570" t="s">
        <v>19</v>
      </c>
      <c r="G570" t="s">
        <v>14</v>
      </c>
      <c r="H570" t="s">
        <v>15</v>
      </c>
      <c r="I570">
        <v>1</v>
      </c>
      <c r="J570" t="s">
        <v>22</v>
      </c>
      <c r="K570" t="s">
        <v>32</v>
      </c>
      <c r="L570">
        <v>44</v>
      </c>
      <c r="M570" t="s">
        <v>15</v>
      </c>
    </row>
    <row r="571" spans="1:13">
      <c r="A571">
        <v>26452</v>
      </c>
      <c r="B571" t="s">
        <v>35</v>
      </c>
      <c r="C571" t="s">
        <v>34</v>
      </c>
      <c r="D571" s="1">
        <v>50000</v>
      </c>
      <c r="E571">
        <v>3</v>
      </c>
      <c r="F571" t="s">
        <v>31</v>
      </c>
      <c r="G571" t="s">
        <v>28</v>
      </c>
      <c r="H571" t="s">
        <v>15</v>
      </c>
      <c r="I571">
        <v>2</v>
      </c>
      <c r="J571" t="s">
        <v>30</v>
      </c>
      <c r="K571" t="s">
        <v>32</v>
      </c>
      <c r="L571">
        <v>69</v>
      </c>
      <c r="M571" t="s">
        <v>18</v>
      </c>
    </row>
    <row r="572" spans="1:13">
      <c r="A572">
        <v>20370</v>
      </c>
      <c r="B572" t="s">
        <v>34</v>
      </c>
      <c r="C572" t="s">
        <v>34</v>
      </c>
      <c r="D572" s="1">
        <v>70000</v>
      </c>
      <c r="E572">
        <v>3</v>
      </c>
      <c r="F572" t="s">
        <v>29</v>
      </c>
      <c r="G572" t="s">
        <v>14</v>
      </c>
      <c r="H572" t="s">
        <v>15</v>
      </c>
      <c r="I572">
        <v>2</v>
      </c>
      <c r="J572" t="s">
        <v>23</v>
      </c>
      <c r="K572" t="s">
        <v>32</v>
      </c>
      <c r="L572">
        <v>52</v>
      </c>
      <c r="M572" t="s">
        <v>18</v>
      </c>
    </row>
    <row r="573" spans="1:13">
      <c r="A573">
        <v>20528</v>
      </c>
      <c r="B573" t="s">
        <v>34</v>
      </c>
      <c r="C573" t="s">
        <v>34</v>
      </c>
      <c r="D573" s="1">
        <v>40000</v>
      </c>
      <c r="E573">
        <v>2</v>
      </c>
      <c r="F573" t="s">
        <v>29</v>
      </c>
      <c r="G573" t="s">
        <v>14</v>
      </c>
      <c r="H573" t="s">
        <v>15</v>
      </c>
      <c r="I573">
        <v>2</v>
      </c>
      <c r="J573" t="s">
        <v>22</v>
      </c>
      <c r="K573" t="s">
        <v>32</v>
      </c>
      <c r="L573">
        <v>55</v>
      </c>
      <c r="M573" t="s">
        <v>18</v>
      </c>
    </row>
    <row r="574" spans="1:13">
      <c r="A574">
        <v>23549</v>
      </c>
      <c r="B574" t="s">
        <v>35</v>
      </c>
      <c r="C574" t="s">
        <v>34</v>
      </c>
      <c r="D574" s="1">
        <v>30000</v>
      </c>
      <c r="E574">
        <v>0</v>
      </c>
      <c r="F574" t="s">
        <v>27</v>
      </c>
      <c r="G574" t="s">
        <v>14</v>
      </c>
      <c r="H574" t="s">
        <v>15</v>
      </c>
      <c r="I574">
        <v>2</v>
      </c>
      <c r="J574" t="s">
        <v>23</v>
      </c>
      <c r="K574" t="s">
        <v>32</v>
      </c>
      <c r="L574">
        <v>30</v>
      </c>
      <c r="M574" t="s">
        <v>18</v>
      </c>
    </row>
    <row r="575" spans="1:13">
      <c r="A575">
        <v>21751</v>
      </c>
      <c r="B575" t="s">
        <v>34</v>
      </c>
      <c r="C575" t="s">
        <v>34</v>
      </c>
      <c r="D575" s="1">
        <v>60000</v>
      </c>
      <c r="E575">
        <v>3</v>
      </c>
      <c r="F575" t="s">
        <v>31</v>
      </c>
      <c r="G575" t="s">
        <v>28</v>
      </c>
      <c r="H575" t="s">
        <v>15</v>
      </c>
      <c r="I575">
        <v>2</v>
      </c>
      <c r="J575" t="s">
        <v>26</v>
      </c>
      <c r="K575" t="s">
        <v>32</v>
      </c>
      <c r="L575">
        <v>63</v>
      </c>
      <c r="M575" t="s">
        <v>18</v>
      </c>
    </row>
    <row r="576" spans="1:13">
      <c r="A576">
        <v>21266</v>
      </c>
      <c r="B576" t="s">
        <v>35</v>
      </c>
      <c r="C576" t="s">
        <v>33</v>
      </c>
      <c r="D576" s="1">
        <v>80000</v>
      </c>
      <c r="E576">
        <v>0</v>
      </c>
      <c r="F576" t="s">
        <v>13</v>
      </c>
      <c r="G576" t="s">
        <v>28</v>
      </c>
      <c r="H576" t="s">
        <v>15</v>
      </c>
      <c r="I576">
        <v>1</v>
      </c>
      <c r="J576" t="s">
        <v>26</v>
      </c>
      <c r="K576" t="s">
        <v>32</v>
      </c>
      <c r="L576">
        <v>34</v>
      </c>
      <c r="M576" t="s">
        <v>15</v>
      </c>
    </row>
    <row r="577" spans="1:13">
      <c r="A577">
        <v>13388</v>
      </c>
      <c r="B577" t="s">
        <v>35</v>
      </c>
      <c r="C577" t="s">
        <v>34</v>
      </c>
      <c r="D577" s="1">
        <v>60000</v>
      </c>
      <c r="E577">
        <v>2</v>
      </c>
      <c r="F577" t="s">
        <v>19</v>
      </c>
      <c r="G577" t="s">
        <v>21</v>
      </c>
      <c r="H577" t="s">
        <v>15</v>
      </c>
      <c r="I577">
        <v>1</v>
      </c>
      <c r="J577" t="s">
        <v>30</v>
      </c>
      <c r="K577" t="s">
        <v>32</v>
      </c>
      <c r="L577">
        <v>56</v>
      </c>
      <c r="M577" t="s">
        <v>18</v>
      </c>
    </row>
    <row r="578" spans="1:13">
      <c r="A578">
        <v>18752</v>
      </c>
      <c r="B578" t="s">
        <v>35</v>
      </c>
      <c r="C578" t="s">
        <v>33</v>
      </c>
      <c r="D578" s="1">
        <v>40000</v>
      </c>
      <c r="E578">
        <v>0</v>
      </c>
      <c r="F578" t="s">
        <v>27</v>
      </c>
      <c r="G578" t="s">
        <v>14</v>
      </c>
      <c r="H578" t="s">
        <v>15</v>
      </c>
      <c r="I578">
        <v>1</v>
      </c>
      <c r="J578" t="s">
        <v>23</v>
      </c>
      <c r="K578" t="s">
        <v>32</v>
      </c>
      <c r="L578">
        <v>31</v>
      </c>
      <c r="M578" t="s">
        <v>18</v>
      </c>
    </row>
    <row r="579" spans="1:13">
      <c r="A579">
        <v>16917</v>
      </c>
      <c r="B579" t="s">
        <v>34</v>
      </c>
      <c r="C579" t="s">
        <v>34</v>
      </c>
      <c r="D579" s="1">
        <v>120000</v>
      </c>
      <c r="E579">
        <v>1</v>
      </c>
      <c r="F579" t="s">
        <v>13</v>
      </c>
      <c r="G579" t="s">
        <v>28</v>
      </c>
      <c r="H579" t="s">
        <v>15</v>
      </c>
      <c r="I579">
        <v>4</v>
      </c>
      <c r="J579" t="s">
        <v>16</v>
      </c>
      <c r="K579" t="s">
        <v>32</v>
      </c>
      <c r="L579">
        <v>38</v>
      </c>
      <c r="M579" t="s">
        <v>18</v>
      </c>
    </row>
    <row r="580" spans="1:13">
      <c r="A580">
        <v>15313</v>
      </c>
      <c r="B580" t="s">
        <v>34</v>
      </c>
      <c r="C580" t="s">
        <v>34</v>
      </c>
      <c r="D580" s="1">
        <v>60000</v>
      </c>
      <c r="E580">
        <v>4</v>
      </c>
      <c r="F580" t="s">
        <v>13</v>
      </c>
      <c r="G580" t="s">
        <v>28</v>
      </c>
      <c r="H580" t="s">
        <v>15</v>
      </c>
      <c r="I580">
        <v>2</v>
      </c>
      <c r="J580" t="s">
        <v>22</v>
      </c>
      <c r="K580" t="s">
        <v>32</v>
      </c>
      <c r="L580">
        <v>59</v>
      </c>
      <c r="M580" t="s">
        <v>18</v>
      </c>
    </row>
    <row r="581" spans="1:13">
      <c r="A581">
        <v>25329</v>
      </c>
      <c r="B581" t="s">
        <v>35</v>
      </c>
      <c r="C581" t="s">
        <v>33</v>
      </c>
      <c r="D581" s="1">
        <v>40000</v>
      </c>
      <c r="E581">
        <v>3</v>
      </c>
      <c r="F581" t="s">
        <v>19</v>
      </c>
      <c r="G581" t="s">
        <v>20</v>
      </c>
      <c r="H581" t="s">
        <v>18</v>
      </c>
      <c r="I581">
        <v>2</v>
      </c>
      <c r="J581" t="s">
        <v>16</v>
      </c>
      <c r="K581" t="s">
        <v>32</v>
      </c>
      <c r="L581">
        <v>32</v>
      </c>
      <c r="M581" t="s">
        <v>18</v>
      </c>
    </row>
    <row r="582" spans="1:13">
      <c r="A582">
        <v>20380</v>
      </c>
      <c r="B582" t="s">
        <v>34</v>
      </c>
      <c r="C582" t="s">
        <v>33</v>
      </c>
      <c r="D582" s="1">
        <v>60000</v>
      </c>
      <c r="E582">
        <v>3</v>
      </c>
      <c r="F582" t="s">
        <v>31</v>
      </c>
      <c r="G582" t="s">
        <v>28</v>
      </c>
      <c r="H582" t="s">
        <v>15</v>
      </c>
      <c r="I582">
        <v>2</v>
      </c>
      <c r="J582" t="s">
        <v>30</v>
      </c>
      <c r="K582" t="s">
        <v>32</v>
      </c>
      <c r="L582">
        <v>69</v>
      </c>
      <c r="M582" t="s">
        <v>18</v>
      </c>
    </row>
    <row r="583" spans="1:13">
      <c r="A583">
        <v>23089</v>
      </c>
      <c r="B583" t="s">
        <v>34</v>
      </c>
      <c r="C583" t="s">
        <v>34</v>
      </c>
      <c r="D583" s="1">
        <v>40000</v>
      </c>
      <c r="E583">
        <v>0</v>
      </c>
      <c r="F583" t="s">
        <v>19</v>
      </c>
      <c r="G583" t="s">
        <v>14</v>
      </c>
      <c r="H583" t="s">
        <v>15</v>
      </c>
      <c r="I583">
        <v>1</v>
      </c>
      <c r="J583" t="s">
        <v>23</v>
      </c>
      <c r="K583" t="s">
        <v>32</v>
      </c>
      <c r="L583">
        <v>28</v>
      </c>
      <c r="M583" t="s">
        <v>18</v>
      </c>
    </row>
    <row r="584" spans="1:13">
      <c r="A584">
        <v>13749</v>
      </c>
      <c r="B584" t="s">
        <v>34</v>
      </c>
      <c r="C584" t="s">
        <v>34</v>
      </c>
      <c r="D584" s="1">
        <v>80000</v>
      </c>
      <c r="E584">
        <v>4</v>
      </c>
      <c r="F584" t="s">
        <v>31</v>
      </c>
      <c r="G584" t="s">
        <v>14</v>
      </c>
      <c r="H584" t="s">
        <v>15</v>
      </c>
      <c r="I584">
        <v>0</v>
      </c>
      <c r="J584" t="s">
        <v>26</v>
      </c>
      <c r="K584" t="s">
        <v>32</v>
      </c>
      <c r="L584">
        <v>47</v>
      </c>
      <c r="M584" t="s">
        <v>18</v>
      </c>
    </row>
    <row r="585" spans="1:13">
      <c r="A585">
        <v>24943</v>
      </c>
      <c r="B585" t="s">
        <v>34</v>
      </c>
      <c r="C585" t="s">
        <v>34</v>
      </c>
      <c r="D585" s="1">
        <v>60000</v>
      </c>
      <c r="E585">
        <v>3</v>
      </c>
      <c r="F585" t="s">
        <v>13</v>
      </c>
      <c r="G585" t="s">
        <v>28</v>
      </c>
      <c r="H585" t="s">
        <v>15</v>
      </c>
      <c r="I585">
        <v>2</v>
      </c>
      <c r="J585" t="s">
        <v>30</v>
      </c>
      <c r="K585" t="s">
        <v>32</v>
      </c>
      <c r="L585">
        <v>66</v>
      </c>
      <c r="M585" t="s">
        <v>18</v>
      </c>
    </row>
    <row r="586" spans="1:13">
      <c r="A586">
        <v>28667</v>
      </c>
      <c r="B586" t="s">
        <v>35</v>
      </c>
      <c r="C586" t="s">
        <v>34</v>
      </c>
      <c r="D586" s="1">
        <v>70000</v>
      </c>
      <c r="E586">
        <v>2</v>
      </c>
      <c r="F586" t="s">
        <v>13</v>
      </c>
      <c r="G586" t="s">
        <v>14</v>
      </c>
      <c r="H586" t="s">
        <v>18</v>
      </c>
      <c r="I586">
        <v>1</v>
      </c>
      <c r="J586" t="s">
        <v>16</v>
      </c>
      <c r="K586" t="s">
        <v>32</v>
      </c>
      <c r="L586">
        <v>37</v>
      </c>
      <c r="M586" t="s">
        <v>15</v>
      </c>
    </row>
    <row r="587" spans="1:13">
      <c r="A587">
        <v>15194</v>
      </c>
      <c r="B587" t="s">
        <v>35</v>
      </c>
      <c r="C587" t="s">
        <v>34</v>
      </c>
      <c r="D587" s="1">
        <v>120000</v>
      </c>
      <c r="E587">
        <v>2</v>
      </c>
      <c r="F587" t="s">
        <v>13</v>
      </c>
      <c r="G587" t="s">
        <v>28</v>
      </c>
      <c r="H587" t="s">
        <v>18</v>
      </c>
      <c r="I587">
        <v>3</v>
      </c>
      <c r="J587" t="s">
        <v>16</v>
      </c>
      <c r="K587" t="s">
        <v>32</v>
      </c>
      <c r="L587">
        <v>39</v>
      </c>
      <c r="M587" t="s">
        <v>15</v>
      </c>
    </row>
    <row r="588" spans="1:13">
      <c r="A588">
        <v>17436</v>
      </c>
      <c r="B588" t="s">
        <v>34</v>
      </c>
      <c r="C588" t="s">
        <v>34</v>
      </c>
      <c r="D588" s="1">
        <v>60000</v>
      </c>
      <c r="E588">
        <v>2</v>
      </c>
      <c r="F588" t="s">
        <v>27</v>
      </c>
      <c r="G588" t="s">
        <v>21</v>
      </c>
      <c r="H588" t="s">
        <v>18</v>
      </c>
      <c r="I588">
        <v>2</v>
      </c>
      <c r="J588" t="s">
        <v>26</v>
      </c>
      <c r="K588" t="s">
        <v>32</v>
      </c>
      <c r="L588">
        <v>51</v>
      </c>
      <c r="M588" t="s">
        <v>18</v>
      </c>
    </row>
    <row r="589" spans="1:13">
      <c r="A589">
        <v>18935</v>
      </c>
      <c r="B589" t="s">
        <v>34</v>
      </c>
      <c r="C589" t="s">
        <v>33</v>
      </c>
      <c r="D589" s="1">
        <v>130000</v>
      </c>
      <c r="E589">
        <v>0</v>
      </c>
      <c r="F589" t="s">
        <v>31</v>
      </c>
      <c r="G589" t="s">
        <v>28</v>
      </c>
      <c r="H589" t="s">
        <v>15</v>
      </c>
      <c r="I589">
        <v>3</v>
      </c>
      <c r="J589" t="s">
        <v>26</v>
      </c>
      <c r="K589" t="s">
        <v>32</v>
      </c>
      <c r="L589">
        <v>40</v>
      </c>
      <c r="M589" t="s">
        <v>18</v>
      </c>
    </row>
    <row r="590" spans="1:13">
      <c r="A590">
        <v>16871</v>
      </c>
      <c r="B590" t="s">
        <v>34</v>
      </c>
      <c r="C590" t="s">
        <v>33</v>
      </c>
      <c r="D590" s="1">
        <v>90000</v>
      </c>
      <c r="E590">
        <v>2</v>
      </c>
      <c r="F590" t="s">
        <v>27</v>
      </c>
      <c r="G590" t="s">
        <v>21</v>
      </c>
      <c r="H590" t="s">
        <v>15</v>
      </c>
      <c r="I590">
        <v>1</v>
      </c>
      <c r="J590" t="s">
        <v>30</v>
      </c>
      <c r="K590" t="s">
        <v>32</v>
      </c>
      <c r="L590">
        <v>51</v>
      </c>
      <c r="M590" t="s">
        <v>15</v>
      </c>
    </row>
    <row r="591" spans="1:13">
      <c r="A591">
        <v>12100</v>
      </c>
      <c r="B591" t="s">
        <v>35</v>
      </c>
      <c r="C591" t="s">
        <v>34</v>
      </c>
      <c r="D591" s="1">
        <v>60000</v>
      </c>
      <c r="E591">
        <v>2</v>
      </c>
      <c r="F591" t="s">
        <v>13</v>
      </c>
      <c r="G591" t="s">
        <v>28</v>
      </c>
      <c r="H591" t="s">
        <v>15</v>
      </c>
      <c r="I591">
        <v>0</v>
      </c>
      <c r="J591" t="s">
        <v>30</v>
      </c>
      <c r="K591" t="s">
        <v>32</v>
      </c>
      <c r="L591">
        <v>57</v>
      </c>
      <c r="M591" t="s">
        <v>18</v>
      </c>
    </row>
    <row r="592" spans="1:13">
      <c r="A592">
        <v>23158</v>
      </c>
      <c r="B592" t="s">
        <v>34</v>
      </c>
      <c r="C592" t="s">
        <v>33</v>
      </c>
      <c r="D592" s="1">
        <v>60000</v>
      </c>
      <c r="E592">
        <v>1</v>
      </c>
      <c r="F592" t="s">
        <v>31</v>
      </c>
      <c r="G592" t="s">
        <v>21</v>
      </c>
      <c r="H592" t="s">
        <v>18</v>
      </c>
      <c r="I592">
        <v>0</v>
      </c>
      <c r="J592" t="s">
        <v>16</v>
      </c>
      <c r="K592" t="s">
        <v>32</v>
      </c>
      <c r="L592">
        <v>35</v>
      </c>
      <c r="M592" t="s">
        <v>15</v>
      </c>
    </row>
    <row r="593" spans="1:13">
      <c r="A593">
        <v>18545</v>
      </c>
      <c r="B593" t="s">
        <v>34</v>
      </c>
      <c r="C593" t="s">
        <v>34</v>
      </c>
      <c r="D593" s="1">
        <v>40000</v>
      </c>
      <c r="E593">
        <v>4</v>
      </c>
      <c r="F593" t="s">
        <v>27</v>
      </c>
      <c r="G593" t="s">
        <v>21</v>
      </c>
      <c r="H593" t="s">
        <v>18</v>
      </c>
      <c r="I593">
        <v>2</v>
      </c>
      <c r="J593" t="s">
        <v>30</v>
      </c>
      <c r="K593" t="s">
        <v>32</v>
      </c>
      <c r="L593">
        <v>61</v>
      </c>
      <c r="M593" t="s">
        <v>15</v>
      </c>
    </row>
    <row r="594" spans="1:13">
      <c r="A594">
        <v>18391</v>
      </c>
      <c r="B594" t="s">
        <v>35</v>
      </c>
      <c r="C594" t="s">
        <v>33</v>
      </c>
      <c r="D594" s="1">
        <v>80000</v>
      </c>
      <c r="E594">
        <v>5</v>
      </c>
      <c r="F594" t="s">
        <v>19</v>
      </c>
      <c r="G594" t="s">
        <v>21</v>
      </c>
      <c r="H594" t="s">
        <v>15</v>
      </c>
      <c r="I594">
        <v>2</v>
      </c>
      <c r="J594" t="s">
        <v>23</v>
      </c>
      <c r="K594" t="s">
        <v>32</v>
      </c>
      <c r="L594">
        <v>44</v>
      </c>
      <c r="M594" t="s">
        <v>18</v>
      </c>
    </row>
    <row r="595" spans="1:13">
      <c r="A595">
        <v>19812</v>
      </c>
      <c r="B595" t="s">
        <v>35</v>
      </c>
      <c r="C595" t="s">
        <v>33</v>
      </c>
      <c r="D595" s="1">
        <v>70000</v>
      </c>
      <c r="E595">
        <v>2</v>
      </c>
      <c r="F595" t="s">
        <v>19</v>
      </c>
      <c r="G595" t="s">
        <v>21</v>
      </c>
      <c r="H595" t="s">
        <v>15</v>
      </c>
      <c r="I595">
        <v>0</v>
      </c>
      <c r="J595" t="s">
        <v>23</v>
      </c>
      <c r="K595" t="s">
        <v>32</v>
      </c>
      <c r="L595">
        <v>49</v>
      </c>
      <c r="M595" t="s">
        <v>15</v>
      </c>
    </row>
    <row r="596" spans="1:13">
      <c r="A596">
        <v>27660</v>
      </c>
      <c r="B596" t="s">
        <v>34</v>
      </c>
      <c r="C596" t="s">
        <v>34</v>
      </c>
      <c r="D596" s="1">
        <v>80000</v>
      </c>
      <c r="E596">
        <v>4</v>
      </c>
      <c r="F596" t="s">
        <v>31</v>
      </c>
      <c r="G596" t="s">
        <v>28</v>
      </c>
      <c r="H596" t="s">
        <v>15</v>
      </c>
      <c r="I596">
        <v>2</v>
      </c>
      <c r="J596" t="s">
        <v>23</v>
      </c>
      <c r="K596" t="s">
        <v>32</v>
      </c>
      <c r="L596">
        <v>70</v>
      </c>
      <c r="M596" t="s">
        <v>18</v>
      </c>
    </row>
    <row r="597" spans="1:13">
      <c r="A597">
        <v>18058</v>
      </c>
      <c r="B597" t="s">
        <v>35</v>
      </c>
      <c r="C597" t="s">
        <v>33</v>
      </c>
      <c r="D597" s="1">
        <v>20000</v>
      </c>
      <c r="E597">
        <v>3</v>
      </c>
      <c r="F597" t="s">
        <v>27</v>
      </c>
      <c r="G597" t="s">
        <v>14</v>
      </c>
      <c r="H597" t="s">
        <v>15</v>
      </c>
      <c r="I597">
        <v>2</v>
      </c>
      <c r="J597" t="s">
        <v>22</v>
      </c>
      <c r="K597" t="s">
        <v>32</v>
      </c>
      <c r="L597">
        <v>78</v>
      </c>
      <c r="M597" t="s">
        <v>18</v>
      </c>
    </row>
    <row r="598" spans="1:13">
      <c r="A598">
        <v>20343</v>
      </c>
      <c r="B598" t="s">
        <v>34</v>
      </c>
      <c r="C598" t="s">
        <v>33</v>
      </c>
      <c r="D598" s="1">
        <v>90000</v>
      </c>
      <c r="E598">
        <v>4</v>
      </c>
      <c r="F598" t="s">
        <v>19</v>
      </c>
      <c r="G598" t="s">
        <v>21</v>
      </c>
      <c r="H598" t="s">
        <v>15</v>
      </c>
      <c r="I598">
        <v>1</v>
      </c>
      <c r="J598" t="s">
        <v>26</v>
      </c>
      <c r="K598" t="s">
        <v>32</v>
      </c>
      <c r="L598">
        <v>45</v>
      </c>
      <c r="M598" t="s">
        <v>18</v>
      </c>
    </row>
    <row r="599" spans="1:13">
      <c r="A599">
        <v>28997</v>
      </c>
      <c r="B599" t="s">
        <v>35</v>
      </c>
      <c r="C599" t="s">
        <v>34</v>
      </c>
      <c r="D599" s="1">
        <v>40000</v>
      </c>
      <c r="E599">
        <v>2</v>
      </c>
      <c r="F599" t="s">
        <v>27</v>
      </c>
      <c r="G599" t="s">
        <v>21</v>
      </c>
      <c r="H599" t="s">
        <v>18</v>
      </c>
      <c r="I599">
        <v>1</v>
      </c>
      <c r="J599" t="s">
        <v>22</v>
      </c>
      <c r="K599" t="s">
        <v>32</v>
      </c>
      <c r="L599">
        <v>58</v>
      </c>
      <c r="M599" t="s">
        <v>15</v>
      </c>
    </row>
    <row r="600" spans="1:13">
      <c r="A600">
        <v>24398</v>
      </c>
      <c r="B600" t="s">
        <v>34</v>
      </c>
      <c r="C600" t="s">
        <v>34</v>
      </c>
      <c r="D600" s="1">
        <v>130000</v>
      </c>
      <c r="E600">
        <v>1</v>
      </c>
      <c r="F600" t="s">
        <v>31</v>
      </c>
      <c r="G600" t="s">
        <v>28</v>
      </c>
      <c r="H600" t="s">
        <v>15</v>
      </c>
      <c r="I600">
        <v>4</v>
      </c>
      <c r="J600" t="s">
        <v>16</v>
      </c>
      <c r="K600" t="s">
        <v>32</v>
      </c>
      <c r="L600">
        <v>41</v>
      </c>
      <c r="M600" t="s">
        <v>18</v>
      </c>
    </row>
    <row r="601" spans="1:13">
      <c r="A601">
        <v>19002</v>
      </c>
      <c r="B601" t="s">
        <v>34</v>
      </c>
      <c r="C601" t="s">
        <v>33</v>
      </c>
      <c r="D601" s="1">
        <v>60000</v>
      </c>
      <c r="E601">
        <v>2</v>
      </c>
      <c r="F601" t="s">
        <v>19</v>
      </c>
      <c r="G601" t="s">
        <v>21</v>
      </c>
      <c r="H601" t="s">
        <v>15</v>
      </c>
      <c r="I601">
        <v>1</v>
      </c>
      <c r="J601" t="s">
        <v>22</v>
      </c>
      <c r="K601" t="s">
        <v>32</v>
      </c>
      <c r="L601">
        <v>57</v>
      </c>
      <c r="M601" t="s">
        <v>15</v>
      </c>
    </row>
    <row r="602" spans="1:13">
      <c r="A602">
        <v>28609</v>
      </c>
      <c r="B602" t="s">
        <v>34</v>
      </c>
      <c r="C602" t="s">
        <v>34</v>
      </c>
      <c r="D602" s="1">
        <v>30000</v>
      </c>
      <c r="E602">
        <v>2</v>
      </c>
      <c r="F602" t="s">
        <v>27</v>
      </c>
      <c r="G602" t="s">
        <v>14</v>
      </c>
      <c r="H602" t="s">
        <v>18</v>
      </c>
      <c r="I602">
        <v>2</v>
      </c>
      <c r="J602" t="s">
        <v>16</v>
      </c>
      <c r="K602" t="s">
        <v>32</v>
      </c>
      <c r="L602">
        <v>49</v>
      </c>
      <c r="M602" t="s">
        <v>18</v>
      </c>
    </row>
    <row r="603" spans="1:13">
      <c r="A603">
        <v>29231</v>
      </c>
      <c r="B603" t="s">
        <v>35</v>
      </c>
      <c r="C603" t="s">
        <v>34</v>
      </c>
      <c r="D603" s="1">
        <v>80000</v>
      </c>
      <c r="E603">
        <v>4</v>
      </c>
      <c r="F603" t="s">
        <v>19</v>
      </c>
      <c r="G603" t="s">
        <v>21</v>
      </c>
      <c r="H603" t="s">
        <v>18</v>
      </c>
      <c r="I603">
        <v>2</v>
      </c>
      <c r="J603" t="s">
        <v>16</v>
      </c>
      <c r="K603" t="s">
        <v>32</v>
      </c>
      <c r="L603">
        <v>43</v>
      </c>
      <c r="M603" t="s">
        <v>18</v>
      </c>
    </row>
    <row r="604" spans="1:13">
      <c r="A604">
        <v>18858</v>
      </c>
      <c r="B604" t="s">
        <v>35</v>
      </c>
      <c r="C604" t="s">
        <v>34</v>
      </c>
      <c r="D604" s="1">
        <v>60000</v>
      </c>
      <c r="E604">
        <v>2</v>
      </c>
      <c r="F604" t="s">
        <v>29</v>
      </c>
      <c r="G604" t="s">
        <v>14</v>
      </c>
      <c r="H604" t="s">
        <v>15</v>
      </c>
      <c r="I604">
        <v>2</v>
      </c>
      <c r="J604" t="s">
        <v>23</v>
      </c>
      <c r="K604" t="s">
        <v>32</v>
      </c>
      <c r="L604">
        <v>52</v>
      </c>
      <c r="M604" t="s">
        <v>15</v>
      </c>
    </row>
    <row r="605" spans="1:13">
      <c r="A605">
        <v>20000</v>
      </c>
      <c r="B605" t="s">
        <v>34</v>
      </c>
      <c r="C605" t="s">
        <v>34</v>
      </c>
      <c r="D605" s="1">
        <v>60000</v>
      </c>
      <c r="E605">
        <v>1</v>
      </c>
      <c r="F605" t="s">
        <v>31</v>
      </c>
      <c r="G605" t="s">
        <v>21</v>
      </c>
      <c r="H605" t="s">
        <v>15</v>
      </c>
      <c r="I605">
        <v>0</v>
      </c>
      <c r="J605" t="s">
        <v>16</v>
      </c>
      <c r="K605" t="s">
        <v>32</v>
      </c>
      <c r="L605">
        <v>35</v>
      </c>
      <c r="M605" t="s">
        <v>15</v>
      </c>
    </row>
    <row r="606" spans="1:13">
      <c r="A606">
        <v>25261</v>
      </c>
      <c r="B606" t="s">
        <v>34</v>
      </c>
      <c r="C606" t="s">
        <v>34</v>
      </c>
      <c r="D606" s="1">
        <v>40000</v>
      </c>
      <c r="E606">
        <v>0</v>
      </c>
      <c r="F606" t="s">
        <v>27</v>
      </c>
      <c r="G606" t="s">
        <v>14</v>
      </c>
      <c r="H606" t="s">
        <v>15</v>
      </c>
      <c r="I606">
        <v>2</v>
      </c>
      <c r="J606" t="s">
        <v>23</v>
      </c>
      <c r="K606" t="s">
        <v>32</v>
      </c>
      <c r="L606">
        <v>27</v>
      </c>
      <c r="M606" t="s">
        <v>18</v>
      </c>
    </row>
    <row r="607" spans="1:13">
      <c r="A607">
        <v>17458</v>
      </c>
      <c r="B607" t="s">
        <v>35</v>
      </c>
      <c r="C607" t="s">
        <v>34</v>
      </c>
      <c r="D607" s="1">
        <v>70000</v>
      </c>
      <c r="E607">
        <v>3</v>
      </c>
      <c r="F607" t="s">
        <v>27</v>
      </c>
      <c r="G607" t="s">
        <v>21</v>
      </c>
      <c r="H607" t="s">
        <v>15</v>
      </c>
      <c r="I607">
        <v>0</v>
      </c>
      <c r="J607" t="s">
        <v>23</v>
      </c>
      <c r="K607" t="s">
        <v>32</v>
      </c>
      <c r="L607">
        <v>52</v>
      </c>
      <c r="M607" t="s">
        <v>15</v>
      </c>
    </row>
    <row r="608" spans="1:13">
      <c r="A608">
        <v>11644</v>
      </c>
      <c r="B608" t="s">
        <v>35</v>
      </c>
      <c r="C608" t="s">
        <v>34</v>
      </c>
      <c r="D608" s="1">
        <v>40000</v>
      </c>
      <c r="E608">
        <v>2</v>
      </c>
      <c r="F608" t="s">
        <v>13</v>
      </c>
      <c r="G608" t="s">
        <v>14</v>
      </c>
      <c r="H608" t="s">
        <v>15</v>
      </c>
      <c r="I608">
        <v>0</v>
      </c>
      <c r="J608" t="s">
        <v>22</v>
      </c>
      <c r="K608" t="s">
        <v>32</v>
      </c>
      <c r="L608">
        <v>36</v>
      </c>
      <c r="M608" t="s">
        <v>18</v>
      </c>
    </row>
    <row r="609" spans="1:13">
      <c r="A609">
        <v>16145</v>
      </c>
      <c r="B609" t="s">
        <v>35</v>
      </c>
      <c r="C609" t="s">
        <v>33</v>
      </c>
      <c r="D609" s="1">
        <v>70000</v>
      </c>
      <c r="E609">
        <v>5</v>
      </c>
      <c r="F609" t="s">
        <v>31</v>
      </c>
      <c r="G609" t="s">
        <v>21</v>
      </c>
      <c r="H609" t="s">
        <v>15</v>
      </c>
      <c r="I609">
        <v>3</v>
      </c>
      <c r="J609" t="s">
        <v>30</v>
      </c>
      <c r="K609" t="s">
        <v>32</v>
      </c>
      <c r="L609">
        <v>46</v>
      </c>
      <c r="M609" t="s">
        <v>15</v>
      </c>
    </row>
    <row r="610" spans="1:13">
      <c r="A610">
        <v>16890</v>
      </c>
      <c r="B610" t="s">
        <v>34</v>
      </c>
      <c r="C610" t="s">
        <v>34</v>
      </c>
      <c r="D610" s="1">
        <v>60000</v>
      </c>
      <c r="E610">
        <v>3</v>
      </c>
      <c r="F610" t="s">
        <v>29</v>
      </c>
      <c r="G610" t="s">
        <v>14</v>
      </c>
      <c r="H610" t="s">
        <v>15</v>
      </c>
      <c r="I610">
        <v>2</v>
      </c>
      <c r="J610" t="s">
        <v>23</v>
      </c>
      <c r="K610" t="s">
        <v>32</v>
      </c>
      <c r="L610">
        <v>52</v>
      </c>
      <c r="M610" t="s">
        <v>15</v>
      </c>
    </row>
    <row r="611" spans="1:13">
      <c r="A611">
        <v>25983</v>
      </c>
      <c r="B611" t="s">
        <v>34</v>
      </c>
      <c r="C611" t="s">
        <v>34</v>
      </c>
      <c r="D611" s="1">
        <v>70000</v>
      </c>
      <c r="E611">
        <v>0</v>
      </c>
      <c r="F611" t="s">
        <v>13</v>
      </c>
      <c r="G611" t="s">
        <v>21</v>
      </c>
      <c r="H611" t="s">
        <v>18</v>
      </c>
      <c r="I611">
        <v>1</v>
      </c>
      <c r="J611" t="s">
        <v>16</v>
      </c>
      <c r="K611" t="s">
        <v>32</v>
      </c>
      <c r="L611">
        <v>43</v>
      </c>
      <c r="M611" t="s">
        <v>18</v>
      </c>
    </row>
    <row r="612" spans="1:13">
      <c r="A612">
        <v>14633</v>
      </c>
      <c r="B612" t="s">
        <v>34</v>
      </c>
      <c r="C612" t="s">
        <v>34</v>
      </c>
      <c r="D612" s="1">
        <v>60000</v>
      </c>
      <c r="E612">
        <v>1</v>
      </c>
      <c r="F612" t="s">
        <v>19</v>
      </c>
      <c r="G612" t="s">
        <v>14</v>
      </c>
      <c r="H612" t="s">
        <v>15</v>
      </c>
      <c r="I612">
        <v>1</v>
      </c>
      <c r="J612" t="s">
        <v>22</v>
      </c>
      <c r="K612" t="s">
        <v>32</v>
      </c>
      <c r="L612">
        <v>44</v>
      </c>
      <c r="M612" t="s">
        <v>18</v>
      </c>
    </row>
    <row r="613" spans="1:13">
      <c r="A613">
        <v>22994</v>
      </c>
      <c r="B613" t="s">
        <v>34</v>
      </c>
      <c r="C613" t="s">
        <v>33</v>
      </c>
      <c r="D613" s="1">
        <v>80000</v>
      </c>
      <c r="E613">
        <v>0</v>
      </c>
      <c r="F613" t="s">
        <v>13</v>
      </c>
      <c r="G613" t="s">
        <v>28</v>
      </c>
      <c r="H613" t="s">
        <v>15</v>
      </c>
      <c r="I613">
        <v>1</v>
      </c>
      <c r="J613" t="s">
        <v>26</v>
      </c>
      <c r="K613" t="s">
        <v>32</v>
      </c>
      <c r="L613">
        <v>34</v>
      </c>
      <c r="M613" t="s">
        <v>15</v>
      </c>
    </row>
    <row r="614" spans="1:13">
      <c r="A614">
        <v>22983</v>
      </c>
      <c r="B614" t="s">
        <v>35</v>
      </c>
      <c r="C614" t="s">
        <v>33</v>
      </c>
      <c r="D614" s="1">
        <v>30000</v>
      </c>
      <c r="E614">
        <v>0</v>
      </c>
      <c r="F614" t="s">
        <v>29</v>
      </c>
      <c r="G614" t="s">
        <v>20</v>
      </c>
      <c r="H614" t="s">
        <v>15</v>
      </c>
      <c r="I614">
        <v>2</v>
      </c>
      <c r="J614" t="s">
        <v>23</v>
      </c>
      <c r="K614" t="s">
        <v>32</v>
      </c>
      <c r="L614">
        <v>27</v>
      </c>
      <c r="M614" t="s">
        <v>18</v>
      </c>
    </row>
    <row r="615" spans="1:13">
      <c r="A615">
        <v>25184</v>
      </c>
      <c r="B615" t="s">
        <v>35</v>
      </c>
      <c r="C615" t="s">
        <v>34</v>
      </c>
      <c r="D615" s="1">
        <v>110000</v>
      </c>
      <c r="E615">
        <v>1</v>
      </c>
      <c r="F615" t="s">
        <v>19</v>
      </c>
      <c r="G615" t="s">
        <v>21</v>
      </c>
      <c r="H615" t="s">
        <v>15</v>
      </c>
      <c r="I615">
        <v>4</v>
      </c>
      <c r="J615" t="s">
        <v>23</v>
      </c>
      <c r="K615" t="s">
        <v>32</v>
      </c>
      <c r="L615">
        <v>45</v>
      </c>
      <c r="M615" t="s">
        <v>15</v>
      </c>
    </row>
    <row r="616" spans="1:13">
      <c r="A616">
        <v>14469</v>
      </c>
      <c r="B616" t="s">
        <v>34</v>
      </c>
      <c r="C616" t="s">
        <v>33</v>
      </c>
      <c r="D616" s="1">
        <v>100000</v>
      </c>
      <c r="E616">
        <v>3</v>
      </c>
      <c r="F616" t="s">
        <v>19</v>
      </c>
      <c r="G616" t="s">
        <v>21</v>
      </c>
      <c r="H616" t="s">
        <v>15</v>
      </c>
      <c r="I616">
        <v>4</v>
      </c>
      <c r="J616" t="s">
        <v>26</v>
      </c>
      <c r="K616" t="s">
        <v>32</v>
      </c>
      <c r="L616">
        <v>45</v>
      </c>
      <c r="M616" t="s">
        <v>18</v>
      </c>
    </row>
    <row r="617" spans="1:13">
      <c r="A617">
        <v>11538</v>
      </c>
      <c r="B617" t="s">
        <v>35</v>
      </c>
      <c r="C617" t="s">
        <v>33</v>
      </c>
      <c r="D617" s="1">
        <v>60000</v>
      </c>
      <c r="E617">
        <v>4</v>
      </c>
      <c r="F617" t="s">
        <v>31</v>
      </c>
      <c r="G617" t="s">
        <v>14</v>
      </c>
      <c r="H617" t="s">
        <v>18</v>
      </c>
      <c r="I617">
        <v>0</v>
      </c>
      <c r="J617" t="s">
        <v>16</v>
      </c>
      <c r="K617" t="s">
        <v>32</v>
      </c>
      <c r="L617">
        <v>47</v>
      </c>
      <c r="M617" t="s">
        <v>15</v>
      </c>
    </row>
    <row r="618" spans="1:13">
      <c r="A618">
        <v>16245</v>
      </c>
      <c r="B618" t="s">
        <v>35</v>
      </c>
      <c r="C618" t="s">
        <v>33</v>
      </c>
      <c r="D618" s="1">
        <v>80000</v>
      </c>
      <c r="E618">
        <v>4</v>
      </c>
      <c r="F618" t="s">
        <v>31</v>
      </c>
      <c r="G618" t="s">
        <v>14</v>
      </c>
      <c r="H618" t="s">
        <v>15</v>
      </c>
      <c r="I618">
        <v>0</v>
      </c>
      <c r="J618" t="s">
        <v>26</v>
      </c>
      <c r="K618" t="s">
        <v>32</v>
      </c>
      <c r="L618">
        <v>47</v>
      </c>
      <c r="M618" t="s">
        <v>18</v>
      </c>
    </row>
    <row r="619" spans="1:13">
      <c r="A619">
        <v>17858</v>
      </c>
      <c r="B619" t="s">
        <v>34</v>
      </c>
      <c r="C619" t="s">
        <v>34</v>
      </c>
      <c r="D619" s="1">
        <v>40000</v>
      </c>
      <c r="E619">
        <v>4</v>
      </c>
      <c r="F619" t="s">
        <v>27</v>
      </c>
      <c r="G619" t="s">
        <v>14</v>
      </c>
      <c r="H619" t="s">
        <v>15</v>
      </c>
      <c r="I619">
        <v>2</v>
      </c>
      <c r="J619" t="s">
        <v>22</v>
      </c>
      <c r="K619" t="s">
        <v>32</v>
      </c>
      <c r="L619">
        <v>44</v>
      </c>
      <c r="M619" t="s">
        <v>15</v>
      </c>
    </row>
    <row r="620" spans="1:13">
      <c r="A620">
        <v>25347</v>
      </c>
      <c r="B620" t="s">
        <v>35</v>
      </c>
      <c r="C620" t="s">
        <v>33</v>
      </c>
      <c r="D620" s="1">
        <v>20000</v>
      </c>
      <c r="E620">
        <v>3</v>
      </c>
      <c r="F620" t="s">
        <v>29</v>
      </c>
      <c r="G620" t="s">
        <v>20</v>
      </c>
      <c r="H620" t="s">
        <v>18</v>
      </c>
      <c r="I620">
        <v>2</v>
      </c>
      <c r="J620" t="s">
        <v>16</v>
      </c>
      <c r="K620" t="s">
        <v>32</v>
      </c>
      <c r="L620">
        <v>49</v>
      </c>
      <c r="M620" t="s">
        <v>18</v>
      </c>
    </row>
    <row r="621" spans="1:13">
      <c r="A621">
        <v>15814</v>
      </c>
      <c r="B621" t="s">
        <v>35</v>
      </c>
      <c r="C621" t="s">
        <v>33</v>
      </c>
      <c r="D621" s="1">
        <v>40000</v>
      </c>
      <c r="E621">
        <v>0</v>
      </c>
      <c r="F621" t="s">
        <v>27</v>
      </c>
      <c r="G621" t="s">
        <v>14</v>
      </c>
      <c r="H621" t="s">
        <v>15</v>
      </c>
      <c r="I621">
        <v>1</v>
      </c>
      <c r="J621" t="s">
        <v>23</v>
      </c>
      <c r="K621" t="s">
        <v>32</v>
      </c>
      <c r="L621">
        <v>30</v>
      </c>
      <c r="M621" t="s">
        <v>18</v>
      </c>
    </row>
    <row r="622" spans="1:13">
      <c r="A622">
        <v>11259</v>
      </c>
      <c r="B622" t="s">
        <v>34</v>
      </c>
      <c r="C622" t="s">
        <v>33</v>
      </c>
      <c r="D622" s="1">
        <v>100000</v>
      </c>
      <c r="E622">
        <v>4</v>
      </c>
      <c r="F622" t="s">
        <v>19</v>
      </c>
      <c r="G622" t="s">
        <v>21</v>
      </c>
      <c r="H622" t="s">
        <v>15</v>
      </c>
      <c r="I622">
        <v>4</v>
      </c>
      <c r="J622" t="s">
        <v>22</v>
      </c>
      <c r="K622" t="s">
        <v>32</v>
      </c>
      <c r="L622">
        <v>41</v>
      </c>
      <c r="M622" t="s">
        <v>15</v>
      </c>
    </row>
    <row r="623" spans="1:13">
      <c r="A623">
        <v>11200</v>
      </c>
      <c r="B623" t="s">
        <v>34</v>
      </c>
      <c r="C623" t="s">
        <v>34</v>
      </c>
      <c r="D623" s="1">
        <v>70000</v>
      </c>
      <c r="E623">
        <v>4</v>
      </c>
      <c r="F623" t="s">
        <v>13</v>
      </c>
      <c r="G623" t="s">
        <v>28</v>
      </c>
      <c r="H623" t="s">
        <v>15</v>
      </c>
      <c r="I623">
        <v>1</v>
      </c>
      <c r="J623" t="s">
        <v>26</v>
      </c>
      <c r="K623" t="s">
        <v>32</v>
      </c>
      <c r="L623">
        <v>58</v>
      </c>
      <c r="M623" t="s">
        <v>18</v>
      </c>
    </row>
    <row r="624" spans="1:13">
      <c r="A624">
        <v>25101</v>
      </c>
      <c r="B624" t="s">
        <v>34</v>
      </c>
      <c r="C624" t="s">
        <v>34</v>
      </c>
      <c r="D624" s="1">
        <v>60000</v>
      </c>
      <c r="E624">
        <v>5</v>
      </c>
      <c r="F624" t="s">
        <v>13</v>
      </c>
      <c r="G624" t="s">
        <v>21</v>
      </c>
      <c r="H624" t="s">
        <v>15</v>
      </c>
      <c r="I624">
        <v>1</v>
      </c>
      <c r="J624" t="s">
        <v>22</v>
      </c>
      <c r="K624" t="s">
        <v>32</v>
      </c>
      <c r="L624">
        <v>47</v>
      </c>
      <c r="M624" t="s">
        <v>18</v>
      </c>
    </row>
    <row r="625" spans="1:13">
      <c r="A625">
        <v>21801</v>
      </c>
      <c r="B625" t="s">
        <v>34</v>
      </c>
      <c r="C625" t="s">
        <v>33</v>
      </c>
      <c r="D625" s="1">
        <v>70000</v>
      </c>
      <c r="E625">
        <v>4</v>
      </c>
      <c r="F625" t="s">
        <v>19</v>
      </c>
      <c r="G625" t="s">
        <v>21</v>
      </c>
      <c r="H625" t="s">
        <v>15</v>
      </c>
      <c r="I625">
        <v>1</v>
      </c>
      <c r="J625" t="s">
        <v>26</v>
      </c>
      <c r="K625" t="s">
        <v>32</v>
      </c>
      <c r="L625">
        <v>55</v>
      </c>
      <c r="M625" t="s">
        <v>18</v>
      </c>
    </row>
    <row r="626" spans="1:13">
      <c r="A626">
        <v>25943</v>
      </c>
      <c r="B626" t="s">
        <v>35</v>
      </c>
      <c r="C626" t="s">
        <v>33</v>
      </c>
      <c r="D626" s="1">
        <v>70000</v>
      </c>
      <c r="E626">
        <v>0</v>
      </c>
      <c r="F626" t="s">
        <v>19</v>
      </c>
      <c r="G626" t="s">
        <v>14</v>
      </c>
      <c r="H626" t="s">
        <v>18</v>
      </c>
      <c r="I626">
        <v>2</v>
      </c>
      <c r="J626" t="s">
        <v>16</v>
      </c>
      <c r="K626" t="s">
        <v>32</v>
      </c>
      <c r="L626">
        <v>27</v>
      </c>
      <c r="M626" t="s">
        <v>15</v>
      </c>
    </row>
    <row r="627" spans="1:13">
      <c r="A627">
        <v>22127</v>
      </c>
      <c r="B627" t="s">
        <v>34</v>
      </c>
      <c r="C627" t="s">
        <v>34</v>
      </c>
      <c r="D627" s="1">
        <v>60000</v>
      </c>
      <c r="E627">
        <v>3</v>
      </c>
      <c r="F627" t="s">
        <v>31</v>
      </c>
      <c r="G627" t="s">
        <v>28</v>
      </c>
      <c r="H627" t="s">
        <v>15</v>
      </c>
      <c r="I627">
        <v>2</v>
      </c>
      <c r="J627" t="s">
        <v>26</v>
      </c>
      <c r="K627" t="s">
        <v>32</v>
      </c>
      <c r="L627">
        <v>67</v>
      </c>
      <c r="M627" t="s">
        <v>18</v>
      </c>
    </row>
    <row r="628" spans="1:13">
      <c r="A628">
        <v>20414</v>
      </c>
      <c r="B628" t="s">
        <v>34</v>
      </c>
      <c r="C628" t="s">
        <v>33</v>
      </c>
      <c r="D628" s="1">
        <v>60000</v>
      </c>
      <c r="E628">
        <v>0</v>
      </c>
      <c r="F628" t="s">
        <v>19</v>
      </c>
      <c r="G628" t="s">
        <v>14</v>
      </c>
      <c r="H628" t="s">
        <v>15</v>
      </c>
      <c r="I628">
        <v>2</v>
      </c>
      <c r="J628" t="s">
        <v>23</v>
      </c>
      <c r="K628" t="s">
        <v>32</v>
      </c>
      <c r="L628">
        <v>29</v>
      </c>
      <c r="M628" t="s">
        <v>18</v>
      </c>
    </row>
    <row r="629" spans="1:13">
      <c r="A629">
        <v>23672</v>
      </c>
      <c r="B629" t="s">
        <v>34</v>
      </c>
      <c r="C629" t="s">
        <v>33</v>
      </c>
      <c r="D629" s="1">
        <v>60000</v>
      </c>
      <c r="E629">
        <v>3</v>
      </c>
      <c r="F629" t="s">
        <v>31</v>
      </c>
      <c r="G629" t="s">
        <v>28</v>
      </c>
      <c r="H629" t="s">
        <v>15</v>
      </c>
      <c r="I629">
        <v>2</v>
      </c>
      <c r="J629" t="s">
        <v>26</v>
      </c>
      <c r="K629" t="s">
        <v>32</v>
      </c>
      <c r="L629">
        <v>67</v>
      </c>
      <c r="M629" t="s">
        <v>18</v>
      </c>
    </row>
    <row r="630" spans="1:13">
      <c r="A630">
        <v>29255</v>
      </c>
      <c r="B630" t="s">
        <v>35</v>
      </c>
      <c r="C630" t="s">
        <v>34</v>
      </c>
      <c r="D630" s="1">
        <v>80000</v>
      </c>
      <c r="E630">
        <v>3</v>
      </c>
      <c r="F630" t="s">
        <v>19</v>
      </c>
      <c r="G630" t="s">
        <v>21</v>
      </c>
      <c r="H630" t="s">
        <v>18</v>
      </c>
      <c r="I630">
        <v>1</v>
      </c>
      <c r="J630" t="s">
        <v>26</v>
      </c>
      <c r="K630" t="s">
        <v>32</v>
      </c>
      <c r="L630">
        <v>51</v>
      </c>
      <c r="M630" t="s">
        <v>15</v>
      </c>
    </row>
    <row r="631" spans="1:13">
      <c r="A631">
        <v>28815</v>
      </c>
      <c r="B631" t="s">
        <v>34</v>
      </c>
      <c r="C631" t="s">
        <v>33</v>
      </c>
      <c r="D631" s="1">
        <v>50000</v>
      </c>
      <c r="E631">
        <v>1</v>
      </c>
      <c r="F631" t="s">
        <v>31</v>
      </c>
      <c r="G631" t="s">
        <v>14</v>
      </c>
      <c r="H631" t="s">
        <v>15</v>
      </c>
      <c r="I631">
        <v>0</v>
      </c>
      <c r="J631" t="s">
        <v>16</v>
      </c>
      <c r="K631" t="s">
        <v>32</v>
      </c>
      <c r="L631">
        <v>35</v>
      </c>
      <c r="M631" t="s">
        <v>18</v>
      </c>
    </row>
    <row r="632" spans="1:13">
      <c r="A632">
        <v>27753</v>
      </c>
      <c r="B632" t="s">
        <v>34</v>
      </c>
      <c r="C632" t="s">
        <v>34</v>
      </c>
      <c r="D632" s="1">
        <v>40000</v>
      </c>
      <c r="E632">
        <v>0</v>
      </c>
      <c r="F632" t="s">
        <v>27</v>
      </c>
      <c r="G632" t="s">
        <v>14</v>
      </c>
      <c r="H632" t="s">
        <v>18</v>
      </c>
      <c r="I632">
        <v>2</v>
      </c>
      <c r="J632" t="s">
        <v>26</v>
      </c>
      <c r="K632" t="s">
        <v>32</v>
      </c>
      <c r="L632">
        <v>30</v>
      </c>
      <c r="M632" t="s">
        <v>18</v>
      </c>
    </row>
    <row r="633" spans="1:13">
      <c r="A633">
        <v>27643</v>
      </c>
      <c r="B633" t="s">
        <v>35</v>
      </c>
      <c r="C633" t="s">
        <v>34</v>
      </c>
      <c r="D633" s="1">
        <v>70000</v>
      </c>
      <c r="E633">
        <v>5</v>
      </c>
      <c r="F633" t="s">
        <v>19</v>
      </c>
      <c r="G633" t="s">
        <v>21</v>
      </c>
      <c r="H633" t="s">
        <v>15</v>
      </c>
      <c r="I633">
        <v>3</v>
      </c>
      <c r="J633" t="s">
        <v>22</v>
      </c>
      <c r="K633" t="s">
        <v>32</v>
      </c>
      <c r="L633">
        <v>44</v>
      </c>
      <c r="M633" t="s">
        <v>18</v>
      </c>
    </row>
    <row r="634" spans="1:13">
      <c r="A634">
        <v>13754</v>
      </c>
      <c r="B634" t="s">
        <v>35</v>
      </c>
      <c r="C634" t="s">
        <v>33</v>
      </c>
      <c r="D634" s="1">
        <v>80000</v>
      </c>
      <c r="E634">
        <v>4</v>
      </c>
      <c r="F634" t="s">
        <v>31</v>
      </c>
      <c r="G634" t="s">
        <v>14</v>
      </c>
      <c r="H634" t="s">
        <v>15</v>
      </c>
      <c r="I634">
        <v>0</v>
      </c>
      <c r="J634" t="s">
        <v>26</v>
      </c>
      <c r="K634" t="s">
        <v>32</v>
      </c>
      <c r="L634">
        <v>48</v>
      </c>
      <c r="M634" t="s">
        <v>18</v>
      </c>
    </row>
    <row r="635" spans="1:13">
      <c r="A635">
        <v>22088</v>
      </c>
      <c r="B635" t="s">
        <v>34</v>
      </c>
      <c r="C635" t="s">
        <v>33</v>
      </c>
      <c r="D635" s="1">
        <v>130000</v>
      </c>
      <c r="E635">
        <v>1</v>
      </c>
      <c r="F635" t="s">
        <v>13</v>
      </c>
      <c r="G635" t="s">
        <v>28</v>
      </c>
      <c r="H635" t="s">
        <v>15</v>
      </c>
      <c r="I635">
        <v>2</v>
      </c>
      <c r="J635" t="s">
        <v>16</v>
      </c>
      <c r="K635" t="s">
        <v>32</v>
      </c>
      <c r="L635">
        <v>45</v>
      </c>
      <c r="M635" t="s">
        <v>15</v>
      </c>
    </row>
    <row r="636" spans="1:13">
      <c r="A636">
        <v>27388</v>
      </c>
      <c r="B636" t="s">
        <v>34</v>
      </c>
      <c r="C636" t="s">
        <v>34</v>
      </c>
      <c r="D636" s="1">
        <v>60000</v>
      </c>
      <c r="E636">
        <v>3</v>
      </c>
      <c r="F636" t="s">
        <v>13</v>
      </c>
      <c r="G636" t="s">
        <v>28</v>
      </c>
      <c r="H636" t="s">
        <v>18</v>
      </c>
      <c r="I636">
        <v>2</v>
      </c>
      <c r="J636" t="s">
        <v>26</v>
      </c>
      <c r="K636" t="s">
        <v>32</v>
      </c>
      <c r="L636">
        <v>66</v>
      </c>
      <c r="M636" t="s">
        <v>18</v>
      </c>
    </row>
    <row r="637" spans="1:13">
      <c r="A637">
        <v>24745</v>
      </c>
      <c r="B637" t="s">
        <v>35</v>
      </c>
      <c r="C637" t="s">
        <v>33</v>
      </c>
      <c r="D637" s="1">
        <v>30000</v>
      </c>
      <c r="E637">
        <v>2</v>
      </c>
      <c r="F637" t="s">
        <v>27</v>
      </c>
      <c r="G637" t="s">
        <v>14</v>
      </c>
      <c r="H637" t="s">
        <v>18</v>
      </c>
      <c r="I637">
        <v>2</v>
      </c>
      <c r="J637" t="s">
        <v>16</v>
      </c>
      <c r="K637" t="s">
        <v>32</v>
      </c>
      <c r="L637">
        <v>49</v>
      </c>
      <c r="M637" t="s">
        <v>18</v>
      </c>
    </row>
    <row r="638" spans="1:13">
      <c r="A638">
        <v>29237</v>
      </c>
      <c r="B638" t="s">
        <v>35</v>
      </c>
      <c r="C638" t="s">
        <v>33</v>
      </c>
      <c r="D638" s="1">
        <v>120000</v>
      </c>
      <c r="E638">
        <v>4</v>
      </c>
      <c r="F638" t="s">
        <v>19</v>
      </c>
      <c r="G638" t="s">
        <v>21</v>
      </c>
      <c r="H638" t="s">
        <v>15</v>
      </c>
      <c r="I638">
        <v>3</v>
      </c>
      <c r="J638" t="s">
        <v>23</v>
      </c>
      <c r="K638" t="s">
        <v>32</v>
      </c>
      <c r="L638">
        <v>43</v>
      </c>
      <c r="M638" t="s">
        <v>15</v>
      </c>
    </row>
    <row r="639" spans="1:13">
      <c r="A639">
        <v>15272</v>
      </c>
      <c r="B639" t="s">
        <v>35</v>
      </c>
      <c r="C639" t="s">
        <v>34</v>
      </c>
      <c r="D639" s="1">
        <v>40000</v>
      </c>
      <c r="E639">
        <v>0</v>
      </c>
      <c r="F639" t="s">
        <v>27</v>
      </c>
      <c r="G639" t="s">
        <v>14</v>
      </c>
      <c r="H639" t="s">
        <v>18</v>
      </c>
      <c r="I639">
        <v>2</v>
      </c>
      <c r="J639" t="s">
        <v>26</v>
      </c>
      <c r="K639" t="s">
        <v>32</v>
      </c>
      <c r="L639">
        <v>30</v>
      </c>
      <c r="M639" t="s">
        <v>18</v>
      </c>
    </row>
    <row r="640" spans="1:13">
      <c r="A640">
        <v>18949</v>
      </c>
      <c r="B640" t="s">
        <v>35</v>
      </c>
      <c r="C640" t="s">
        <v>34</v>
      </c>
      <c r="D640" s="1">
        <v>70000</v>
      </c>
      <c r="E640">
        <v>0</v>
      </c>
      <c r="F640" t="s">
        <v>31</v>
      </c>
      <c r="G640" t="s">
        <v>28</v>
      </c>
      <c r="H640" t="s">
        <v>15</v>
      </c>
      <c r="I640">
        <v>2</v>
      </c>
      <c r="J640" t="s">
        <v>23</v>
      </c>
      <c r="K640" t="s">
        <v>32</v>
      </c>
      <c r="L640">
        <v>74</v>
      </c>
      <c r="M640" t="s">
        <v>15</v>
      </c>
    </row>
    <row r="641" spans="1:13">
      <c r="A641">
        <v>14507</v>
      </c>
      <c r="B641" t="s">
        <v>34</v>
      </c>
      <c r="C641" t="s">
        <v>34</v>
      </c>
      <c r="D641" s="1">
        <v>100000</v>
      </c>
      <c r="E641">
        <v>2</v>
      </c>
      <c r="F641" t="s">
        <v>31</v>
      </c>
      <c r="G641" t="s">
        <v>28</v>
      </c>
      <c r="H641" t="s">
        <v>15</v>
      </c>
      <c r="I641">
        <v>3</v>
      </c>
      <c r="J641" t="s">
        <v>26</v>
      </c>
      <c r="K641" t="s">
        <v>32</v>
      </c>
      <c r="L641">
        <v>65</v>
      </c>
      <c r="M641" t="s">
        <v>18</v>
      </c>
    </row>
    <row r="642" spans="1:13">
      <c r="A642">
        <v>25886</v>
      </c>
      <c r="B642" t="s">
        <v>34</v>
      </c>
      <c r="C642" t="s">
        <v>33</v>
      </c>
      <c r="D642" s="1">
        <v>60000</v>
      </c>
      <c r="E642">
        <v>2</v>
      </c>
      <c r="F642" t="s">
        <v>19</v>
      </c>
      <c r="G642" t="s">
        <v>21</v>
      </c>
      <c r="H642" t="s">
        <v>15</v>
      </c>
      <c r="I642">
        <v>2</v>
      </c>
      <c r="J642" t="s">
        <v>22</v>
      </c>
      <c r="K642" t="s">
        <v>32</v>
      </c>
      <c r="L642">
        <v>56</v>
      </c>
      <c r="M642" t="s">
        <v>15</v>
      </c>
    </row>
    <row r="643" spans="1:13">
      <c r="A643">
        <v>21441</v>
      </c>
      <c r="B643" t="s">
        <v>34</v>
      </c>
      <c r="C643" t="s">
        <v>34</v>
      </c>
      <c r="D643" s="1">
        <v>50000</v>
      </c>
      <c r="E643">
        <v>4</v>
      </c>
      <c r="F643" t="s">
        <v>13</v>
      </c>
      <c r="G643" t="s">
        <v>28</v>
      </c>
      <c r="H643" t="s">
        <v>15</v>
      </c>
      <c r="I643">
        <v>2</v>
      </c>
      <c r="J643" t="s">
        <v>30</v>
      </c>
      <c r="K643" t="s">
        <v>32</v>
      </c>
      <c r="L643">
        <v>64</v>
      </c>
      <c r="M643" t="s">
        <v>18</v>
      </c>
    </row>
    <row r="644" spans="1:13">
      <c r="A644">
        <v>21741</v>
      </c>
      <c r="B644" t="s">
        <v>34</v>
      </c>
      <c r="C644" t="s">
        <v>33</v>
      </c>
      <c r="D644" s="1">
        <v>70000</v>
      </c>
      <c r="E644">
        <v>3</v>
      </c>
      <c r="F644" t="s">
        <v>19</v>
      </c>
      <c r="G644" t="s">
        <v>21</v>
      </c>
      <c r="H644" t="s">
        <v>15</v>
      </c>
      <c r="I644">
        <v>2</v>
      </c>
      <c r="J644" t="s">
        <v>23</v>
      </c>
      <c r="K644" t="s">
        <v>32</v>
      </c>
      <c r="L644">
        <v>50</v>
      </c>
      <c r="M644" t="s">
        <v>15</v>
      </c>
    </row>
    <row r="645" spans="1:13">
      <c r="A645">
        <v>14572</v>
      </c>
      <c r="B645" t="s">
        <v>34</v>
      </c>
      <c r="C645" t="s">
        <v>33</v>
      </c>
      <c r="D645" s="1">
        <v>70000</v>
      </c>
      <c r="E645">
        <v>3</v>
      </c>
      <c r="F645" t="s">
        <v>31</v>
      </c>
      <c r="G645" t="s">
        <v>21</v>
      </c>
      <c r="H645" t="s">
        <v>15</v>
      </c>
      <c r="I645">
        <v>0</v>
      </c>
      <c r="J645" t="s">
        <v>22</v>
      </c>
      <c r="K645" t="s">
        <v>32</v>
      </c>
      <c r="L645">
        <v>35</v>
      </c>
      <c r="M645" t="s">
        <v>15</v>
      </c>
    </row>
    <row r="646" spans="1:13">
      <c r="A646">
        <v>23368</v>
      </c>
      <c r="B646" t="s">
        <v>34</v>
      </c>
      <c r="C646" t="s">
        <v>33</v>
      </c>
      <c r="D646" s="1">
        <v>60000</v>
      </c>
      <c r="E646">
        <v>5</v>
      </c>
      <c r="F646" t="s">
        <v>13</v>
      </c>
      <c r="G646" t="s">
        <v>14</v>
      </c>
      <c r="H646" t="s">
        <v>15</v>
      </c>
      <c r="I646">
        <v>3</v>
      </c>
      <c r="J646" t="s">
        <v>30</v>
      </c>
      <c r="K646" t="s">
        <v>32</v>
      </c>
      <c r="L646">
        <v>41</v>
      </c>
      <c r="M646" t="s">
        <v>18</v>
      </c>
    </row>
    <row r="647" spans="1:13">
      <c r="A647">
        <v>16217</v>
      </c>
      <c r="B647" t="s">
        <v>35</v>
      </c>
      <c r="C647" t="s">
        <v>33</v>
      </c>
      <c r="D647" s="1">
        <v>60000</v>
      </c>
      <c r="E647">
        <v>0</v>
      </c>
      <c r="F647" t="s">
        <v>31</v>
      </c>
      <c r="G647" t="s">
        <v>14</v>
      </c>
      <c r="H647" t="s">
        <v>15</v>
      </c>
      <c r="I647">
        <v>0</v>
      </c>
      <c r="J647" t="s">
        <v>16</v>
      </c>
      <c r="K647" t="s">
        <v>32</v>
      </c>
      <c r="L647">
        <v>39</v>
      </c>
      <c r="M647" t="s">
        <v>18</v>
      </c>
    </row>
    <row r="648" spans="1:13">
      <c r="A648">
        <v>16247</v>
      </c>
      <c r="B648" t="s">
        <v>35</v>
      </c>
      <c r="C648" t="s">
        <v>33</v>
      </c>
      <c r="D648" s="1">
        <v>60000</v>
      </c>
      <c r="E648">
        <v>4</v>
      </c>
      <c r="F648" t="s">
        <v>31</v>
      </c>
      <c r="G648" t="s">
        <v>14</v>
      </c>
      <c r="H648" t="s">
        <v>18</v>
      </c>
      <c r="I648">
        <v>0</v>
      </c>
      <c r="J648" t="s">
        <v>26</v>
      </c>
      <c r="K648" t="s">
        <v>32</v>
      </c>
      <c r="L648">
        <v>47</v>
      </c>
      <c r="M648" t="s">
        <v>18</v>
      </c>
    </row>
    <row r="649" spans="1:13">
      <c r="A649">
        <v>22010</v>
      </c>
      <c r="B649" t="s">
        <v>35</v>
      </c>
      <c r="C649" t="s">
        <v>34</v>
      </c>
      <c r="D649" s="1">
        <v>40000</v>
      </c>
      <c r="E649">
        <v>0</v>
      </c>
      <c r="F649" t="s">
        <v>27</v>
      </c>
      <c r="G649" t="s">
        <v>14</v>
      </c>
      <c r="H649" t="s">
        <v>15</v>
      </c>
      <c r="I649">
        <v>2</v>
      </c>
      <c r="J649" t="s">
        <v>23</v>
      </c>
      <c r="K649" t="s">
        <v>32</v>
      </c>
      <c r="L649">
        <v>31</v>
      </c>
      <c r="M649" t="s">
        <v>18</v>
      </c>
    </row>
    <row r="650" spans="1:13">
      <c r="A650">
        <v>25872</v>
      </c>
      <c r="B650" t="s">
        <v>35</v>
      </c>
      <c r="C650" t="s">
        <v>33</v>
      </c>
      <c r="D650" s="1">
        <v>70000</v>
      </c>
      <c r="E650">
        <v>2</v>
      </c>
      <c r="F650" t="s">
        <v>13</v>
      </c>
      <c r="G650" t="s">
        <v>28</v>
      </c>
      <c r="H650" t="s">
        <v>18</v>
      </c>
      <c r="I650">
        <v>1</v>
      </c>
      <c r="J650" t="s">
        <v>22</v>
      </c>
      <c r="K650" t="s">
        <v>32</v>
      </c>
      <c r="L650">
        <v>58</v>
      </c>
      <c r="M650" t="s">
        <v>15</v>
      </c>
    </row>
    <row r="651" spans="1:13">
      <c r="A651">
        <v>19164</v>
      </c>
      <c r="B651" t="s">
        <v>35</v>
      </c>
      <c r="C651" t="s">
        <v>33</v>
      </c>
      <c r="D651" s="1">
        <v>70000</v>
      </c>
      <c r="E651">
        <v>0</v>
      </c>
      <c r="F651" t="s">
        <v>13</v>
      </c>
      <c r="G651" t="s">
        <v>21</v>
      </c>
      <c r="H651" t="s">
        <v>18</v>
      </c>
      <c r="I651">
        <v>1</v>
      </c>
      <c r="J651" t="s">
        <v>22</v>
      </c>
      <c r="K651" t="s">
        <v>32</v>
      </c>
      <c r="L651">
        <v>38</v>
      </c>
      <c r="M651" t="s">
        <v>15</v>
      </c>
    </row>
    <row r="652" spans="1:13">
      <c r="A652">
        <v>18435</v>
      </c>
      <c r="B652" t="s">
        <v>35</v>
      </c>
      <c r="C652" t="s">
        <v>33</v>
      </c>
      <c r="D652" s="1">
        <v>70000</v>
      </c>
      <c r="E652">
        <v>5</v>
      </c>
      <c r="F652" t="s">
        <v>31</v>
      </c>
      <c r="G652" t="s">
        <v>28</v>
      </c>
      <c r="H652" t="s">
        <v>15</v>
      </c>
      <c r="I652">
        <v>2</v>
      </c>
      <c r="J652" t="s">
        <v>30</v>
      </c>
      <c r="K652" t="s">
        <v>32</v>
      </c>
      <c r="L652">
        <v>67</v>
      </c>
      <c r="M652" t="s">
        <v>15</v>
      </c>
    </row>
    <row r="653" spans="1:13">
      <c r="A653">
        <v>14284</v>
      </c>
      <c r="B653" t="s">
        <v>35</v>
      </c>
      <c r="C653" t="s">
        <v>34</v>
      </c>
      <c r="D653" s="1">
        <v>60000</v>
      </c>
      <c r="E653">
        <v>0</v>
      </c>
      <c r="F653" t="s">
        <v>19</v>
      </c>
      <c r="G653" t="s">
        <v>21</v>
      </c>
      <c r="H653" t="s">
        <v>18</v>
      </c>
      <c r="I653">
        <v>2</v>
      </c>
      <c r="J653" t="s">
        <v>26</v>
      </c>
      <c r="K653" t="s">
        <v>32</v>
      </c>
      <c r="L653">
        <v>32</v>
      </c>
      <c r="M653" t="s">
        <v>15</v>
      </c>
    </row>
    <row r="654" spans="1:13">
      <c r="A654">
        <v>11287</v>
      </c>
      <c r="B654" t="s">
        <v>34</v>
      </c>
      <c r="C654" t="s">
        <v>34</v>
      </c>
      <c r="D654" s="1">
        <v>70000</v>
      </c>
      <c r="E654">
        <v>5</v>
      </c>
      <c r="F654" t="s">
        <v>19</v>
      </c>
      <c r="G654" t="s">
        <v>21</v>
      </c>
      <c r="H654" t="s">
        <v>18</v>
      </c>
      <c r="I654">
        <v>3</v>
      </c>
      <c r="J654" t="s">
        <v>23</v>
      </c>
      <c r="K654" t="s">
        <v>32</v>
      </c>
      <c r="L654">
        <v>45</v>
      </c>
      <c r="M654" t="s">
        <v>18</v>
      </c>
    </row>
    <row r="655" spans="1:13">
      <c r="A655">
        <v>13066</v>
      </c>
      <c r="B655" t="s">
        <v>35</v>
      </c>
      <c r="C655" t="s">
        <v>34</v>
      </c>
      <c r="D655" s="1">
        <v>30000</v>
      </c>
      <c r="E655">
        <v>0</v>
      </c>
      <c r="F655" t="s">
        <v>27</v>
      </c>
      <c r="G655" t="s">
        <v>14</v>
      </c>
      <c r="H655" t="s">
        <v>18</v>
      </c>
      <c r="I655">
        <v>2</v>
      </c>
      <c r="J655" t="s">
        <v>26</v>
      </c>
      <c r="K655" t="s">
        <v>32</v>
      </c>
      <c r="L655">
        <v>31</v>
      </c>
      <c r="M655" t="s">
        <v>15</v>
      </c>
    </row>
    <row r="656" spans="1:13">
      <c r="A656">
        <v>29106</v>
      </c>
      <c r="B656" t="s">
        <v>35</v>
      </c>
      <c r="C656" t="s">
        <v>34</v>
      </c>
      <c r="D656" s="1">
        <v>40000</v>
      </c>
      <c r="E656">
        <v>0</v>
      </c>
      <c r="F656" t="s">
        <v>27</v>
      </c>
      <c r="G656" t="s">
        <v>14</v>
      </c>
      <c r="H656" t="s">
        <v>18</v>
      </c>
      <c r="I656">
        <v>2</v>
      </c>
      <c r="J656" t="s">
        <v>26</v>
      </c>
      <c r="K656" t="s">
        <v>32</v>
      </c>
      <c r="L656">
        <v>31</v>
      </c>
      <c r="M656" t="s">
        <v>15</v>
      </c>
    </row>
    <row r="657" spans="1:13">
      <c r="A657">
        <v>26236</v>
      </c>
      <c r="B657" t="s">
        <v>34</v>
      </c>
      <c r="C657" t="s">
        <v>33</v>
      </c>
      <c r="D657" s="1">
        <v>40000</v>
      </c>
      <c r="E657">
        <v>3</v>
      </c>
      <c r="F657" t="s">
        <v>19</v>
      </c>
      <c r="G657" t="s">
        <v>20</v>
      </c>
      <c r="H657" t="s">
        <v>15</v>
      </c>
      <c r="I657">
        <v>1</v>
      </c>
      <c r="J657" t="s">
        <v>16</v>
      </c>
      <c r="K657" t="s">
        <v>32</v>
      </c>
      <c r="L657">
        <v>31</v>
      </c>
      <c r="M657" t="s">
        <v>18</v>
      </c>
    </row>
    <row r="658" spans="1:13">
      <c r="A658">
        <v>17531</v>
      </c>
      <c r="B658" t="s">
        <v>34</v>
      </c>
      <c r="C658" t="s">
        <v>34</v>
      </c>
      <c r="D658" s="1">
        <v>60000</v>
      </c>
      <c r="E658">
        <v>2</v>
      </c>
      <c r="F658" t="s">
        <v>27</v>
      </c>
      <c r="G658" t="s">
        <v>21</v>
      </c>
      <c r="H658" t="s">
        <v>18</v>
      </c>
      <c r="I658">
        <v>2</v>
      </c>
      <c r="J658" t="s">
        <v>23</v>
      </c>
      <c r="K658" t="s">
        <v>32</v>
      </c>
      <c r="L658">
        <v>50</v>
      </c>
      <c r="M658" t="s">
        <v>18</v>
      </c>
    </row>
    <row r="659" spans="1:13">
      <c r="A659">
        <v>12964</v>
      </c>
      <c r="B659" t="s">
        <v>34</v>
      </c>
      <c r="C659" t="s">
        <v>34</v>
      </c>
      <c r="D659" s="1">
        <v>70000</v>
      </c>
      <c r="E659">
        <v>1</v>
      </c>
      <c r="F659" t="s">
        <v>19</v>
      </c>
      <c r="G659" t="s">
        <v>14</v>
      </c>
      <c r="H659" t="s">
        <v>15</v>
      </c>
      <c r="I659">
        <v>1</v>
      </c>
      <c r="J659" t="s">
        <v>16</v>
      </c>
      <c r="K659" t="s">
        <v>32</v>
      </c>
      <c r="L659">
        <v>44</v>
      </c>
      <c r="M659" t="s">
        <v>18</v>
      </c>
    </row>
    <row r="660" spans="1:13">
      <c r="A660">
        <v>19133</v>
      </c>
      <c r="B660" t="s">
        <v>35</v>
      </c>
      <c r="C660" t="s">
        <v>34</v>
      </c>
      <c r="D660" s="1">
        <v>50000</v>
      </c>
      <c r="E660">
        <v>2</v>
      </c>
      <c r="F660" t="s">
        <v>13</v>
      </c>
      <c r="G660" t="s">
        <v>14</v>
      </c>
      <c r="H660" t="s">
        <v>15</v>
      </c>
      <c r="I660">
        <v>1</v>
      </c>
      <c r="J660" t="s">
        <v>22</v>
      </c>
      <c r="K660" t="s">
        <v>32</v>
      </c>
      <c r="L660">
        <v>38</v>
      </c>
      <c r="M660" t="s">
        <v>15</v>
      </c>
    </row>
    <row r="661" spans="1:13">
      <c r="A661">
        <v>24643</v>
      </c>
      <c r="B661" t="s">
        <v>35</v>
      </c>
      <c r="C661" t="s">
        <v>33</v>
      </c>
      <c r="D661" s="1">
        <v>60000</v>
      </c>
      <c r="E661">
        <v>4</v>
      </c>
      <c r="F661" t="s">
        <v>13</v>
      </c>
      <c r="G661" t="s">
        <v>28</v>
      </c>
      <c r="H661" t="s">
        <v>15</v>
      </c>
      <c r="I661">
        <v>2</v>
      </c>
      <c r="J661" t="s">
        <v>30</v>
      </c>
      <c r="K661" t="s">
        <v>32</v>
      </c>
      <c r="L661">
        <v>63</v>
      </c>
      <c r="M661" t="s">
        <v>18</v>
      </c>
    </row>
    <row r="662" spans="1:13">
      <c r="A662">
        <v>21599</v>
      </c>
      <c r="B662" t="s">
        <v>34</v>
      </c>
      <c r="C662" t="s">
        <v>33</v>
      </c>
      <c r="D662" s="1">
        <v>60000</v>
      </c>
      <c r="E662">
        <v>1</v>
      </c>
      <c r="F662" t="s">
        <v>31</v>
      </c>
      <c r="G662" t="s">
        <v>21</v>
      </c>
      <c r="H662" t="s">
        <v>15</v>
      </c>
      <c r="I662">
        <v>0</v>
      </c>
      <c r="J662" t="s">
        <v>22</v>
      </c>
      <c r="K662" t="s">
        <v>32</v>
      </c>
      <c r="L662">
        <v>36</v>
      </c>
      <c r="M662" t="s">
        <v>15</v>
      </c>
    </row>
    <row r="663" spans="1:13">
      <c r="A663">
        <v>22976</v>
      </c>
      <c r="B663" t="s">
        <v>35</v>
      </c>
      <c r="C663" t="s">
        <v>34</v>
      </c>
      <c r="D663" s="1">
        <v>40000</v>
      </c>
      <c r="E663">
        <v>0</v>
      </c>
      <c r="F663" t="s">
        <v>27</v>
      </c>
      <c r="G663" t="s">
        <v>14</v>
      </c>
      <c r="H663" t="s">
        <v>18</v>
      </c>
      <c r="I663">
        <v>2</v>
      </c>
      <c r="J663" t="s">
        <v>16</v>
      </c>
      <c r="K663" t="s">
        <v>32</v>
      </c>
      <c r="L663">
        <v>28</v>
      </c>
      <c r="M663" t="s">
        <v>15</v>
      </c>
    </row>
    <row r="664" spans="1:13">
      <c r="A664">
        <v>27637</v>
      </c>
      <c r="B664" t="s">
        <v>35</v>
      </c>
      <c r="C664" t="s">
        <v>33</v>
      </c>
      <c r="D664" s="1">
        <v>100000</v>
      </c>
      <c r="E664">
        <v>1</v>
      </c>
      <c r="F664" t="s">
        <v>19</v>
      </c>
      <c r="G664" t="s">
        <v>21</v>
      </c>
      <c r="H664" t="s">
        <v>18</v>
      </c>
      <c r="I664">
        <v>3</v>
      </c>
      <c r="J664" t="s">
        <v>26</v>
      </c>
      <c r="K664" t="s">
        <v>32</v>
      </c>
      <c r="L664">
        <v>44</v>
      </c>
      <c r="M664" t="s">
        <v>18</v>
      </c>
    </row>
    <row r="665" spans="1:13">
      <c r="A665">
        <v>11890</v>
      </c>
      <c r="B665" t="s">
        <v>34</v>
      </c>
      <c r="C665" t="s">
        <v>33</v>
      </c>
      <c r="D665" s="1">
        <v>70000</v>
      </c>
      <c r="E665">
        <v>5</v>
      </c>
      <c r="F665" t="s">
        <v>31</v>
      </c>
      <c r="G665" t="s">
        <v>21</v>
      </c>
      <c r="H665" t="s">
        <v>15</v>
      </c>
      <c r="I665">
        <v>1</v>
      </c>
      <c r="J665" t="s">
        <v>16</v>
      </c>
      <c r="K665" t="s">
        <v>32</v>
      </c>
      <c r="L665">
        <v>47</v>
      </c>
      <c r="M665" t="s">
        <v>18</v>
      </c>
    </row>
    <row r="666" spans="1:13">
      <c r="A666">
        <v>28580</v>
      </c>
      <c r="B666" t="s">
        <v>34</v>
      </c>
      <c r="C666" t="s">
        <v>33</v>
      </c>
      <c r="D666" s="1">
        <v>80000</v>
      </c>
      <c r="E666">
        <v>0</v>
      </c>
      <c r="F666" t="s">
        <v>31</v>
      </c>
      <c r="G666" t="s">
        <v>14</v>
      </c>
      <c r="H666" t="s">
        <v>15</v>
      </c>
      <c r="I666">
        <v>0</v>
      </c>
      <c r="J666" t="s">
        <v>26</v>
      </c>
      <c r="K666" t="s">
        <v>32</v>
      </c>
      <c r="L666">
        <v>40</v>
      </c>
      <c r="M666" t="s">
        <v>15</v>
      </c>
    </row>
    <row r="667" spans="1:13">
      <c r="A667">
        <v>14443</v>
      </c>
      <c r="B667" t="s">
        <v>34</v>
      </c>
      <c r="C667" t="s">
        <v>34</v>
      </c>
      <c r="D667" s="1">
        <v>130000</v>
      </c>
      <c r="E667">
        <v>1</v>
      </c>
      <c r="F667" t="s">
        <v>31</v>
      </c>
      <c r="G667" t="s">
        <v>28</v>
      </c>
      <c r="H667" t="s">
        <v>15</v>
      </c>
      <c r="I667">
        <v>4</v>
      </c>
      <c r="J667" t="s">
        <v>16</v>
      </c>
      <c r="K667" t="s">
        <v>32</v>
      </c>
      <c r="L667">
        <v>40</v>
      </c>
      <c r="M667" t="s">
        <v>18</v>
      </c>
    </row>
    <row r="668" spans="1:13">
      <c r="A668">
        <v>17864</v>
      </c>
      <c r="B668" t="s">
        <v>34</v>
      </c>
      <c r="C668" t="s">
        <v>33</v>
      </c>
      <c r="D668" s="1">
        <v>60000</v>
      </c>
      <c r="E668">
        <v>1</v>
      </c>
      <c r="F668" t="s">
        <v>19</v>
      </c>
      <c r="G668" t="s">
        <v>14</v>
      </c>
      <c r="H668" t="s">
        <v>15</v>
      </c>
      <c r="I668">
        <v>1</v>
      </c>
      <c r="J668" t="s">
        <v>22</v>
      </c>
      <c r="K668" t="s">
        <v>32</v>
      </c>
      <c r="L668">
        <v>46</v>
      </c>
      <c r="M668" t="s">
        <v>15</v>
      </c>
    </row>
    <row r="669" spans="1:13">
      <c r="A669">
        <v>20505</v>
      </c>
      <c r="B669" t="s">
        <v>34</v>
      </c>
      <c r="C669" t="s">
        <v>33</v>
      </c>
      <c r="D669" s="1">
        <v>40000</v>
      </c>
      <c r="E669">
        <v>5</v>
      </c>
      <c r="F669" t="s">
        <v>27</v>
      </c>
      <c r="G669" t="s">
        <v>21</v>
      </c>
      <c r="H669" t="s">
        <v>18</v>
      </c>
      <c r="I669">
        <v>2</v>
      </c>
      <c r="J669" t="s">
        <v>30</v>
      </c>
      <c r="K669" t="s">
        <v>32</v>
      </c>
      <c r="L669">
        <v>61</v>
      </c>
      <c r="M669" t="s">
        <v>18</v>
      </c>
    </row>
    <row r="670" spans="1:13">
      <c r="A670">
        <v>14592</v>
      </c>
      <c r="B670" t="s">
        <v>34</v>
      </c>
      <c r="C670" t="s">
        <v>33</v>
      </c>
      <c r="D670" s="1">
        <v>60000</v>
      </c>
      <c r="E670">
        <v>0</v>
      </c>
      <c r="F670" t="s">
        <v>31</v>
      </c>
      <c r="G670" t="s">
        <v>21</v>
      </c>
      <c r="H670" t="s">
        <v>15</v>
      </c>
      <c r="I670">
        <v>0</v>
      </c>
      <c r="J670" t="s">
        <v>16</v>
      </c>
      <c r="K670" t="s">
        <v>32</v>
      </c>
      <c r="L670">
        <v>40</v>
      </c>
      <c r="M670" t="s">
        <v>18</v>
      </c>
    </row>
    <row r="671" spans="1:13">
      <c r="A671">
        <v>22227</v>
      </c>
      <c r="B671" t="s">
        <v>34</v>
      </c>
      <c r="C671" t="s">
        <v>33</v>
      </c>
      <c r="D671" s="1">
        <v>60000</v>
      </c>
      <c r="E671">
        <v>2</v>
      </c>
      <c r="F671" t="s">
        <v>27</v>
      </c>
      <c r="G671" t="s">
        <v>21</v>
      </c>
      <c r="H671" t="s">
        <v>15</v>
      </c>
      <c r="I671">
        <v>2</v>
      </c>
      <c r="J671" t="s">
        <v>23</v>
      </c>
      <c r="K671" t="s">
        <v>32</v>
      </c>
      <c r="L671">
        <v>50</v>
      </c>
      <c r="M671" t="s">
        <v>18</v>
      </c>
    </row>
    <row r="672" spans="1:13">
      <c r="A672">
        <v>21471</v>
      </c>
      <c r="B672" t="s">
        <v>34</v>
      </c>
      <c r="C672" t="s">
        <v>34</v>
      </c>
      <c r="D672" s="1">
        <v>70000</v>
      </c>
      <c r="E672">
        <v>2</v>
      </c>
      <c r="F672" t="s">
        <v>19</v>
      </c>
      <c r="G672" t="s">
        <v>21</v>
      </c>
      <c r="H672" t="s">
        <v>15</v>
      </c>
      <c r="I672">
        <v>1</v>
      </c>
      <c r="J672" t="s">
        <v>30</v>
      </c>
      <c r="K672" t="s">
        <v>32</v>
      </c>
      <c r="L672">
        <v>59</v>
      </c>
      <c r="M672" t="s">
        <v>18</v>
      </c>
    </row>
    <row r="673" spans="1:13">
      <c r="A673">
        <v>22252</v>
      </c>
      <c r="B673" t="s">
        <v>35</v>
      </c>
      <c r="C673" t="s">
        <v>33</v>
      </c>
      <c r="D673" s="1">
        <v>60000</v>
      </c>
      <c r="E673">
        <v>1</v>
      </c>
      <c r="F673" t="s">
        <v>31</v>
      </c>
      <c r="G673" t="s">
        <v>21</v>
      </c>
      <c r="H673" t="s">
        <v>15</v>
      </c>
      <c r="I673">
        <v>0</v>
      </c>
      <c r="J673" t="s">
        <v>22</v>
      </c>
      <c r="K673" t="s">
        <v>32</v>
      </c>
      <c r="L673">
        <v>36</v>
      </c>
      <c r="M673" t="s">
        <v>15</v>
      </c>
    </row>
    <row r="674" spans="1:13">
      <c r="A674">
        <v>21260</v>
      </c>
      <c r="B674" t="s">
        <v>35</v>
      </c>
      <c r="C674" t="s">
        <v>33</v>
      </c>
      <c r="D674" s="1">
        <v>40000</v>
      </c>
      <c r="E674">
        <v>0</v>
      </c>
      <c r="F674" t="s">
        <v>27</v>
      </c>
      <c r="G674" t="s">
        <v>14</v>
      </c>
      <c r="H674" t="s">
        <v>15</v>
      </c>
      <c r="I674">
        <v>2</v>
      </c>
      <c r="J674" t="s">
        <v>23</v>
      </c>
      <c r="K674" t="s">
        <v>32</v>
      </c>
      <c r="L674">
        <v>30</v>
      </c>
      <c r="M674" t="s">
        <v>18</v>
      </c>
    </row>
    <row r="675" spans="1:13">
      <c r="A675">
        <v>11817</v>
      </c>
      <c r="B675" t="s">
        <v>35</v>
      </c>
      <c r="C675" t="s">
        <v>33</v>
      </c>
      <c r="D675" s="1">
        <v>70000</v>
      </c>
      <c r="E675">
        <v>4</v>
      </c>
      <c r="F675" t="s">
        <v>31</v>
      </c>
      <c r="G675" t="s">
        <v>21</v>
      </c>
      <c r="H675" t="s">
        <v>15</v>
      </c>
      <c r="I675">
        <v>0</v>
      </c>
      <c r="J675" t="s">
        <v>22</v>
      </c>
      <c r="K675" t="s">
        <v>32</v>
      </c>
      <c r="L675">
        <v>35</v>
      </c>
      <c r="M675" t="s">
        <v>15</v>
      </c>
    </row>
    <row r="676" spans="1:13">
      <c r="A676">
        <v>19223</v>
      </c>
      <c r="B676" t="s">
        <v>34</v>
      </c>
      <c r="C676" t="s">
        <v>33</v>
      </c>
      <c r="D676" s="1">
        <v>30000</v>
      </c>
      <c r="E676">
        <v>2</v>
      </c>
      <c r="F676" t="s">
        <v>27</v>
      </c>
      <c r="G676" t="s">
        <v>14</v>
      </c>
      <c r="H676" t="s">
        <v>15</v>
      </c>
      <c r="I676">
        <v>2</v>
      </c>
      <c r="J676" t="s">
        <v>26</v>
      </c>
      <c r="K676" t="s">
        <v>32</v>
      </c>
      <c r="L676">
        <v>48</v>
      </c>
      <c r="M676" t="s">
        <v>18</v>
      </c>
    </row>
    <row r="677" spans="1:13">
      <c r="A677">
        <v>18517</v>
      </c>
      <c r="B677" t="s">
        <v>34</v>
      </c>
      <c r="C677" t="s">
        <v>34</v>
      </c>
      <c r="D677" s="1">
        <v>100000</v>
      </c>
      <c r="E677">
        <v>3</v>
      </c>
      <c r="F677" t="s">
        <v>13</v>
      </c>
      <c r="G677" t="s">
        <v>28</v>
      </c>
      <c r="H677" t="s">
        <v>15</v>
      </c>
      <c r="I677">
        <v>4</v>
      </c>
      <c r="J677" t="s">
        <v>16</v>
      </c>
      <c r="K677" t="s">
        <v>32</v>
      </c>
      <c r="L677">
        <v>41</v>
      </c>
      <c r="M677" t="s">
        <v>18</v>
      </c>
    </row>
    <row r="678" spans="1:13">
      <c r="A678">
        <v>21717</v>
      </c>
      <c r="B678" t="s">
        <v>34</v>
      </c>
      <c r="C678" t="s">
        <v>34</v>
      </c>
      <c r="D678" s="1">
        <v>40000</v>
      </c>
      <c r="E678">
        <v>2</v>
      </c>
      <c r="F678" t="s">
        <v>19</v>
      </c>
      <c r="G678" t="s">
        <v>20</v>
      </c>
      <c r="H678" t="s">
        <v>15</v>
      </c>
      <c r="I678">
        <v>1</v>
      </c>
      <c r="J678" t="s">
        <v>16</v>
      </c>
      <c r="K678" t="s">
        <v>32</v>
      </c>
      <c r="L678">
        <v>47</v>
      </c>
      <c r="M678" t="s">
        <v>18</v>
      </c>
    </row>
    <row r="679" spans="1:13">
      <c r="A679">
        <v>13760</v>
      </c>
      <c r="B679" t="s">
        <v>34</v>
      </c>
      <c r="C679" t="s">
        <v>34</v>
      </c>
      <c r="D679" s="1">
        <v>60000</v>
      </c>
      <c r="E679">
        <v>4</v>
      </c>
      <c r="F679" t="s">
        <v>31</v>
      </c>
      <c r="G679" t="s">
        <v>14</v>
      </c>
      <c r="H679" t="s">
        <v>18</v>
      </c>
      <c r="I679">
        <v>0</v>
      </c>
      <c r="J679" t="s">
        <v>16</v>
      </c>
      <c r="K679" t="s">
        <v>32</v>
      </c>
      <c r="L679">
        <v>47</v>
      </c>
      <c r="M679" t="s">
        <v>18</v>
      </c>
    </row>
    <row r="680" spans="1:13">
      <c r="A680">
        <v>18145</v>
      </c>
      <c r="B680" t="s">
        <v>34</v>
      </c>
      <c r="C680" t="s">
        <v>34</v>
      </c>
      <c r="D680" s="1">
        <v>80000</v>
      </c>
      <c r="E680">
        <v>5</v>
      </c>
      <c r="F680" t="s">
        <v>13</v>
      </c>
      <c r="G680" t="s">
        <v>28</v>
      </c>
      <c r="H680" t="s">
        <v>18</v>
      </c>
      <c r="I680">
        <v>2</v>
      </c>
      <c r="J680" t="s">
        <v>22</v>
      </c>
      <c r="K680" t="s">
        <v>17</v>
      </c>
      <c r="L680">
        <v>62</v>
      </c>
      <c r="M680" t="s">
        <v>18</v>
      </c>
    </row>
    <row r="681" spans="1:13">
      <c r="A681">
        <v>21770</v>
      </c>
      <c r="B681" t="s">
        <v>34</v>
      </c>
      <c r="C681" t="s">
        <v>34</v>
      </c>
      <c r="D681" s="1">
        <v>60000</v>
      </c>
      <c r="E681">
        <v>4</v>
      </c>
      <c r="F681" t="s">
        <v>13</v>
      </c>
      <c r="G681" t="s">
        <v>28</v>
      </c>
      <c r="H681" t="s">
        <v>15</v>
      </c>
      <c r="I681">
        <v>2</v>
      </c>
      <c r="J681" t="s">
        <v>30</v>
      </c>
      <c r="K681" t="s">
        <v>32</v>
      </c>
      <c r="L681">
        <v>60</v>
      </c>
      <c r="M681" t="s">
        <v>18</v>
      </c>
    </row>
    <row r="682" spans="1:13">
      <c r="A682">
        <v>11165</v>
      </c>
      <c r="B682" t="s">
        <v>34</v>
      </c>
      <c r="C682" t="s">
        <v>33</v>
      </c>
      <c r="D682" s="1">
        <v>60000</v>
      </c>
      <c r="E682">
        <v>0</v>
      </c>
      <c r="F682" t="s">
        <v>19</v>
      </c>
      <c r="G682" t="s">
        <v>14</v>
      </c>
      <c r="H682" t="s">
        <v>18</v>
      </c>
      <c r="I682">
        <v>1</v>
      </c>
      <c r="J682" t="s">
        <v>26</v>
      </c>
      <c r="K682" t="s">
        <v>32</v>
      </c>
      <c r="L682">
        <v>33</v>
      </c>
      <c r="M682" t="s">
        <v>18</v>
      </c>
    </row>
    <row r="683" spans="1:13">
      <c r="A683">
        <v>16377</v>
      </c>
      <c r="B683" t="s">
        <v>35</v>
      </c>
      <c r="C683" t="s">
        <v>33</v>
      </c>
      <c r="D683" s="1">
        <v>80000</v>
      </c>
      <c r="E683">
        <v>4</v>
      </c>
      <c r="F683" t="s">
        <v>31</v>
      </c>
      <c r="G683" t="s">
        <v>14</v>
      </c>
      <c r="H683" t="s">
        <v>18</v>
      </c>
      <c r="I683">
        <v>0</v>
      </c>
      <c r="J683" t="s">
        <v>16</v>
      </c>
      <c r="K683" t="s">
        <v>32</v>
      </c>
      <c r="L683">
        <v>47</v>
      </c>
      <c r="M683" t="s">
        <v>18</v>
      </c>
    </row>
    <row r="684" spans="1:13">
      <c r="A684">
        <v>26248</v>
      </c>
      <c r="B684" t="s">
        <v>34</v>
      </c>
      <c r="C684" t="s">
        <v>34</v>
      </c>
      <c r="D684" s="1">
        <v>20000</v>
      </c>
      <c r="E684">
        <v>3</v>
      </c>
      <c r="F684" t="s">
        <v>29</v>
      </c>
      <c r="G684" t="s">
        <v>20</v>
      </c>
      <c r="H684" t="s">
        <v>18</v>
      </c>
      <c r="I684">
        <v>2</v>
      </c>
      <c r="J684" t="s">
        <v>16</v>
      </c>
      <c r="K684" t="s">
        <v>32</v>
      </c>
      <c r="L684">
        <v>52</v>
      </c>
      <c r="M684" t="s">
        <v>18</v>
      </c>
    </row>
    <row r="685" spans="1:13">
      <c r="A685">
        <v>23461</v>
      </c>
      <c r="B685" t="s">
        <v>34</v>
      </c>
      <c r="C685" t="s">
        <v>33</v>
      </c>
      <c r="D685" s="1">
        <v>90000</v>
      </c>
      <c r="E685">
        <v>5</v>
      </c>
      <c r="F685" t="s">
        <v>19</v>
      </c>
      <c r="G685" t="s">
        <v>21</v>
      </c>
      <c r="H685" t="s">
        <v>15</v>
      </c>
      <c r="I685">
        <v>3</v>
      </c>
      <c r="J685" t="s">
        <v>22</v>
      </c>
      <c r="K685" t="s">
        <v>32</v>
      </c>
      <c r="L685">
        <v>40</v>
      </c>
      <c r="M685" t="s">
        <v>18</v>
      </c>
    </row>
    <row r="686" spans="1:13">
      <c r="A686">
        <v>29133</v>
      </c>
      <c r="B686" t="s">
        <v>35</v>
      </c>
      <c r="C686" t="s">
        <v>33</v>
      </c>
      <c r="D686" s="1">
        <v>60000</v>
      </c>
      <c r="E686">
        <v>4</v>
      </c>
      <c r="F686" t="s">
        <v>13</v>
      </c>
      <c r="G686" t="s">
        <v>14</v>
      </c>
      <c r="H686" t="s">
        <v>18</v>
      </c>
      <c r="I686">
        <v>2</v>
      </c>
      <c r="J686" t="s">
        <v>16</v>
      </c>
      <c r="K686" t="s">
        <v>32</v>
      </c>
      <c r="L686">
        <v>42</v>
      </c>
      <c r="M686" t="s">
        <v>18</v>
      </c>
    </row>
    <row r="687" spans="1:13">
      <c r="A687">
        <v>27673</v>
      </c>
      <c r="B687" t="s">
        <v>35</v>
      </c>
      <c r="C687" t="s">
        <v>33</v>
      </c>
      <c r="D687" s="1">
        <v>60000</v>
      </c>
      <c r="E687">
        <v>3</v>
      </c>
      <c r="F687" t="s">
        <v>31</v>
      </c>
      <c r="G687" t="s">
        <v>28</v>
      </c>
      <c r="H687" t="s">
        <v>15</v>
      </c>
      <c r="I687">
        <v>2</v>
      </c>
      <c r="J687" t="s">
        <v>23</v>
      </c>
      <c r="K687" t="s">
        <v>32</v>
      </c>
      <c r="L687">
        <v>53</v>
      </c>
      <c r="M687" t="s">
        <v>15</v>
      </c>
    </row>
    <row r="688" spans="1:13">
      <c r="A688">
        <v>12774</v>
      </c>
      <c r="B688" t="s">
        <v>34</v>
      </c>
      <c r="C688" t="s">
        <v>33</v>
      </c>
      <c r="D688" s="1">
        <v>40000</v>
      </c>
      <c r="E688">
        <v>1</v>
      </c>
      <c r="F688" t="s">
        <v>19</v>
      </c>
      <c r="G688" t="s">
        <v>20</v>
      </c>
      <c r="H688" t="s">
        <v>15</v>
      </c>
      <c r="I688">
        <v>1</v>
      </c>
      <c r="J688" t="s">
        <v>26</v>
      </c>
      <c r="K688" t="s">
        <v>32</v>
      </c>
      <c r="L688">
        <v>51</v>
      </c>
      <c r="M688" t="s">
        <v>15</v>
      </c>
    </row>
    <row r="689" spans="1:13">
      <c r="A689">
        <v>18910</v>
      </c>
      <c r="B689" t="s">
        <v>35</v>
      </c>
      <c r="C689" t="s">
        <v>34</v>
      </c>
      <c r="D689" s="1">
        <v>30000</v>
      </c>
      <c r="E689">
        <v>0</v>
      </c>
      <c r="F689" t="s">
        <v>19</v>
      </c>
      <c r="G689" t="s">
        <v>14</v>
      </c>
      <c r="H689" t="s">
        <v>15</v>
      </c>
      <c r="I689">
        <v>2</v>
      </c>
      <c r="J689" t="s">
        <v>23</v>
      </c>
      <c r="K689" t="s">
        <v>32</v>
      </c>
      <c r="L689">
        <v>30</v>
      </c>
      <c r="M689" t="s">
        <v>18</v>
      </c>
    </row>
    <row r="690" spans="1:13">
      <c r="A690">
        <v>11699</v>
      </c>
      <c r="B690" t="s">
        <v>35</v>
      </c>
      <c r="C690" t="s">
        <v>34</v>
      </c>
      <c r="D690" s="1">
        <v>60000</v>
      </c>
      <c r="E690">
        <v>0</v>
      </c>
      <c r="F690" t="s">
        <v>13</v>
      </c>
      <c r="G690" t="s">
        <v>14</v>
      </c>
      <c r="H690" t="s">
        <v>18</v>
      </c>
      <c r="I690">
        <v>2</v>
      </c>
      <c r="J690" t="s">
        <v>16</v>
      </c>
      <c r="K690" t="s">
        <v>32</v>
      </c>
      <c r="L690">
        <v>30</v>
      </c>
      <c r="M690" t="s">
        <v>18</v>
      </c>
    </row>
    <row r="691" spans="1:13">
      <c r="A691">
        <v>16725</v>
      </c>
      <c r="B691" t="s">
        <v>34</v>
      </c>
      <c r="C691" t="s">
        <v>34</v>
      </c>
      <c r="D691" s="1">
        <v>30000</v>
      </c>
      <c r="E691">
        <v>0</v>
      </c>
      <c r="F691" t="s">
        <v>27</v>
      </c>
      <c r="G691" t="s">
        <v>14</v>
      </c>
      <c r="H691" t="s">
        <v>15</v>
      </c>
      <c r="I691">
        <v>2</v>
      </c>
      <c r="J691" t="s">
        <v>23</v>
      </c>
      <c r="K691" t="s">
        <v>32</v>
      </c>
      <c r="L691">
        <v>26</v>
      </c>
      <c r="M691" t="s">
        <v>18</v>
      </c>
    </row>
    <row r="692" spans="1:13">
      <c r="A692">
        <v>28269</v>
      </c>
      <c r="B692" t="s">
        <v>35</v>
      </c>
      <c r="C692" t="s">
        <v>33</v>
      </c>
      <c r="D692" s="1">
        <v>130000</v>
      </c>
      <c r="E692">
        <v>1</v>
      </c>
      <c r="F692" t="s">
        <v>13</v>
      </c>
      <c r="G692" t="s">
        <v>28</v>
      </c>
      <c r="H692" t="s">
        <v>18</v>
      </c>
      <c r="I692">
        <v>1</v>
      </c>
      <c r="J692" t="s">
        <v>22</v>
      </c>
      <c r="K692" t="s">
        <v>32</v>
      </c>
      <c r="L692">
        <v>45</v>
      </c>
      <c r="M692" t="s">
        <v>18</v>
      </c>
    </row>
    <row r="693" spans="1:13">
      <c r="A693">
        <v>23144</v>
      </c>
      <c r="B693" t="s">
        <v>34</v>
      </c>
      <c r="C693" t="s">
        <v>34</v>
      </c>
      <c r="D693" s="1">
        <v>50000</v>
      </c>
      <c r="E693">
        <v>1</v>
      </c>
      <c r="F693" t="s">
        <v>13</v>
      </c>
      <c r="G693" t="s">
        <v>14</v>
      </c>
      <c r="H693" t="s">
        <v>15</v>
      </c>
      <c r="I693">
        <v>0</v>
      </c>
      <c r="J693" t="s">
        <v>16</v>
      </c>
      <c r="K693" t="s">
        <v>32</v>
      </c>
      <c r="L693">
        <v>34</v>
      </c>
      <c r="M693" t="s">
        <v>15</v>
      </c>
    </row>
    <row r="694" spans="1:13">
      <c r="A694">
        <v>23376</v>
      </c>
      <c r="B694" t="s">
        <v>34</v>
      </c>
      <c r="C694" t="s">
        <v>34</v>
      </c>
      <c r="D694" s="1">
        <v>70000</v>
      </c>
      <c r="E694">
        <v>1</v>
      </c>
      <c r="F694" t="s">
        <v>13</v>
      </c>
      <c r="G694" t="s">
        <v>21</v>
      </c>
      <c r="H694" t="s">
        <v>15</v>
      </c>
      <c r="I694">
        <v>1</v>
      </c>
      <c r="J694" t="s">
        <v>22</v>
      </c>
      <c r="K694" t="s">
        <v>32</v>
      </c>
      <c r="L694">
        <v>44</v>
      </c>
      <c r="M694" t="s">
        <v>15</v>
      </c>
    </row>
    <row r="695" spans="1:13">
      <c r="A695">
        <v>25970</v>
      </c>
      <c r="B695" t="s">
        <v>35</v>
      </c>
      <c r="C695" t="s">
        <v>33</v>
      </c>
      <c r="D695" s="1">
        <v>60000</v>
      </c>
      <c r="E695">
        <v>4</v>
      </c>
      <c r="F695" t="s">
        <v>13</v>
      </c>
      <c r="G695" t="s">
        <v>14</v>
      </c>
      <c r="H695" t="s">
        <v>18</v>
      </c>
      <c r="I695">
        <v>2</v>
      </c>
      <c r="J695" t="s">
        <v>16</v>
      </c>
      <c r="K695" t="s">
        <v>32</v>
      </c>
      <c r="L695">
        <v>41</v>
      </c>
      <c r="M695" t="s">
        <v>15</v>
      </c>
    </row>
    <row r="696" spans="1:13">
      <c r="A696">
        <v>28068</v>
      </c>
      <c r="B696" t="s">
        <v>35</v>
      </c>
      <c r="C696" t="s">
        <v>33</v>
      </c>
      <c r="D696" s="1">
        <v>80000</v>
      </c>
      <c r="E696">
        <v>3</v>
      </c>
      <c r="F696" t="s">
        <v>31</v>
      </c>
      <c r="G696" t="s">
        <v>21</v>
      </c>
      <c r="H696" t="s">
        <v>18</v>
      </c>
      <c r="I696">
        <v>0</v>
      </c>
      <c r="J696" t="s">
        <v>16</v>
      </c>
      <c r="K696" t="s">
        <v>32</v>
      </c>
      <c r="L696">
        <v>36</v>
      </c>
      <c r="M696" t="s">
        <v>15</v>
      </c>
    </row>
    <row r="697" spans="1:13">
      <c r="A697">
        <v>18390</v>
      </c>
      <c r="B697" t="s">
        <v>34</v>
      </c>
      <c r="C697" t="s">
        <v>34</v>
      </c>
      <c r="D697" s="1">
        <v>80000</v>
      </c>
      <c r="E697">
        <v>5</v>
      </c>
      <c r="F697" t="s">
        <v>19</v>
      </c>
      <c r="G697" t="s">
        <v>21</v>
      </c>
      <c r="H697" t="s">
        <v>15</v>
      </c>
      <c r="I697">
        <v>2</v>
      </c>
      <c r="J697" t="s">
        <v>16</v>
      </c>
      <c r="K697" t="s">
        <v>32</v>
      </c>
      <c r="L697">
        <v>44</v>
      </c>
      <c r="M697" t="s">
        <v>18</v>
      </c>
    </row>
    <row r="698" spans="1:13">
      <c r="A698">
        <v>29112</v>
      </c>
      <c r="B698" t="s">
        <v>35</v>
      </c>
      <c r="C698" t="s">
        <v>34</v>
      </c>
      <c r="D698" s="1">
        <v>60000</v>
      </c>
      <c r="E698">
        <v>0</v>
      </c>
      <c r="F698" t="s">
        <v>19</v>
      </c>
      <c r="G698" t="s">
        <v>21</v>
      </c>
      <c r="H698" t="s">
        <v>18</v>
      </c>
      <c r="I698">
        <v>2</v>
      </c>
      <c r="J698" t="s">
        <v>26</v>
      </c>
      <c r="K698" t="s">
        <v>32</v>
      </c>
      <c r="L698">
        <v>30</v>
      </c>
      <c r="M698" t="s">
        <v>18</v>
      </c>
    </row>
    <row r="699" spans="1:13">
      <c r="A699">
        <v>14090</v>
      </c>
      <c r="B699" t="s">
        <v>34</v>
      </c>
      <c r="C699" t="s">
        <v>33</v>
      </c>
      <c r="D699" s="1">
        <v>30000</v>
      </c>
      <c r="E699">
        <v>0</v>
      </c>
      <c r="F699" t="s">
        <v>29</v>
      </c>
      <c r="G699" t="s">
        <v>20</v>
      </c>
      <c r="H699" t="s">
        <v>18</v>
      </c>
      <c r="I699">
        <v>2</v>
      </c>
      <c r="J699" t="s">
        <v>16</v>
      </c>
      <c r="K699" t="s">
        <v>32</v>
      </c>
      <c r="L699">
        <v>28</v>
      </c>
      <c r="M699" t="s">
        <v>18</v>
      </c>
    </row>
    <row r="700" spans="1:13">
      <c r="A700">
        <v>27040</v>
      </c>
      <c r="B700" t="s">
        <v>34</v>
      </c>
      <c r="C700" t="s">
        <v>34</v>
      </c>
      <c r="D700" s="1">
        <v>20000</v>
      </c>
      <c r="E700">
        <v>2</v>
      </c>
      <c r="F700" t="s">
        <v>29</v>
      </c>
      <c r="G700" t="s">
        <v>20</v>
      </c>
      <c r="H700" t="s">
        <v>15</v>
      </c>
      <c r="I700">
        <v>2</v>
      </c>
      <c r="J700" t="s">
        <v>26</v>
      </c>
      <c r="K700" t="s">
        <v>32</v>
      </c>
      <c r="L700">
        <v>49</v>
      </c>
      <c r="M700" t="s">
        <v>18</v>
      </c>
    </row>
    <row r="701" spans="1:13">
      <c r="A701">
        <v>23479</v>
      </c>
      <c r="B701" t="s">
        <v>35</v>
      </c>
      <c r="C701" t="s">
        <v>34</v>
      </c>
      <c r="D701" s="1">
        <v>90000</v>
      </c>
      <c r="E701">
        <v>0</v>
      </c>
      <c r="F701" t="s">
        <v>19</v>
      </c>
      <c r="G701" t="s">
        <v>21</v>
      </c>
      <c r="H701" t="s">
        <v>18</v>
      </c>
      <c r="I701">
        <v>2</v>
      </c>
      <c r="J701" t="s">
        <v>16</v>
      </c>
      <c r="K701" t="s">
        <v>32</v>
      </c>
      <c r="L701">
        <v>43</v>
      </c>
      <c r="M701" t="s">
        <v>15</v>
      </c>
    </row>
    <row r="702" spans="1:13">
      <c r="A702">
        <v>16795</v>
      </c>
      <c r="B702" t="s">
        <v>34</v>
      </c>
      <c r="C702" t="s">
        <v>33</v>
      </c>
      <c r="D702" s="1">
        <v>70000</v>
      </c>
      <c r="E702">
        <v>4</v>
      </c>
      <c r="F702" t="s">
        <v>13</v>
      </c>
      <c r="G702" t="s">
        <v>28</v>
      </c>
      <c r="H702" t="s">
        <v>15</v>
      </c>
      <c r="I702">
        <v>1</v>
      </c>
      <c r="J702" t="s">
        <v>26</v>
      </c>
      <c r="K702" t="s">
        <v>32</v>
      </c>
      <c r="L702">
        <v>59</v>
      </c>
      <c r="M702" t="s">
        <v>18</v>
      </c>
    </row>
    <row r="703" spans="1:13">
      <c r="A703">
        <v>22014</v>
      </c>
      <c r="B703" t="s">
        <v>35</v>
      </c>
      <c r="C703" t="s">
        <v>34</v>
      </c>
      <c r="D703" s="1">
        <v>30000</v>
      </c>
      <c r="E703">
        <v>0</v>
      </c>
      <c r="F703" t="s">
        <v>27</v>
      </c>
      <c r="G703" t="s">
        <v>14</v>
      </c>
      <c r="H703" t="s">
        <v>15</v>
      </c>
      <c r="I703">
        <v>2</v>
      </c>
      <c r="J703" t="s">
        <v>23</v>
      </c>
      <c r="K703" t="s">
        <v>32</v>
      </c>
      <c r="L703">
        <v>26</v>
      </c>
      <c r="M703" t="s">
        <v>18</v>
      </c>
    </row>
    <row r="704" spans="1:13">
      <c r="A704">
        <v>13314</v>
      </c>
      <c r="B704" t="s">
        <v>34</v>
      </c>
      <c r="C704" t="s">
        <v>34</v>
      </c>
      <c r="D704" s="1">
        <v>120000</v>
      </c>
      <c r="E704">
        <v>1</v>
      </c>
      <c r="F704" t="s">
        <v>27</v>
      </c>
      <c r="G704" t="s">
        <v>21</v>
      </c>
      <c r="H704" t="s">
        <v>15</v>
      </c>
      <c r="I704">
        <v>4</v>
      </c>
      <c r="J704" t="s">
        <v>23</v>
      </c>
      <c r="K704" t="s">
        <v>32</v>
      </c>
      <c r="L704">
        <v>46</v>
      </c>
      <c r="M704" t="s">
        <v>15</v>
      </c>
    </row>
    <row r="705" spans="1:13">
      <c r="A705">
        <v>11619</v>
      </c>
      <c r="B705" t="s">
        <v>35</v>
      </c>
      <c r="C705" t="s">
        <v>33</v>
      </c>
      <c r="D705" s="1">
        <v>50000</v>
      </c>
      <c r="E705">
        <v>0</v>
      </c>
      <c r="F705" t="s">
        <v>31</v>
      </c>
      <c r="G705" t="s">
        <v>14</v>
      </c>
      <c r="H705" t="s">
        <v>15</v>
      </c>
      <c r="I705">
        <v>0</v>
      </c>
      <c r="J705" t="s">
        <v>26</v>
      </c>
      <c r="K705" t="s">
        <v>32</v>
      </c>
      <c r="L705">
        <v>33</v>
      </c>
      <c r="M705" t="s">
        <v>18</v>
      </c>
    </row>
    <row r="706" spans="1:13">
      <c r="A706">
        <v>29132</v>
      </c>
      <c r="B706" t="s">
        <v>35</v>
      </c>
      <c r="C706" t="s">
        <v>33</v>
      </c>
      <c r="D706" s="1">
        <v>40000</v>
      </c>
      <c r="E706">
        <v>0</v>
      </c>
      <c r="F706" t="s">
        <v>13</v>
      </c>
      <c r="G706" t="s">
        <v>21</v>
      </c>
      <c r="H706" t="s">
        <v>15</v>
      </c>
      <c r="I706">
        <v>1</v>
      </c>
      <c r="J706" t="s">
        <v>22</v>
      </c>
      <c r="K706" t="s">
        <v>32</v>
      </c>
      <c r="L706">
        <v>42</v>
      </c>
      <c r="M706" t="s">
        <v>15</v>
      </c>
    </row>
    <row r="707" spans="1:13">
      <c r="A707">
        <v>11199</v>
      </c>
      <c r="B707" t="s">
        <v>34</v>
      </c>
      <c r="C707" t="s">
        <v>33</v>
      </c>
      <c r="D707" s="1">
        <v>70000</v>
      </c>
      <c r="E707">
        <v>4</v>
      </c>
      <c r="F707" t="s">
        <v>13</v>
      </c>
      <c r="G707" t="s">
        <v>28</v>
      </c>
      <c r="H707" t="s">
        <v>15</v>
      </c>
      <c r="I707">
        <v>1</v>
      </c>
      <c r="J707" t="s">
        <v>30</v>
      </c>
      <c r="K707" t="s">
        <v>32</v>
      </c>
      <c r="L707">
        <v>59</v>
      </c>
      <c r="M707" t="s">
        <v>18</v>
      </c>
    </row>
    <row r="708" spans="1:13">
      <c r="A708">
        <v>20296</v>
      </c>
      <c r="B708" t="s">
        <v>35</v>
      </c>
      <c r="C708" t="s">
        <v>33</v>
      </c>
      <c r="D708" s="1">
        <v>60000</v>
      </c>
      <c r="E708">
        <v>0</v>
      </c>
      <c r="F708" t="s">
        <v>19</v>
      </c>
      <c r="G708" t="s">
        <v>14</v>
      </c>
      <c r="H708" t="s">
        <v>18</v>
      </c>
      <c r="I708">
        <v>1</v>
      </c>
      <c r="J708" t="s">
        <v>26</v>
      </c>
      <c r="K708" t="s">
        <v>32</v>
      </c>
      <c r="L708">
        <v>33</v>
      </c>
      <c r="M708" t="s">
        <v>15</v>
      </c>
    </row>
    <row r="709" spans="1:13">
      <c r="A709">
        <v>17546</v>
      </c>
      <c r="B709" t="s">
        <v>34</v>
      </c>
      <c r="C709" t="s">
        <v>33</v>
      </c>
      <c r="D709" s="1">
        <v>70000</v>
      </c>
      <c r="E709">
        <v>1</v>
      </c>
      <c r="F709" t="s">
        <v>19</v>
      </c>
      <c r="G709" t="s">
        <v>14</v>
      </c>
      <c r="H709" t="s">
        <v>15</v>
      </c>
      <c r="I709">
        <v>1</v>
      </c>
      <c r="J709" t="s">
        <v>16</v>
      </c>
      <c r="K709" t="s">
        <v>32</v>
      </c>
      <c r="L709">
        <v>44</v>
      </c>
      <c r="M709" t="s">
        <v>15</v>
      </c>
    </row>
    <row r="710" spans="1:13">
      <c r="A710">
        <v>18069</v>
      </c>
      <c r="B710" t="s">
        <v>34</v>
      </c>
      <c r="C710" t="s">
        <v>34</v>
      </c>
      <c r="D710" s="1">
        <v>70000</v>
      </c>
      <c r="E710">
        <v>5</v>
      </c>
      <c r="F710" t="s">
        <v>13</v>
      </c>
      <c r="G710" t="s">
        <v>28</v>
      </c>
      <c r="H710" t="s">
        <v>15</v>
      </c>
      <c r="I710">
        <v>4</v>
      </c>
      <c r="J710" t="s">
        <v>30</v>
      </c>
      <c r="K710" t="s">
        <v>32</v>
      </c>
      <c r="L710">
        <v>60</v>
      </c>
      <c r="M710" t="s">
        <v>18</v>
      </c>
    </row>
    <row r="711" spans="1:13">
      <c r="A711">
        <v>23712</v>
      </c>
      <c r="B711" t="s">
        <v>35</v>
      </c>
      <c r="C711" t="s">
        <v>33</v>
      </c>
      <c r="D711" s="1">
        <v>70000</v>
      </c>
      <c r="E711">
        <v>2</v>
      </c>
      <c r="F711" t="s">
        <v>13</v>
      </c>
      <c r="G711" t="s">
        <v>28</v>
      </c>
      <c r="H711" t="s">
        <v>15</v>
      </c>
      <c r="I711">
        <v>1</v>
      </c>
      <c r="J711" t="s">
        <v>30</v>
      </c>
      <c r="K711" t="s">
        <v>32</v>
      </c>
      <c r="L711">
        <v>59</v>
      </c>
      <c r="M711" t="s">
        <v>18</v>
      </c>
    </row>
    <row r="712" spans="1:13">
      <c r="A712">
        <v>23358</v>
      </c>
      <c r="B712" t="s">
        <v>34</v>
      </c>
      <c r="C712" t="s">
        <v>34</v>
      </c>
      <c r="D712" s="1">
        <v>60000</v>
      </c>
      <c r="E712">
        <v>0</v>
      </c>
      <c r="F712" t="s">
        <v>27</v>
      </c>
      <c r="G712" t="s">
        <v>21</v>
      </c>
      <c r="H712" t="s">
        <v>15</v>
      </c>
      <c r="I712">
        <v>2</v>
      </c>
      <c r="J712" t="s">
        <v>23</v>
      </c>
      <c r="K712" t="s">
        <v>32</v>
      </c>
      <c r="L712">
        <v>32</v>
      </c>
      <c r="M712" t="s">
        <v>15</v>
      </c>
    </row>
    <row r="713" spans="1:13">
      <c r="A713">
        <v>20518</v>
      </c>
      <c r="B713" t="s">
        <v>34</v>
      </c>
      <c r="C713" t="s">
        <v>33</v>
      </c>
      <c r="D713" s="1">
        <v>70000</v>
      </c>
      <c r="E713">
        <v>2</v>
      </c>
      <c r="F713" t="s">
        <v>19</v>
      </c>
      <c r="G713" t="s">
        <v>21</v>
      </c>
      <c r="H713" t="s">
        <v>15</v>
      </c>
      <c r="I713">
        <v>1</v>
      </c>
      <c r="J713" t="s">
        <v>30</v>
      </c>
      <c r="K713" t="s">
        <v>32</v>
      </c>
      <c r="L713">
        <v>58</v>
      </c>
      <c r="M713" t="s">
        <v>18</v>
      </c>
    </row>
    <row r="714" spans="1:13">
      <c r="A714">
        <v>28026</v>
      </c>
      <c r="B714" t="s">
        <v>34</v>
      </c>
      <c r="C714" t="s">
        <v>33</v>
      </c>
      <c r="D714" s="1">
        <v>40000</v>
      </c>
      <c r="E714">
        <v>2</v>
      </c>
      <c r="F714" t="s">
        <v>27</v>
      </c>
      <c r="G714" t="s">
        <v>21</v>
      </c>
      <c r="H714" t="s">
        <v>18</v>
      </c>
      <c r="I714">
        <v>2</v>
      </c>
      <c r="J714" t="s">
        <v>22</v>
      </c>
      <c r="K714" t="s">
        <v>32</v>
      </c>
      <c r="L714">
        <v>59</v>
      </c>
      <c r="M714" t="s">
        <v>18</v>
      </c>
    </row>
    <row r="715" spans="1:13">
      <c r="A715">
        <v>11669</v>
      </c>
      <c r="B715" t="s">
        <v>35</v>
      </c>
      <c r="C715" t="s">
        <v>33</v>
      </c>
      <c r="D715" s="1">
        <v>70000</v>
      </c>
      <c r="E715">
        <v>2</v>
      </c>
      <c r="F715" t="s">
        <v>13</v>
      </c>
      <c r="G715" t="s">
        <v>14</v>
      </c>
      <c r="H715" t="s">
        <v>15</v>
      </c>
      <c r="I715">
        <v>1</v>
      </c>
      <c r="J715" t="s">
        <v>22</v>
      </c>
      <c r="K715" t="s">
        <v>32</v>
      </c>
      <c r="L715">
        <v>38</v>
      </c>
      <c r="M715" t="s">
        <v>18</v>
      </c>
    </row>
    <row r="716" spans="1:13">
      <c r="A716">
        <v>16020</v>
      </c>
      <c r="B716" t="s">
        <v>34</v>
      </c>
      <c r="C716" t="s">
        <v>34</v>
      </c>
      <c r="D716" s="1">
        <v>40000</v>
      </c>
      <c r="E716">
        <v>0</v>
      </c>
      <c r="F716" t="s">
        <v>27</v>
      </c>
      <c r="G716" t="s">
        <v>14</v>
      </c>
      <c r="H716" t="s">
        <v>15</v>
      </c>
      <c r="I716">
        <v>2</v>
      </c>
      <c r="J716" t="s">
        <v>23</v>
      </c>
      <c r="K716" t="s">
        <v>32</v>
      </c>
      <c r="L716">
        <v>28</v>
      </c>
      <c r="M716" t="s">
        <v>15</v>
      </c>
    </row>
    <row r="717" spans="1:13">
      <c r="A717">
        <v>27090</v>
      </c>
      <c r="B717" t="s">
        <v>34</v>
      </c>
      <c r="C717" t="s">
        <v>33</v>
      </c>
      <c r="D717" s="1">
        <v>60000</v>
      </c>
      <c r="E717">
        <v>1</v>
      </c>
      <c r="F717" t="s">
        <v>31</v>
      </c>
      <c r="G717" t="s">
        <v>21</v>
      </c>
      <c r="H717" t="s">
        <v>15</v>
      </c>
      <c r="I717">
        <v>0</v>
      </c>
      <c r="J717" t="s">
        <v>22</v>
      </c>
      <c r="K717" t="s">
        <v>32</v>
      </c>
      <c r="L717">
        <v>37</v>
      </c>
      <c r="M717" t="s">
        <v>15</v>
      </c>
    </row>
    <row r="718" spans="1:13">
      <c r="A718">
        <v>27198</v>
      </c>
      <c r="B718" t="s">
        <v>35</v>
      </c>
      <c r="C718" t="s">
        <v>33</v>
      </c>
      <c r="D718" s="1">
        <v>80000</v>
      </c>
      <c r="E718">
        <v>0</v>
      </c>
      <c r="F718" t="s">
        <v>31</v>
      </c>
      <c r="G718" t="s">
        <v>14</v>
      </c>
      <c r="H718" t="s">
        <v>18</v>
      </c>
      <c r="I718">
        <v>0</v>
      </c>
      <c r="J718" t="s">
        <v>16</v>
      </c>
      <c r="K718" t="s">
        <v>32</v>
      </c>
      <c r="L718">
        <v>40</v>
      </c>
      <c r="M718" t="s">
        <v>18</v>
      </c>
    </row>
    <row r="719" spans="1:13">
      <c r="A719">
        <v>19661</v>
      </c>
      <c r="B719" t="s">
        <v>35</v>
      </c>
      <c r="C719" t="s">
        <v>34</v>
      </c>
      <c r="D719" s="1">
        <v>90000</v>
      </c>
      <c r="E719">
        <v>4</v>
      </c>
      <c r="F719" t="s">
        <v>13</v>
      </c>
      <c r="G719" t="s">
        <v>28</v>
      </c>
      <c r="H719" t="s">
        <v>15</v>
      </c>
      <c r="I719">
        <v>1</v>
      </c>
      <c r="J719" t="s">
        <v>26</v>
      </c>
      <c r="K719" t="s">
        <v>32</v>
      </c>
      <c r="L719">
        <v>38</v>
      </c>
      <c r="M719" t="s">
        <v>15</v>
      </c>
    </row>
    <row r="720" spans="1:13">
      <c r="A720">
        <v>26327</v>
      </c>
      <c r="B720" t="s">
        <v>34</v>
      </c>
      <c r="C720" t="s">
        <v>34</v>
      </c>
      <c r="D720" s="1">
        <v>70000</v>
      </c>
      <c r="E720">
        <v>4</v>
      </c>
      <c r="F720" t="s">
        <v>31</v>
      </c>
      <c r="G720" t="s">
        <v>21</v>
      </c>
      <c r="H720" t="s">
        <v>15</v>
      </c>
      <c r="I720">
        <v>0</v>
      </c>
      <c r="J720" t="s">
        <v>22</v>
      </c>
      <c r="K720" t="s">
        <v>32</v>
      </c>
      <c r="L720">
        <v>36</v>
      </c>
      <c r="M720" t="s">
        <v>15</v>
      </c>
    </row>
    <row r="721" spans="1:13">
      <c r="A721">
        <v>26341</v>
      </c>
      <c r="B721" t="s">
        <v>34</v>
      </c>
      <c r="C721" t="s">
        <v>33</v>
      </c>
      <c r="D721" s="1">
        <v>70000</v>
      </c>
      <c r="E721">
        <v>5</v>
      </c>
      <c r="F721" t="s">
        <v>31</v>
      </c>
      <c r="G721" t="s">
        <v>21</v>
      </c>
      <c r="H721" t="s">
        <v>15</v>
      </c>
      <c r="I721">
        <v>2</v>
      </c>
      <c r="J721" t="s">
        <v>16</v>
      </c>
      <c r="K721" t="s">
        <v>32</v>
      </c>
      <c r="L721">
        <v>37</v>
      </c>
      <c r="M721" t="s">
        <v>18</v>
      </c>
    </row>
    <row r="722" spans="1:13">
      <c r="A722">
        <v>24958</v>
      </c>
      <c r="B722" t="s">
        <v>35</v>
      </c>
      <c r="C722" t="s">
        <v>33</v>
      </c>
      <c r="D722" s="1">
        <v>40000</v>
      </c>
      <c r="E722">
        <v>5</v>
      </c>
      <c r="F722" t="s">
        <v>27</v>
      </c>
      <c r="G722" t="s">
        <v>21</v>
      </c>
      <c r="H722" t="s">
        <v>18</v>
      </c>
      <c r="I722">
        <v>3</v>
      </c>
      <c r="J722" t="s">
        <v>22</v>
      </c>
      <c r="K722" t="s">
        <v>32</v>
      </c>
      <c r="L722">
        <v>60</v>
      </c>
      <c r="M722" t="s">
        <v>15</v>
      </c>
    </row>
    <row r="723" spans="1:13">
      <c r="A723">
        <v>13287</v>
      </c>
      <c r="B723" t="s">
        <v>35</v>
      </c>
      <c r="C723" t="s">
        <v>34</v>
      </c>
      <c r="D723" s="1">
        <v>110000</v>
      </c>
      <c r="E723">
        <v>4</v>
      </c>
      <c r="F723" t="s">
        <v>13</v>
      </c>
      <c r="G723" t="s">
        <v>28</v>
      </c>
      <c r="H723" t="s">
        <v>15</v>
      </c>
      <c r="I723">
        <v>4</v>
      </c>
      <c r="J723" t="s">
        <v>23</v>
      </c>
      <c r="K723" t="s">
        <v>32</v>
      </c>
      <c r="L723">
        <v>42</v>
      </c>
      <c r="M723" t="s">
        <v>15</v>
      </c>
    </row>
    <row r="724" spans="1:13">
      <c r="A724">
        <v>14493</v>
      </c>
      <c r="B724" t="s">
        <v>35</v>
      </c>
      <c r="C724" t="s">
        <v>33</v>
      </c>
      <c r="D724" s="1">
        <v>70000</v>
      </c>
      <c r="E724">
        <v>3</v>
      </c>
      <c r="F724" t="s">
        <v>31</v>
      </c>
      <c r="G724" t="s">
        <v>28</v>
      </c>
      <c r="H724" t="s">
        <v>18</v>
      </c>
      <c r="I724">
        <v>2</v>
      </c>
      <c r="J724" t="s">
        <v>26</v>
      </c>
      <c r="K724" t="s">
        <v>32</v>
      </c>
      <c r="L724">
        <v>53</v>
      </c>
      <c r="M724" t="s">
        <v>18</v>
      </c>
    </row>
    <row r="725" spans="1:13">
      <c r="A725">
        <v>26678</v>
      </c>
      <c r="B725" t="s">
        <v>35</v>
      </c>
      <c r="C725" t="s">
        <v>33</v>
      </c>
      <c r="D725" s="1">
        <v>80000</v>
      </c>
      <c r="E725">
        <v>2</v>
      </c>
      <c r="F725" t="s">
        <v>29</v>
      </c>
      <c r="G725" t="s">
        <v>14</v>
      </c>
      <c r="H725" t="s">
        <v>15</v>
      </c>
      <c r="I725">
        <v>2</v>
      </c>
      <c r="J725" t="s">
        <v>23</v>
      </c>
      <c r="K725" t="s">
        <v>32</v>
      </c>
      <c r="L725">
        <v>49</v>
      </c>
      <c r="M725" t="s">
        <v>18</v>
      </c>
    </row>
    <row r="726" spans="1:13">
      <c r="A726">
        <v>23275</v>
      </c>
      <c r="B726" t="s">
        <v>34</v>
      </c>
      <c r="C726" t="s">
        <v>34</v>
      </c>
      <c r="D726" s="1">
        <v>30000</v>
      </c>
      <c r="E726">
        <v>2</v>
      </c>
      <c r="F726" t="s">
        <v>27</v>
      </c>
      <c r="G726" t="s">
        <v>14</v>
      </c>
      <c r="H726" t="s">
        <v>15</v>
      </c>
      <c r="I726">
        <v>2</v>
      </c>
      <c r="J726" t="s">
        <v>26</v>
      </c>
      <c r="K726" t="s">
        <v>32</v>
      </c>
      <c r="L726">
        <v>49</v>
      </c>
      <c r="M726" t="s">
        <v>18</v>
      </c>
    </row>
    <row r="727" spans="1:13">
      <c r="A727">
        <v>11270</v>
      </c>
      <c r="B727" t="s">
        <v>34</v>
      </c>
      <c r="C727" t="s">
        <v>34</v>
      </c>
      <c r="D727" s="1">
        <v>130000</v>
      </c>
      <c r="E727">
        <v>2</v>
      </c>
      <c r="F727" t="s">
        <v>31</v>
      </c>
      <c r="G727" t="s">
        <v>28</v>
      </c>
      <c r="H727" t="s">
        <v>15</v>
      </c>
      <c r="I727">
        <v>3</v>
      </c>
      <c r="J727" t="s">
        <v>16</v>
      </c>
      <c r="K727" t="s">
        <v>32</v>
      </c>
      <c r="L727">
        <v>42</v>
      </c>
      <c r="M727" t="s">
        <v>15</v>
      </c>
    </row>
    <row r="728" spans="1:13">
      <c r="A728">
        <v>20084</v>
      </c>
      <c r="B728" t="s">
        <v>34</v>
      </c>
      <c r="C728" t="s">
        <v>34</v>
      </c>
      <c r="D728" s="1">
        <v>20000</v>
      </c>
      <c r="E728">
        <v>2</v>
      </c>
      <c r="F728" t="s">
        <v>27</v>
      </c>
      <c r="G728" t="s">
        <v>25</v>
      </c>
      <c r="H728" t="s">
        <v>18</v>
      </c>
      <c r="I728">
        <v>2</v>
      </c>
      <c r="J728" t="s">
        <v>16</v>
      </c>
      <c r="K728" t="s">
        <v>32</v>
      </c>
      <c r="L728">
        <v>53</v>
      </c>
      <c r="M728" t="s">
        <v>18</v>
      </c>
    </row>
    <row r="729" spans="1:13">
      <c r="A729">
        <v>16144</v>
      </c>
      <c r="B729" t="s">
        <v>34</v>
      </c>
      <c r="C729" t="s">
        <v>34</v>
      </c>
      <c r="D729" s="1">
        <v>70000</v>
      </c>
      <c r="E729">
        <v>1</v>
      </c>
      <c r="F729" t="s">
        <v>31</v>
      </c>
      <c r="G729" t="s">
        <v>21</v>
      </c>
      <c r="H729" t="s">
        <v>15</v>
      </c>
      <c r="I729">
        <v>1</v>
      </c>
      <c r="J729" t="s">
        <v>16</v>
      </c>
      <c r="K729" t="s">
        <v>32</v>
      </c>
      <c r="L729">
        <v>46</v>
      </c>
      <c r="M729" t="s">
        <v>15</v>
      </c>
    </row>
    <row r="730" spans="1:13">
      <c r="A730">
        <v>27731</v>
      </c>
      <c r="B730" t="s">
        <v>34</v>
      </c>
      <c r="C730" t="s">
        <v>34</v>
      </c>
      <c r="D730" s="1">
        <v>40000</v>
      </c>
      <c r="E730">
        <v>0</v>
      </c>
      <c r="F730" t="s">
        <v>27</v>
      </c>
      <c r="G730" t="s">
        <v>14</v>
      </c>
      <c r="H730" t="s">
        <v>15</v>
      </c>
      <c r="I730">
        <v>2</v>
      </c>
      <c r="J730" t="s">
        <v>23</v>
      </c>
      <c r="K730" t="s">
        <v>32</v>
      </c>
      <c r="L730">
        <v>27</v>
      </c>
      <c r="M730" t="s">
        <v>18</v>
      </c>
    </row>
    <row r="731" spans="1:13">
      <c r="A731">
        <v>11886</v>
      </c>
      <c r="B731" t="s">
        <v>34</v>
      </c>
      <c r="C731" t="s">
        <v>33</v>
      </c>
      <c r="D731" s="1">
        <v>60000</v>
      </c>
      <c r="E731">
        <v>3</v>
      </c>
      <c r="F731" t="s">
        <v>13</v>
      </c>
      <c r="G731" t="s">
        <v>21</v>
      </c>
      <c r="H731" t="s">
        <v>15</v>
      </c>
      <c r="I731">
        <v>1</v>
      </c>
      <c r="J731" t="s">
        <v>16</v>
      </c>
      <c r="K731" t="s">
        <v>32</v>
      </c>
      <c r="L731">
        <v>48</v>
      </c>
      <c r="M731" t="s">
        <v>15</v>
      </c>
    </row>
    <row r="732" spans="1:13">
      <c r="A732">
        <v>24324</v>
      </c>
      <c r="B732" t="s">
        <v>35</v>
      </c>
      <c r="C732" t="s">
        <v>33</v>
      </c>
      <c r="D732" s="1">
        <v>60000</v>
      </c>
      <c r="E732">
        <v>4</v>
      </c>
      <c r="F732" t="s">
        <v>13</v>
      </c>
      <c r="G732" t="s">
        <v>14</v>
      </c>
      <c r="H732" t="s">
        <v>15</v>
      </c>
      <c r="I732">
        <v>2</v>
      </c>
      <c r="J732" t="s">
        <v>22</v>
      </c>
      <c r="K732" t="s">
        <v>32</v>
      </c>
      <c r="L732">
        <v>41</v>
      </c>
      <c r="M732" t="s">
        <v>15</v>
      </c>
    </row>
    <row r="733" spans="1:13">
      <c r="A733">
        <v>22220</v>
      </c>
      <c r="B733" t="s">
        <v>34</v>
      </c>
      <c r="C733" t="s">
        <v>34</v>
      </c>
      <c r="D733" s="1">
        <v>60000</v>
      </c>
      <c r="E733">
        <v>2</v>
      </c>
      <c r="F733" t="s">
        <v>27</v>
      </c>
      <c r="G733" t="s">
        <v>21</v>
      </c>
      <c r="H733" t="s">
        <v>18</v>
      </c>
      <c r="I733">
        <v>2</v>
      </c>
      <c r="J733" t="s">
        <v>26</v>
      </c>
      <c r="K733" t="s">
        <v>32</v>
      </c>
      <c r="L733">
        <v>49</v>
      </c>
      <c r="M733" t="s">
        <v>15</v>
      </c>
    </row>
    <row r="734" spans="1:13">
      <c r="A734">
        <v>26625</v>
      </c>
      <c r="B734" t="s">
        <v>35</v>
      </c>
      <c r="C734" t="s">
        <v>33</v>
      </c>
      <c r="D734" s="1">
        <v>60000</v>
      </c>
      <c r="E734">
        <v>0</v>
      </c>
      <c r="F734" t="s">
        <v>31</v>
      </c>
      <c r="G734" t="s">
        <v>21</v>
      </c>
      <c r="H734" t="s">
        <v>15</v>
      </c>
      <c r="I734">
        <v>1</v>
      </c>
      <c r="J734" t="s">
        <v>22</v>
      </c>
      <c r="K734" t="s">
        <v>32</v>
      </c>
      <c r="L734">
        <v>38</v>
      </c>
      <c r="M734" t="s">
        <v>15</v>
      </c>
    </row>
    <row r="735" spans="1:13">
      <c r="A735">
        <v>23027</v>
      </c>
      <c r="B735" t="s">
        <v>35</v>
      </c>
      <c r="C735" t="s">
        <v>34</v>
      </c>
      <c r="D735" s="1">
        <v>130000</v>
      </c>
      <c r="E735">
        <v>1</v>
      </c>
      <c r="F735" t="s">
        <v>13</v>
      </c>
      <c r="G735" t="s">
        <v>28</v>
      </c>
      <c r="H735" t="s">
        <v>18</v>
      </c>
      <c r="I735">
        <v>4</v>
      </c>
      <c r="J735" t="s">
        <v>16</v>
      </c>
      <c r="K735" t="s">
        <v>32</v>
      </c>
      <c r="L735">
        <v>44</v>
      </c>
      <c r="M735" t="s">
        <v>18</v>
      </c>
    </row>
    <row r="736" spans="1:13">
      <c r="A736">
        <v>16867</v>
      </c>
      <c r="B736" t="s">
        <v>35</v>
      </c>
      <c r="C736" t="s">
        <v>33</v>
      </c>
      <c r="D736" s="1">
        <v>130000</v>
      </c>
      <c r="E736">
        <v>1</v>
      </c>
      <c r="F736" t="s">
        <v>13</v>
      </c>
      <c r="G736" t="s">
        <v>28</v>
      </c>
      <c r="H736" t="s">
        <v>18</v>
      </c>
      <c r="I736">
        <v>3</v>
      </c>
      <c r="J736" t="s">
        <v>16</v>
      </c>
      <c r="K736" t="s">
        <v>32</v>
      </c>
      <c r="L736">
        <v>45</v>
      </c>
      <c r="M736" t="s">
        <v>15</v>
      </c>
    </row>
    <row r="737" spans="1:13">
      <c r="A737">
        <v>14514</v>
      </c>
      <c r="B737" t="s">
        <v>35</v>
      </c>
      <c r="C737" t="s">
        <v>33</v>
      </c>
      <c r="D737" s="1">
        <v>30000</v>
      </c>
      <c r="E737">
        <v>0</v>
      </c>
      <c r="F737" t="s">
        <v>19</v>
      </c>
      <c r="G737" t="s">
        <v>14</v>
      </c>
      <c r="H737" t="s">
        <v>15</v>
      </c>
      <c r="I737">
        <v>1</v>
      </c>
      <c r="J737" t="s">
        <v>23</v>
      </c>
      <c r="K737" t="s">
        <v>32</v>
      </c>
      <c r="L737">
        <v>26</v>
      </c>
      <c r="M737" t="s">
        <v>18</v>
      </c>
    </row>
    <row r="738" spans="1:13">
      <c r="A738">
        <v>19634</v>
      </c>
      <c r="B738" t="s">
        <v>34</v>
      </c>
      <c r="C738" t="s">
        <v>34</v>
      </c>
      <c r="D738" s="1">
        <v>40000</v>
      </c>
      <c r="E738">
        <v>0</v>
      </c>
      <c r="F738" t="s">
        <v>27</v>
      </c>
      <c r="G738" t="s">
        <v>14</v>
      </c>
      <c r="H738" t="s">
        <v>15</v>
      </c>
      <c r="I738">
        <v>1</v>
      </c>
      <c r="J738" t="s">
        <v>23</v>
      </c>
      <c r="K738" t="s">
        <v>32</v>
      </c>
      <c r="L738">
        <v>31</v>
      </c>
      <c r="M738" t="s">
        <v>18</v>
      </c>
    </row>
    <row r="739" spans="1:13">
      <c r="A739">
        <v>18504</v>
      </c>
      <c r="B739" t="s">
        <v>34</v>
      </c>
      <c r="C739" t="s">
        <v>34</v>
      </c>
      <c r="D739" s="1">
        <v>70000</v>
      </c>
      <c r="E739">
        <v>2</v>
      </c>
      <c r="F739" t="s">
        <v>29</v>
      </c>
      <c r="G739" t="s">
        <v>14</v>
      </c>
      <c r="H739" t="s">
        <v>18</v>
      </c>
      <c r="I739">
        <v>2</v>
      </c>
      <c r="J739" t="s">
        <v>26</v>
      </c>
      <c r="K739" t="s">
        <v>32</v>
      </c>
      <c r="L739">
        <v>49</v>
      </c>
      <c r="M739" t="s">
        <v>18</v>
      </c>
    </row>
    <row r="740" spans="1:13">
      <c r="A740">
        <v>28799</v>
      </c>
      <c r="B740" t="s">
        <v>35</v>
      </c>
      <c r="C740" t="s">
        <v>33</v>
      </c>
      <c r="D740" s="1">
        <v>40000</v>
      </c>
      <c r="E740">
        <v>2</v>
      </c>
      <c r="F740" t="s">
        <v>19</v>
      </c>
      <c r="G740" t="s">
        <v>20</v>
      </c>
      <c r="H740" t="s">
        <v>18</v>
      </c>
      <c r="I740">
        <v>1</v>
      </c>
      <c r="J740" t="s">
        <v>26</v>
      </c>
      <c r="K740" t="s">
        <v>32</v>
      </c>
      <c r="L740">
        <v>47</v>
      </c>
      <c r="M740" t="s">
        <v>15</v>
      </c>
    </row>
    <row r="741" spans="1:13">
      <c r="A741">
        <v>11225</v>
      </c>
      <c r="B741" t="s">
        <v>34</v>
      </c>
      <c r="C741" t="s">
        <v>33</v>
      </c>
      <c r="D741" s="1">
        <v>60000</v>
      </c>
      <c r="E741">
        <v>2</v>
      </c>
      <c r="F741" t="s">
        <v>19</v>
      </c>
      <c r="G741" t="s">
        <v>21</v>
      </c>
      <c r="H741" t="s">
        <v>15</v>
      </c>
      <c r="I741">
        <v>1</v>
      </c>
      <c r="J741" t="s">
        <v>30</v>
      </c>
      <c r="K741" t="s">
        <v>32</v>
      </c>
      <c r="L741">
        <v>55</v>
      </c>
      <c r="M741" t="s">
        <v>18</v>
      </c>
    </row>
    <row r="742" spans="1:13">
      <c r="A742">
        <v>17657</v>
      </c>
      <c r="B742" t="s">
        <v>34</v>
      </c>
      <c r="C742" t="s">
        <v>34</v>
      </c>
      <c r="D742" s="1">
        <v>40000</v>
      </c>
      <c r="E742">
        <v>4</v>
      </c>
      <c r="F742" t="s">
        <v>19</v>
      </c>
      <c r="G742" t="s">
        <v>20</v>
      </c>
      <c r="H742" t="s">
        <v>18</v>
      </c>
      <c r="I742">
        <v>0</v>
      </c>
      <c r="J742" t="s">
        <v>16</v>
      </c>
      <c r="K742" t="s">
        <v>32</v>
      </c>
      <c r="L742">
        <v>30</v>
      </c>
      <c r="M742" t="s">
        <v>18</v>
      </c>
    </row>
    <row r="743" spans="1:13">
      <c r="A743">
        <v>14913</v>
      </c>
      <c r="B743" t="s">
        <v>34</v>
      </c>
      <c r="C743" t="s">
        <v>33</v>
      </c>
      <c r="D743" s="1">
        <v>40000</v>
      </c>
      <c r="E743">
        <v>1</v>
      </c>
      <c r="F743" t="s">
        <v>19</v>
      </c>
      <c r="G743" t="s">
        <v>20</v>
      </c>
      <c r="H743" t="s">
        <v>15</v>
      </c>
      <c r="I743">
        <v>1</v>
      </c>
      <c r="J743" t="s">
        <v>26</v>
      </c>
      <c r="K743" t="s">
        <v>32</v>
      </c>
      <c r="L743">
        <v>48</v>
      </c>
      <c r="M743" t="s">
        <v>15</v>
      </c>
    </row>
    <row r="744" spans="1:13">
      <c r="A744">
        <v>14077</v>
      </c>
      <c r="B744" t="s">
        <v>35</v>
      </c>
      <c r="C744" t="s">
        <v>34</v>
      </c>
      <c r="D744" s="1">
        <v>30000</v>
      </c>
      <c r="E744">
        <v>0</v>
      </c>
      <c r="F744" t="s">
        <v>27</v>
      </c>
      <c r="G744" t="s">
        <v>14</v>
      </c>
      <c r="H744" t="s">
        <v>15</v>
      </c>
      <c r="I744">
        <v>2</v>
      </c>
      <c r="J744" t="s">
        <v>23</v>
      </c>
      <c r="K744" t="s">
        <v>32</v>
      </c>
      <c r="L744">
        <v>30</v>
      </c>
      <c r="M744" t="s">
        <v>18</v>
      </c>
    </row>
    <row r="745" spans="1:13">
      <c r="A745">
        <v>13296</v>
      </c>
      <c r="B745" t="s">
        <v>34</v>
      </c>
      <c r="C745" t="s">
        <v>34</v>
      </c>
      <c r="D745" s="1">
        <v>110000</v>
      </c>
      <c r="E745">
        <v>1</v>
      </c>
      <c r="F745" t="s">
        <v>13</v>
      </c>
      <c r="G745" t="s">
        <v>28</v>
      </c>
      <c r="H745" t="s">
        <v>15</v>
      </c>
      <c r="I745">
        <v>3</v>
      </c>
      <c r="J745" t="s">
        <v>23</v>
      </c>
      <c r="K745" t="s">
        <v>32</v>
      </c>
      <c r="L745">
        <v>45</v>
      </c>
      <c r="M745" t="s">
        <v>18</v>
      </c>
    </row>
    <row r="746" spans="1:13">
      <c r="A746">
        <v>20535</v>
      </c>
      <c r="B746" t="s">
        <v>34</v>
      </c>
      <c r="C746" t="s">
        <v>33</v>
      </c>
      <c r="D746" s="1">
        <v>70000</v>
      </c>
      <c r="E746">
        <v>4</v>
      </c>
      <c r="F746" t="s">
        <v>19</v>
      </c>
      <c r="G746" t="s">
        <v>21</v>
      </c>
      <c r="H746" t="s">
        <v>15</v>
      </c>
      <c r="I746">
        <v>1</v>
      </c>
      <c r="J746" t="s">
        <v>30</v>
      </c>
      <c r="K746" t="s">
        <v>32</v>
      </c>
      <c r="L746">
        <v>56</v>
      </c>
      <c r="M746" t="s">
        <v>18</v>
      </c>
    </row>
    <row r="747" spans="1:13">
      <c r="A747">
        <v>12452</v>
      </c>
      <c r="B747" t="s">
        <v>34</v>
      </c>
      <c r="C747" t="s">
        <v>34</v>
      </c>
      <c r="D747" s="1">
        <v>60000</v>
      </c>
      <c r="E747">
        <v>4</v>
      </c>
      <c r="F747" t="s">
        <v>31</v>
      </c>
      <c r="G747" t="s">
        <v>14</v>
      </c>
      <c r="H747" t="s">
        <v>15</v>
      </c>
      <c r="I747">
        <v>0</v>
      </c>
      <c r="J747" t="s">
        <v>26</v>
      </c>
      <c r="K747" t="s">
        <v>32</v>
      </c>
      <c r="L747">
        <v>47</v>
      </c>
      <c r="M747" t="s">
        <v>15</v>
      </c>
    </row>
    <row r="748" spans="1:13">
      <c r="A748">
        <v>28043</v>
      </c>
      <c r="B748" t="s">
        <v>34</v>
      </c>
      <c r="C748" t="s">
        <v>33</v>
      </c>
      <c r="D748" s="1">
        <v>60000</v>
      </c>
      <c r="E748">
        <v>2</v>
      </c>
      <c r="F748" t="s">
        <v>13</v>
      </c>
      <c r="G748" t="s">
        <v>28</v>
      </c>
      <c r="H748" t="s">
        <v>15</v>
      </c>
      <c r="I748">
        <v>0</v>
      </c>
      <c r="J748" t="s">
        <v>30</v>
      </c>
      <c r="K748" t="s">
        <v>32</v>
      </c>
      <c r="L748">
        <v>56</v>
      </c>
      <c r="M748" t="s">
        <v>18</v>
      </c>
    </row>
    <row r="749" spans="1:13">
      <c r="A749">
        <v>12957</v>
      </c>
      <c r="B749" t="s">
        <v>35</v>
      </c>
      <c r="C749" t="s">
        <v>33</v>
      </c>
      <c r="D749" s="1">
        <v>70000</v>
      </c>
      <c r="E749">
        <v>1</v>
      </c>
      <c r="F749" t="s">
        <v>13</v>
      </c>
      <c r="G749" t="s">
        <v>21</v>
      </c>
      <c r="H749" t="s">
        <v>18</v>
      </c>
      <c r="I749">
        <v>1</v>
      </c>
      <c r="J749" t="s">
        <v>16</v>
      </c>
      <c r="K749" t="s">
        <v>32</v>
      </c>
      <c r="L749">
        <v>44</v>
      </c>
      <c r="M749" t="s">
        <v>18</v>
      </c>
    </row>
    <row r="750" spans="1:13">
      <c r="A750">
        <v>15412</v>
      </c>
      <c r="B750" t="s">
        <v>34</v>
      </c>
      <c r="C750" t="s">
        <v>34</v>
      </c>
      <c r="D750" s="1">
        <v>130000</v>
      </c>
      <c r="E750">
        <v>2</v>
      </c>
      <c r="F750" t="s">
        <v>31</v>
      </c>
      <c r="G750" t="s">
        <v>28</v>
      </c>
      <c r="H750" t="s">
        <v>15</v>
      </c>
      <c r="I750">
        <v>3</v>
      </c>
      <c r="J750" t="s">
        <v>22</v>
      </c>
      <c r="K750" t="s">
        <v>32</v>
      </c>
      <c r="L750">
        <v>69</v>
      </c>
      <c r="M750" t="s">
        <v>18</v>
      </c>
    </row>
    <row r="751" spans="1:13">
      <c r="A751">
        <v>20514</v>
      </c>
      <c r="B751" t="s">
        <v>34</v>
      </c>
      <c r="C751" t="s">
        <v>33</v>
      </c>
      <c r="D751" s="1">
        <v>70000</v>
      </c>
      <c r="E751">
        <v>2</v>
      </c>
      <c r="F751" t="s">
        <v>19</v>
      </c>
      <c r="G751" t="s">
        <v>21</v>
      </c>
      <c r="H751" t="s">
        <v>15</v>
      </c>
      <c r="I751">
        <v>1</v>
      </c>
      <c r="J751" t="s">
        <v>22</v>
      </c>
      <c r="K751" t="s">
        <v>32</v>
      </c>
      <c r="L751">
        <v>59</v>
      </c>
      <c r="M751" t="s">
        <v>18</v>
      </c>
    </row>
    <row r="752" spans="1:13">
      <c r="A752">
        <v>20758</v>
      </c>
      <c r="B752" t="s">
        <v>34</v>
      </c>
      <c r="C752" t="s">
        <v>34</v>
      </c>
      <c r="D752" s="1">
        <v>30000</v>
      </c>
      <c r="E752">
        <v>2</v>
      </c>
      <c r="F752" t="s">
        <v>27</v>
      </c>
      <c r="G752" t="s">
        <v>14</v>
      </c>
      <c r="H752" t="s">
        <v>15</v>
      </c>
      <c r="I752">
        <v>2</v>
      </c>
      <c r="J752" t="s">
        <v>26</v>
      </c>
      <c r="K752" t="s">
        <v>32</v>
      </c>
      <c r="L752">
        <v>50</v>
      </c>
      <c r="M752" t="s">
        <v>18</v>
      </c>
    </row>
    <row r="753" spans="1:13">
      <c r="A753">
        <v>11801</v>
      </c>
      <c r="B753" t="s">
        <v>34</v>
      </c>
      <c r="C753" t="s">
        <v>34</v>
      </c>
      <c r="D753" s="1">
        <v>60000</v>
      </c>
      <c r="E753">
        <v>1</v>
      </c>
      <c r="F753" t="s">
        <v>31</v>
      </c>
      <c r="G753" t="s">
        <v>21</v>
      </c>
      <c r="H753" t="s">
        <v>15</v>
      </c>
      <c r="I753">
        <v>0</v>
      </c>
      <c r="J753" t="s">
        <v>22</v>
      </c>
      <c r="K753" t="s">
        <v>32</v>
      </c>
      <c r="L753">
        <v>36</v>
      </c>
      <c r="M753" t="s">
        <v>18</v>
      </c>
    </row>
    <row r="754" spans="1:13">
      <c r="A754">
        <v>22211</v>
      </c>
      <c r="B754" t="s">
        <v>34</v>
      </c>
      <c r="C754" t="s">
        <v>34</v>
      </c>
      <c r="D754" s="1">
        <v>60000</v>
      </c>
      <c r="E754">
        <v>0</v>
      </c>
      <c r="F754" t="s">
        <v>19</v>
      </c>
      <c r="G754" t="s">
        <v>21</v>
      </c>
      <c r="H754" t="s">
        <v>15</v>
      </c>
      <c r="I754">
        <v>2</v>
      </c>
      <c r="J754" t="s">
        <v>23</v>
      </c>
      <c r="K754" t="s">
        <v>32</v>
      </c>
      <c r="L754">
        <v>32</v>
      </c>
      <c r="M754" t="s">
        <v>18</v>
      </c>
    </row>
    <row r="755" spans="1:13">
      <c r="A755">
        <v>28087</v>
      </c>
      <c r="B755" t="s">
        <v>35</v>
      </c>
      <c r="C755" t="s">
        <v>33</v>
      </c>
      <c r="D755" s="1">
        <v>40000</v>
      </c>
      <c r="E755">
        <v>0</v>
      </c>
      <c r="F755" t="s">
        <v>19</v>
      </c>
      <c r="G755" t="s">
        <v>14</v>
      </c>
      <c r="H755" t="s">
        <v>18</v>
      </c>
      <c r="I755">
        <v>1</v>
      </c>
      <c r="J755" t="s">
        <v>26</v>
      </c>
      <c r="K755" t="s">
        <v>32</v>
      </c>
      <c r="L755">
        <v>27</v>
      </c>
      <c r="M755" t="s">
        <v>18</v>
      </c>
    </row>
    <row r="756" spans="1:13">
      <c r="A756">
        <v>23668</v>
      </c>
      <c r="B756" t="s">
        <v>34</v>
      </c>
      <c r="C756" t="s">
        <v>33</v>
      </c>
      <c r="D756" s="1">
        <v>40000</v>
      </c>
      <c r="E756">
        <v>4</v>
      </c>
      <c r="F756" t="s">
        <v>27</v>
      </c>
      <c r="G756" t="s">
        <v>21</v>
      </c>
      <c r="H756" t="s">
        <v>15</v>
      </c>
      <c r="I756">
        <v>2</v>
      </c>
      <c r="J756" t="s">
        <v>23</v>
      </c>
      <c r="K756" t="s">
        <v>32</v>
      </c>
      <c r="L756">
        <v>59</v>
      </c>
      <c r="M756" t="s">
        <v>15</v>
      </c>
    </row>
    <row r="757" spans="1:13">
      <c r="A757">
        <v>27441</v>
      </c>
      <c r="B757" t="s">
        <v>34</v>
      </c>
      <c r="C757" t="s">
        <v>34</v>
      </c>
      <c r="D757" s="1">
        <v>60000</v>
      </c>
      <c r="E757">
        <v>3</v>
      </c>
      <c r="F757" t="s">
        <v>27</v>
      </c>
      <c r="G757" t="s">
        <v>21</v>
      </c>
      <c r="H757" t="s">
        <v>18</v>
      </c>
      <c r="I757">
        <v>2</v>
      </c>
      <c r="J757" t="s">
        <v>22</v>
      </c>
      <c r="K757" t="s">
        <v>32</v>
      </c>
      <c r="L757">
        <v>53</v>
      </c>
      <c r="M757" t="s">
        <v>18</v>
      </c>
    </row>
    <row r="758" spans="1:13">
      <c r="A758">
        <v>27261</v>
      </c>
      <c r="B758" t="s">
        <v>34</v>
      </c>
      <c r="C758" t="s">
        <v>34</v>
      </c>
      <c r="D758" s="1">
        <v>40000</v>
      </c>
      <c r="E758">
        <v>1</v>
      </c>
      <c r="F758" t="s">
        <v>13</v>
      </c>
      <c r="G758" t="s">
        <v>14</v>
      </c>
      <c r="H758" t="s">
        <v>18</v>
      </c>
      <c r="I758">
        <v>1</v>
      </c>
      <c r="J758" t="s">
        <v>16</v>
      </c>
      <c r="K758" t="s">
        <v>32</v>
      </c>
      <c r="L758">
        <v>36</v>
      </c>
      <c r="M758" t="s">
        <v>15</v>
      </c>
    </row>
    <row r="759" spans="1:13">
      <c r="A759">
        <v>18649</v>
      </c>
      <c r="B759" t="s">
        <v>35</v>
      </c>
      <c r="C759" t="s">
        <v>34</v>
      </c>
      <c r="D759" s="1">
        <v>30000</v>
      </c>
      <c r="E759">
        <v>1</v>
      </c>
      <c r="F759" t="s">
        <v>27</v>
      </c>
      <c r="G759" t="s">
        <v>20</v>
      </c>
      <c r="H759" t="s">
        <v>15</v>
      </c>
      <c r="I759">
        <v>2</v>
      </c>
      <c r="J759" t="s">
        <v>26</v>
      </c>
      <c r="K759" t="s">
        <v>32</v>
      </c>
      <c r="L759">
        <v>51</v>
      </c>
      <c r="M759" t="s">
        <v>15</v>
      </c>
    </row>
    <row r="760" spans="1:13">
      <c r="A760">
        <v>21714</v>
      </c>
      <c r="B760" t="s">
        <v>35</v>
      </c>
      <c r="C760" t="s">
        <v>33</v>
      </c>
      <c r="D760" s="1">
        <v>80000</v>
      </c>
      <c r="E760">
        <v>5</v>
      </c>
      <c r="F760" t="s">
        <v>31</v>
      </c>
      <c r="G760" t="s">
        <v>14</v>
      </c>
      <c r="H760" t="s">
        <v>18</v>
      </c>
      <c r="I760">
        <v>0</v>
      </c>
      <c r="J760" t="s">
        <v>16</v>
      </c>
      <c r="K760" t="s">
        <v>32</v>
      </c>
      <c r="L760">
        <v>47</v>
      </c>
      <c r="M760" t="s">
        <v>18</v>
      </c>
    </row>
    <row r="761" spans="1:13">
      <c r="A761">
        <v>23217</v>
      </c>
      <c r="B761" t="s">
        <v>35</v>
      </c>
      <c r="C761" t="s">
        <v>33</v>
      </c>
      <c r="D761" s="1">
        <v>60000</v>
      </c>
      <c r="E761">
        <v>3</v>
      </c>
      <c r="F761" t="s">
        <v>31</v>
      </c>
      <c r="G761" t="s">
        <v>21</v>
      </c>
      <c r="H761" t="s">
        <v>15</v>
      </c>
      <c r="I761">
        <v>0</v>
      </c>
      <c r="J761" t="s">
        <v>22</v>
      </c>
      <c r="K761" t="s">
        <v>32</v>
      </c>
      <c r="L761">
        <v>43</v>
      </c>
      <c r="M761" t="s">
        <v>15</v>
      </c>
    </row>
    <row r="762" spans="1:13">
      <c r="A762">
        <v>23797</v>
      </c>
      <c r="B762" t="s">
        <v>35</v>
      </c>
      <c r="C762" t="s">
        <v>34</v>
      </c>
      <c r="D762" s="1">
        <v>20000</v>
      </c>
      <c r="E762">
        <v>3</v>
      </c>
      <c r="F762" t="s">
        <v>29</v>
      </c>
      <c r="G762" t="s">
        <v>20</v>
      </c>
      <c r="H762" t="s">
        <v>18</v>
      </c>
      <c r="I762">
        <v>2</v>
      </c>
      <c r="J762" t="s">
        <v>16</v>
      </c>
      <c r="K762" t="s">
        <v>32</v>
      </c>
      <c r="L762">
        <v>50</v>
      </c>
      <c r="M762" t="s">
        <v>18</v>
      </c>
    </row>
    <row r="763" spans="1:13">
      <c r="A763">
        <v>13216</v>
      </c>
      <c r="B763" t="s">
        <v>34</v>
      </c>
      <c r="C763" t="s">
        <v>33</v>
      </c>
      <c r="D763" s="1">
        <v>60000</v>
      </c>
      <c r="E763">
        <v>5</v>
      </c>
      <c r="F763" t="s">
        <v>13</v>
      </c>
      <c r="G763" t="s">
        <v>28</v>
      </c>
      <c r="H763" t="s">
        <v>15</v>
      </c>
      <c r="I763">
        <v>3</v>
      </c>
      <c r="J763" t="s">
        <v>30</v>
      </c>
      <c r="K763" t="s">
        <v>32</v>
      </c>
      <c r="L763">
        <v>59</v>
      </c>
      <c r="M763" t="s">
        <v>18</v>
      </c>
    </row>
    <row r="764" spans="1:13">
      <c r="A764">
        <v>20657</v>
      </c>
      <c r="B764" t="s">
        <v>35</v>
      </c>
      <c r="C764" t="s">
        <v>34</v>
      </c>
      <c r="D764" s="1">
        <v>50000</v>
      </c>
      <c r="E764">
        <v>2</v>
      </c>
      <c r="F764" t="s">
        <v>13</v>
      </c>
      <c r="G764" t="s">
        <v>14</v>
      </c>
      <c r="H764" t="s">
        <v>15</v>
      </c>
      <c r="I764">
        <v>0</v>
      </c>
      <c r="J764" t="s">
        <v>22</v>
      </c>
      <c r="K764" t="s">
        <v>32</v>
      </c>
      <c r="L764">
        <v>37</v>
      </c>
      <c r="M764" t="s">
        <v>15</v>
      </c>
    </row>
    <row r="765" spans="1:13">
      <c r="A765">
        <v>12882</v>
      </c>
      <c r="B765" t="s">
        <v>34</v>
      </c>
      <c r="C765" t="s">
        <v>34</v>
      </c>
      <c r="D765" s="1">
        <v>50000</v>
      </c>
      <c r="E765">
        <v>1</v>
      </c>
      <c r="F765" t="s">
        <v>31</v>
      </c>
      <c r="G765" t="s">
        <v>14</v>
      </c>
      <c r="H765" t="s">
        <v>15</v>
      </c>
      <c r="I765">
        <v>0</v>
      </c>
      <c r="J765" t="s">
        <v>16</v>
      </c>
      <c r="K765" t="s">
        <v>32</v>
      </c>
      <c r="L765">
        <v>33</v>
      </c>
      <c r="M765" t="s">
        <v>15</v>
      </c>
    </row>
    <row r="766" spans="1:13">
      <c r="A766">
        <v>25908</v>
      </c>
      <c r="B766" t="s">
        <v>34</v>
      </c>
      <c r="C766" t="s">
        <v>33</v>
      </c>
      <c r="D766" s="1">
        <v>60000</v>
      </c>
      <c r="E766">
        <v>0</v>
      </c>
      <c r="F766" t="s">
        <v>19</v>
      </c>
      <c r="G766" t="s">
        <v>14</v>
      </c>
      <c r="H766" t="s">
        <v>18</v>
      </c>
      <c r="I766">
        <v>1</v>
      </c>
      <c r="J766" t="s">
        <v>26</v>
      </c>
      <c r="K766" t="s">
        <v>32</v>
      </c>
      <c r="L766">
        <v>27</v>
      </c>
      <c r="M766" t="s">
        <v>18</v>
      </c>
    </row>
    <row r="767" spans="1:13">
      <c r="A767">
        <v>16753</v>
      </c>
      <c r="B767" t="s">
        <v>35</v>
      </c>
      <c r="C767" t="s">
        <v>33</v>
      </c>
      <c r="D767" s="1">
        <v>70000</v>
      </c>
      <c r="E767">
        <v>0</v>
      </c>
      <c r="F767" t="s">
        <v>19</v>
      </c>
      <c r="G767" t="s">
        <v>14</v>
      </c>
      <c r="H767" t="s">
        <v>15</v>
      </c>
      <c r="I767">
        <v>2</v>
      </c>
      <c r="J767" t="s">
        <v>23</v>
      </c>
      <c r="K767" t="s">
        <v>32</v>
      </c>
      <c r="L767">
        <v>34</v>
      </c>
      <c r="M767" t="s">
        <v>15</v>
      </c>
    </row>
    <row r="768" spans="1:13">
      <c r="A768">
        <v>14608</v>
      </c>
      <c r="B768" t="s">
        <v>34</v>
      </c>
      <c r="C768" t="s">
        <v>34</v>
      </c>
      <c r="D768" s="1">
        <v>50000</v>
      </c>
      <c r="E768">
        <v>4</v>
      </c>
      <c r="F768" t="s">
        <v>13</v>
      </c>
      <c r="G768" t="s">
        <v>14</v>
      </c>
      <c r="H768" t="s">
        <v>15</v>
      </c>
      <c r="I768">
        <v>3</v>
      </c>
      <c r="J768" t="s">
        <v>30</v>
      </c>
      <c r="K768" t="s">
        <v>32</v>
      </c>
      <c r="L768">
        <v>42</v>
      </c>
      <c r="M768" t="s">
        <v>18</v>
      </c>
    </row>
    <row r="769" spans="1:13">
      <c r="A769">
        <v>24979</v>
      </c>
      <c r="B769" t="s">
        <v>34</v>
      </c>
      <c r="C769" t="s">
        <v>33</v>
      </c>
      <c r="D769" s="1">
        <v>60000</v>
      </c>
      <c r="E769">
        <v>2</v>
      </c>
      <c r="F769" t="s">
        <v>19</v>
      </c>
      <c r="G769" t="s">
        <v>21</v>
      </c>
      <c r="H769" t="s">
        <v>15</v>
      </c>
      <c r="I769">
        <v>2</v>
      </c>
      <c r="J769" t="s">
        <v>22</v>
      </c>
      <c r="K769" t="s">
        <v>32</v>
      </c>
      <c r="L769">
        <v>57</v>
      </c>
      <c r="M769" t="s">
        <v>15</v>
      </c>
    </row>
    <row r="770" spans="1:13">
      <c r="A770">
        <v>13313</v>
      </c>
      <c r="B770" t="s">
        <v>34</v>
      </c>
      <c r="C770" t="s">
        <v>33</v>
      </c>
      <c r="D770" s="1">
        <v>120000</v>
      </c>
      <c r="E770">
        <v>1</v>
      </c>
      <c r="F770" t="s">
        <v>27</v>
      </c>
      <c r="G770" t="s">
        <v>21</v>
      </c>
      <c r="H770" t="s">
        <v>18</v>
      </c>
      <c r="I770">
        <v>4</v>
      </c>
      <c r="J770" t="s">
        <v>22</v>
      </c>
      <c r="K770" t="s">
        <v>32</v>
      </c>
      <c r="L770">
        <v>45</v>
      </c>
      <c r="M770" t="s">
        <v>18</v>
      </c>
    </row>
    <row r="771" spans="1:13">
      <c r="A771">
        <v>18952</v>
      </c>
      <c r="B771" t="s">
        <v>34</v>
      </c>
      <c r="C771" t="s">
        <v>33</v>
      </c>
      <c r="D771" s="1">
        <v>100000</v>
      </c>
      <c r="E771">
        <v>4</v>
      </c>
      <c r="F771" t="s">
        <v>13</v>
      </c>
      <c r="G771" t="s">
        <v>28</v>
      </c>
      <c r="H771" t="s">
        <v>15</v>
      </c>
      <c r="I771">
        <v>4</v>
      </c>
      <c r="J771" t="s">
        <v>16</v>
      </c>
      <c r="K771" t="s">
        <v>32</v>
      </c>
      <c r="L771">
        <v>40</v>
      </c>
      <c r="M771" t="s">
        <v>18</v>
      </c>
    </row>
    <row r="772" spans="1:13">
      <c r="A772">
        <v>17699</v>
      </c>
      <c r="B772" t="s">
        <v>34</v>
      </c>
      <c r="C772" t="s">
        <v>34</v>
      </c>
      <c r="D772" s="1">
        <v>60000</v>
      </c>
      <c r="E772">
        <v>1</v>
      </c>
      <c r="F772" t="s">
        <v>31</v>
      </c>
      <c r="G772" t="s">
        <v>14</v>
      </c>
      <c r="H772" t="s">
        <v>18</v>
      </c>
      <c r="I772">
        <v>0</v>
      </c>
      <c r="J772" t="s">
        <v>16</v>
      </c>
      <c r="K772" t="s">
        <v>32</v>
      </c>
      <c r="L772">
        <v>55</v>
      </c>
      <c r="M772" t="s">
        <v>18</v>
      </c>
    </row>
    <row r="773" spans="1:13">
      <c r="A773">
        <v>14657</v>
      </c>
      <c r="B773" t="s">
        <v>34</v>
      </c>
      <c r="C773" t="s">
        <v>34</v>
      </c>
      <c r="D773" s="1">
        <v>80000</v>
      </c>
      <c r="E773">
        <v>1</v>
      </c>
      <c r="F773" t="s">
        <v>19</v>
      </c>
      <c r="G773" t="s">
        <v>14</v>
      </c>
      <c r="H773" t="s">
        <v>18</v>
      </c>
      <c r="I773">
        <v>1</v>
      </c>
      <c r="J773" t="s">
        <v>16</v>
      </c>
      <c r="K773" t="s">
        <v>32</v>
      </c>
      <c r="L773">
        <v>47</v>
      </c>
      <c r="M773" t="s">
        <v>15</v>
      </c>
    </row>
    <row r="774" spans="1:13">
      <c r="A774">
        <v>11540</v>
      </c>
      <c r="B774" t="s">
        <v>35</v>
      </c>
      <c r="C774" t="s">
        <v>34</v>
      </c>
      <c r="D774" s="1">
        <v>60000</v>
      </c>
      <c r="E774">
        <v>4</v>
      </c>
      <c r="F774" t="s">
        <v>31</v>
      </c>
      <c r="G774" t="s">
        <v>14</v>
      </c>
      <c r="H774" t="s">
        <v>15</v>
      </c>
      <c r="I774">
        <v>0</v>
      </c>
      <c r="J774" t="s">
        <v>26</v>
      </c>
      <c r="K774" t="s">
        <v>32</v>
      </c>
      <c r="L774">
        <v>47</v>
      </c>
      <c r="M774" t="s">
        <v>15</v>
      </c>
    </row>
    <row r="775" spans="1:13">
      <c r="A775">
        <v>11783</v>
      </c>
      <c r="B775" t="s">
        <v>34</v>
      </c>
      <c r="C775" t="s">
        <v>33</v>
      </c>
      <c r="D775" s="1">
        <v>60000</v>
      </c>
      <c r="E775">
        <v>1</v>
      </c>
      <c r="F775" t="s">
        <v>31</v>
      </c>
      <c r="G775" t="s">
        <v>14</v>
      </c>
      <c r="H775" t="s">
        <v>15</v>
      </c>
      <c r="I775">
        <v>0</v>
      </c>
      <c r="J775" t="s">
        <v>16</v>
      </c>
      <c r="K775" t="s">
        <v>32</v>
      </c>
      <c r="L775">
        <v>34</v>
      </c>
      <c r="M775" t="s">
        <v>18</v>
      </c>
    </row>
    <row r="776" spans="1:13">
      <c r="A776">
        <v>14602</v>
      </c>
      <c r="B776" t="s">
        <v>34</v>
      </c>
      <c r="C776" t="s">
        <v>33</v>
      </c>
      <c r="D776" s="1">
        <v>80000</v>
      </c>
      <c r="E776">
        <v>3</v>
      </c>
      <c r="F776" t="s">
        <v>31</v>
      </c>
      <c r="G776" t="s">
        <v>21</v>
      </c>
      <c r="H776" t="s">
        <v>15</v>
      </c>
      <c r="I776">
        <v>0</v>
      </c>
      <c r="J776" t="s">
        <v>16</v>
      </c>
      <c r="K776" t="s">
        <v>32</v>
      </c>
      <c r="L776">
        <v>36</v>
      </c>
      <c r="M776" t="s">
        <v>15</v>
      </c>
    </row>
    <row r="777" spans="1:13">
      <c r="A777">
        <v>29030</v>
      </c>
      <c r="B777" t="s">
        <v>34</v>
      </c>
      <c r="C777" t="s">
        <v>34</v>
      </c>
      <c r="D777" s="1">
        <v>70000</v>
      </c>
      <c r="E777">
        <v>2</v>
      </c>
      <c r="F777" t="s">
        <v>29</v>
      </c>
      <c r="G777" t="s">
        <v>14</v>
      </c>
      <c r="H777" t="s">
        <v>15</v>
      </c>
      <c r="I777">
        <v>2</v>
      </c>
      <c r="J777" t="s">
        <v>30</v>
      </c>
      <c r="K777" t="s">
        <v>32</v>
      </c>
      <c r="L777">
        <v>54</v>
      </c>
      <c r="M777" t="s">
        <v>18</v>
      </c>
    </row>
    <row r="778" spans="1:13">
      <c r="A778">
        <v>26490</v>
      </c>
      <c r="B778" t="s">
        <v>35</v>
      </c>
      <c r="C778" t="s">
        <v>34</v>
      </c>
      <c r="D778" s="1">
        <v>70000</v>
      </c>
      <c r="E778">
        <v>2</v>
      </c>
      <c r="F778" t="s">
        <v>13</v>
      </c>
      <c r="G778" t="s">
        <v>28</v>
      </c>
      <c r="H778" t="s">
        <v>18</v>
      </c>
      <c r="I778">
        <v>1</v>
      </c>
      <c r="J778" t="s">
        <v>22</v>
      </c>
      <c r="K778" t="s">
        <v>32</v>
      </c>
      <c r="L778">
        <v>59</v>
      </c>
      <c r="M778" t="s">
        <v>15</v>
      </c>
    </row>
    <row r="779" spans="1:13">
      <c r="A779">
        <v>13151</v>
      </c>
      <c r="B779" t="s">
        <v>35</v>
      </c>
      <c r="C779" t="s">
        <v>34</v>
      </c>
      <c r="D779" s="1">
        <v>40000</v>
      </c>
      <c r="E779">
        <v>0</v>
      </c>
      <c r="F779" t="s">
        <v>27</v>
      </c>
      <c r="G779" t="s">
        <v>14</v>
      </c>
      <c r="H779" t="s">
        <v>15</v>
      </c>
      <c r="I779">
        <v>2</v>
      </c>
      <c r="J779" t="s">
        <v>23</v>
      </c>
      <c r="K779" t="s">
        <v>32</v>
      </c>
      <c r="L779">
        <v>27</v>
      </c>
      <c r="M779" t="s">
        <v>18</v>
      </c>
    </row>
    <row r="780" spans="1:13">
      <c r="A780">
        <v>17260</v>
      </c>
      <c r="B780" t="s">
        <v>34</v>
      </c>
      <c r="C780" t="s">
        <v>34</v>
      </c>
      <c r="D780" s="1">
        <v>90000</v>
      </c>
      <c r="E780">
        <v>5</v>
      </c>
      <c r="F780" t="s">
        <v>19</v>
      </c>
      <c r="G780" t="s">
        <v>21</v>
      </c>
      <c r="H780" t="s">
        <v>15</v>
      </c>
      <c r="I780">
        <v>3</v>
      </c>
      <c r="J780" t="s">
        <v>16</v>
      </c>
      <c r="K780" t="s">
        <v>32</v>
      </c>
      <c r="L780">
        <v>41</v>
      </c>
      <c r="M780" t="s">
        <v>18</v>
      </c>
    </row>
    <row r="781" spans="1:13">
      <c r="A781">
        <v>15372</v>
      </c>
      <c r="B781" t="s">
        <v>34</v>
      </c>
      <c r="C781" t="s">
        <v>34</v>
      </c>
      <c r="D781" s="1">
        <v>80000</v>
      </c>
      <c r="E781">
        <v>3</v>
      </c>
      <c r="F781" t="s">
        <v>19</v>
      </c>
      <c r="G781" t="s">
        <v>21</v>
      </c>
      <c r="H781" t="s">
        <v>18</v>
      </c>
      <c r="I781">
        <v>2</v>
      </c>
      <c r="J781" t="s">
        <v>22</v>
      </c>
      <c r="K781" t="s">
        <v>32</v>
      </c>
      <c r="L781">
        <v>50</v>
      </c>
      <c r="M781" t="s">
        <v>15</v>
      </c>
    </row>
    <row r="782" spans="1:13">
      <c r="A782">
        <v>18105</v>
      </c>
      <c r="B782" t="s">
        <v>34</v>
      </c>
      <c r="C782" t="s">
        <v>33</v>
      </c>
      <c r="D782" s="1">
        <v>60000</v>
      </c>
      <c r="E782">
        <v>2</v>
      </c>
      <c r="F782" t="s">
        <v>19</v>
      </c>
      <c r="G782" t="s">
        <v>21</v>
      </c>
      <c r="H782" t="s">
        <v>15</v>
      </c>
      <c r="I782">
        <v>1</v>
      </c>
      <c r="J782" t="s">
        <v>30</v>
      </c>
      <c r="K782" t="s">
        <v>32</v>
      </c>
      <c r="L782">
        <v>55</v>
      </c>
      <c r="M782" t="s">
        <v>18</v>
      </c>
    </row>
    <row r="783" spans="1:13">
      <c r="A783">
        <v>19660</v>
      </c>
      <c r="B783" t="s">
        <v>34</v>
      </c>
      <c r="C783" t="s">
        <v>34</v>
      </c>
      <c r="D783" s="1">
        <v>80000</v>
      </c>
      <c r="E783">
        <v>4</v>
      </c>
      <c r="F783" t="s">
        <v>13</v>
      </c>
      <c r="G783" t="s">
        <v>28</v>
      </c>
      <c r="H783" t="s">
        <v>15</v>
      </c>
      <c r="I783">
        <v>0</v>
      </c>
      <c r="J783" t="s">
        <v>16</v>
      </c>
      <c r="K783" t="s">
        <v>32</v>
      </c>
      <c r="L783">
        <v>43</v>
      </c>
      <c r="M783" t="s">
        <v>18</v>
      </c>
    </row>
    <row r="784" spans="1:13">
      <c r="A784">
        <v>16112</v>
      </c>
      <c r="B784" t="s">
        <v>35</v>
      </c>
      <c r="C784" t="s">
        <v>34</v>
      </c>
      <c r="D784" s="1">
        <v>70000</v>
      </c>
      <c r="E784">
        <v>4</v>
      </c>
      <c r="F784" t="s">
        <v>13</v>
      </c>
      <c r="G784" t="s">
        <v>21</v>
      </c>
      <c r="H784" t="s">
        <v>15</v>
      </c>
      <c r="I784">
        <v>2</v>
      </c>
      <c r="J784" t="s">
        <v>22</v>
      </c>
      <c r="K784" t="s">
        <v>32</v>
      </c>
      <c r="L784">
        <v>43</v>
      </c>
      <c r="M784" t="s">
        <v>15</v>
      </c>
    </row>
    <row r="785" spans="1:13">
      <c r="A785">
        <v>20698</v>
      </c>
      <c r="B785" t="s">
        <v>34</v>
      </c>
      <c r="C785" t="s">
        <v>34</v>
      </c>
      <c r="D785" s="1">
        <v>60000</v>
      </c>
      <c r="E785">
        <v>4</v>
      </c>
      <c r="F785" t="s">
        <v>13</v>
      </c>
      <c r="G785" t="s">
        <v>14</v>
      </c>
      <c r="H785" t="s">
        <v>15</v>
      </c>
      <c r="I785">
        <v>3</v>
      </c>
      <c r="J785" t="s">
        <v>23</v>
      </c>
      <c r="K785" t="s">
        <v>32</v>
      </c>
      <c r="L785">
        <v>42</v>
      </c>
      <c r="M785" t="s">
        <v>18</v>
      </c>
    </row>
    <row r="786" spans="1:13">
      <c r="A786">
        <v>20076</v>
      </c>
      <c r="B786" t="s">
        <v>35</v>
      </c>
      <c r="C786" t="s">
        <v>33</v>
      </c>
      <c r="D786" s="1">
        <v>10000</v>
      </c>
      <c r="E786">
        <v>2</v>
      </c>
      <c r="F786" t="s">
        <v>27</v>
      </c>
      <c r="G786" t="s">
        <v>25</v>
      </c>
      <c r="H786" t="s">
        <v>15</v>
      </c>
      <c r="I786">
        <v>2</v>
      </c>
      <c r="J786" t="s">
        <v>26</v>
      </c>
      <c r="K786" t="s">
        <v>32</v>
      </c>
      <c r="L786">
        <v>53</v>
      </c>
      <c r="M786" t="s">
        <v>15</v>
      </c>
    </row>
    <row r="787" spans="1:13">
      <c r="A787">
        <v>24496</v>
      </c>
      <c r="B787" t="s">
        <v>35</v>
      </c>
      <c r="C787" t="s">
        <v>33</v>
      </c>
      <c r="D787" s="1">
        <v>40000</v>
      </c>
      <c r="E787">
        <v>0</v>
      </c>
      <c r="F787" t="s">
        <v>27</v>
      </c>
      <c r="G787" t="s">
        <v>14</v>
      </c>
      <c r="H787" t="s">
        <v>18</v>
      </c>
      <c r="I787">
        <v>2</v>
      </c>
      <c r="J787" t="s">
        <v>16</v>
      </c>
      <c r="K787" t="s">
        <v>32</v>
      </c>
      <c r="L787">
        <v>28</v>
      </c>
      <c r="M787" t="s">
        <v>15</v>
      </c>
    </row>
    <row r="788" spans="1:13">
      <c r="A788">
        <v>15468</v>
      </c>
      <c r="B788" t="s">
        <v>34</v>
      </c>
      <c r="C788" t="s">
        <v>33</v>
      </c>
      <c r="D788" s="1">
        <v>50000</v>
      </c>
      <c r="E788">
        <v>1</v>
      </c>
      <c r="F788" t="s">
        <v>13</v>
      </c>
      <c r="G788" t="s">
        <v>14</v>
      </c>
      <c r="H788" t="s">
        <v>15</v>
      </c>
      <c r="I788">
        <v>1</v>
      </c>
      <c r="J788" t="s">
        <v>16</v>
      </c>
      <c r="K788" t="s">
        <v>32</v>
      </c>
      <c r="L788">
        <v>35</v>
      </c>
      <c r="M788" t="s">
        <v>18</v>
      </c>
    </row>
    <row r="789" spans="1:13">
      <c r="A789">
        <v>28031</v>
      </c>
      <c r="B789" t="s">
        <v>35</v>
      </c>
      <c r="C789" t="s">
        <v>33</v>
      </c>
      <c r="D789" s="1">
        <v>70000</v>
      </c>
      <c r="E789">
        <v>2</v>
      </c>
      <c r="F789" t="s">
        <v>13</v>
      </c>
      <c r="G789" t="s">
        <v>28</v>
      </c>
      <c r="H789" t="s">
        <v>18</v>
      </c>
      <c r="I789">
        <v>1</v>
      </c>
      <c r="J789" t="s">
        <v>22</v>
      </c>
      <c r="K789" t="s">
        <v>32</v>
      </c>
      <c r="L789">
        <v>59</v>
      </c>
      <c r="M789" t="s">
        <v>15</v>
      </c>
    </row>
    <row r="790" spans="1:13">
      <c r="A790">
        <v>26270</v>
      </c>
      <c r="B790" t="s">
        <v>35</v>
      </c>
      <c r="C790" t="s">
        <v>33</v>
      </c>
      <c r="D790" s="1">
        <v>20000</v>
      </c>
      <c r="E790">
        <v>2</v>
      </c>
      <c r="F790" t="s">
        <v>29</v>
      </c>
      <c r="G790" t="s">
        <v>20</v>
      </c>
      <c r="H790" t="s">
        <v>15</v>
      </c>
      <c r="I790">
        <v>2</v>
      </c>
      <c r="J790" t="s">
        <v>26</v>
      </c>
      <c r="K790" t="s">
        <v>32</v>
      </c>
      <c r="L790">
        <v>49</v>
      </c>
      <c r="M790" t="s">
        <v>18</v>
      </c>
    </row>
    <row r="791" spans="1:13">
      <c r="A791">
        <v>22221</v>
      </c>
      <c r="B791" t="s">
        <v>34</v>
      </c>
      <c r="C791" t="s">
        <v>34</v>
      </c>
      <c r="D791" s="1">
        <v>60000</v>
      </c>
      <c r="E791">
        <v>2</v>
      </c>
      <c r="F791" t="s">
        <v>27</v>
      </c>
      <c r="G791" t="s">
        <v>21</v>
      </c>
      <c r="H791" t="s">
        <v>18</v>
      </c>
      <c r="I791">
        <v>2</v>
      </c>
      <c r="J791" t="s">
        <v>26</v>
      </c>
      <c r="K791" t="s">
        <v>32</v>
      </c>
      <c r="L791">
        <v>48</v>
      </c>
      <c r="M791" t="s">
        <v>15</v>
      </c>
    </row>
    <row r="792" spans="1:13">
      <c r="A792">
        <v>28228</v>
      </c>
      <c r="B792" t="s">
        <v>35</v>
      </c>
      <c r="C792" t="s">
        <v>33</v>
      </c>
      <c r="D792" s="1">
        <v>80000</v>
      </c>
      <c r="E792">
        <v>2</v>
      </c>
      <c r="F792" t="s">
        <v>29</v>
      </c>
      <c r="G792" t="s">
        <v>14</v>
      </c>
      <c r="H792" t="s">
        <v>18</v>
      </c>
      <c r="I792">
        <v>2</v>
      </c>
      <c r="J792" t="s">
        <v>26</v>
      </c>
      <c r="K792" t="s">
        <v>32</v>
      </c>
      <c r="L792">
        <v>50</v>
      </c>
      <c r="M792" t="s">
        <v>18</v>
      </c>
    </row>
    <row r="793" spans="1:13">
      <c r="A793">
        <v>18363</v>
      </c>
      <c r="B793" t="s">
        <v>34</v>
      </c>
      <c r="C793" t="s">
        <v>34</v>
      </c>
      <c r="D793" s="1">
        <v>40000</v>
      </c>
      <c r="E793">
        <v>0</v>
      </c>
      <c r="F793" t="s">
        <v>27</v>
      </c>
      <c r="G793" t="s">
        <v>14</v>
      </c>
      <c r="H793" t="s">
        <v>15</v>
      </c>
      <c r="I793">
        <v>2</v>
      </c>
      <c r="J793" t="s">
        <v>23</v>
      </c>
      <c r="K793" t="s">
        <v>32</v>
      </c>
      <c r="L793">
        <v>28</v>
      </c>
      <c r="M793" t="s">
        <v>15</v>
      </c>
    </row>
    <row r="794" spans="1:13">
      <c r="A794">
        <v>23256</v>
      </c>
      <c r="B794" t="s">
        <v>35</v>
      </c>
      <c r="C794" t="s">
        <v>34</v>
      </c>
      <c r="D794" s="1">
        <v>30000</v>
      </c>
      <c r="E794">
        <v>1</v>
      </c>
      <c r="F794" t="s">
        <v>27</v>
      </c>
      <c r="G794" t="s">
        <v>20</v>
      </c>
      <c r="H794" t="s">
        <v>18</v>
      </c>
      <c r="I794">
        <v>1</v>
      </c>
      <c r="J794" t="s">
        <v>23</v>
      </c>
      <c r="K794" t="s">
        <v>32</v>
      </c>
      <c r="L794">
        <v>52</v>
      </c>
      <c r="M794" t="s">
        <v>18</v>
      </c>
    </row>
    <row r="795" spans="1:13">
      <c r="A795">
        <v>12768</v>
      </c>
      <c r="B795" t="s">
        <v>34</v>
      </c>
      <c r="C795" t="s">
        <v>34</v>
      </c>
      <c r="D795" s="1">
        <v>30000</v>
      </c>
      <c r="E795">
        <v>1</v>
      </c>
      <c r="F795" t="s">
        <v>27</v>
      </c>
      <c r="G795" t="s">
        <v>20</v>
      </c>
      <c r="H795" t="s">
        <v>15</v>
      </c>
      <c r="I795">
        <v>1</v>
      </c>
      <c r="J795" t="s">
        <v>22</v>
      </c>
      <c r="K795" t="s">
        <v>32</v>
      </c>
      <c r="L795">
        <v>52</v>
      </c>
      <c r="M795" t="s">
        <v>15</v>
      </c>
    </row>
    <row r="796" spans="1:13">
      <c r="A796">
        <v>20361</v>
      </c>
      <c r="B796" t="s">
        <v>34</v>
      </c>
      <c r="C796" t="s">
        <v>34</v>
      </c>
      <c r="D796" s="1">
        <v>50000</v>
      </c>
      <c r="E796">
        <v>2</v>
      </c>
      <c r="F796" t="s">
        <v>31</v>
      </c>
      <c r="G796" t="s">
        <v>28</v>
      </c>
      <c r="H796" t="s">
        <v>15</v>
      </c>
      <c r="I796">
        <v>2</v>
      </c>
      <c r="J796" t="s">
        <v>23</v>
      </c>
      <c r="K796" t="s">
        <v>32</v>
      </c>
      <c r="L796">
        <v>69</v>
      </c>
      <c r="M796" t="s">
        <v>18</v>
      </c>
    </row>
    <row r="797" spans="1:13">
      <c r="A797">
        <v>21306</v>
      </c>
      <c r="B797" t="s">
        <v>35</v>
      </c>
      <c r="C797" t="s">
        <v>34</v>
      </c>
      <c r="D797" s="1">
        <v>60000</v>
      </c>
      <c r="E797">
        <v>2</v>
      </c>
      <c r="F797" t="s">
        <v>27</v>
      </c>
      <c r="G797" t="s">
        <v>21</v>
      </c>
      <c r="H797" t="s">
        <v>15</v>
      </c>
      <c r="I797">
        <v>2</v>
      </c>
      <c r="J797" t="s">
        <v>23</v>
      </c>
      <c r="K797" t="s">
        <v>32</v>
      </c>
      <c r="L797">
        <v>51</v>
      </c>
      <c r="M797" t="s">
        <v>18</v>
      </c>
    </row>
    <row r="798" spans="1:13">
      <c r="A798">
        <v>13382</v>
      </c>
      <c r="B798" t="s">
        <v>34</v>
      </c>
      <c r="C798" t="s">
        <v>34</v>
      </c>
      <c r="D798" s="1">
        <v>70000</v>
      </c>
      <c r="E798">
        <v>5</v>
      </c>
      <c r="F798" t="s">
        <v>19</v>
      </c>
      <c r="G798" t="s">
        <v>21</v>
      </c>
      <c r="H798" t="s">
        <v>15</v>
      </c>
      <c r="I798">
        <v>2</v>
      </c>
      <c r="J798" t="s">
        <v>26</v>
      </c>
      <c r="K798" t="s">
        <v>32</v>
      </c>
      <c r="L798">
        <v>57</v>
      </c>
      <c r="M798" t="s">
        <v>15</v>
      </c>
    </row>
    <row r="799" spans="1:13">
      <c r="A799">
        <v>20310</v>
      </c>
      <c r="B799" t="s">
        <v>35</v>
      </c>
      <c r="C799" t="s">
        <v>34</v>
      </c>
      <c r="D799" s="1">
        <v>60000</v>
      </c>
      <c r="E799">
        <v>0</v>
      </c>
      <c r="F799" t="s">
        <v>19</v>
      </c>
      <c r="G799" t="s">
        <v>14</v>
      </c>
      <c r="H799" t="s">
        <v>15</v>
      </c>
      <c r="I799">
        <v>1</v>
      </c>
      <c r="J799" t="s">
        <v>23</v>
      </c>
      <c r="K799" t="s">
        <v>32</v>
      </c>
      <c r="L799">
        <v>27</v>
      </c>
      <c r="M799" t="s">
        <v>15</v>
      </c>
    </row>
    <row r="800" spans="1:13">
      <c r="A800">
        <v>22971</v>
      </c>
      <c r="B800" t="s">
        <v>35</v>
      </c>
      <c r="C800" t="s">
        <v>33</v>
      </c>
      <c r="D800" s="1">
        <v>30000</v>
      </c>
      <c r="E800">
        <v>0</v>
      </c>
      <c r="F800" t="s">
        <v>27</v>
      </c>
      <c r="G800" t="s">
        <v>14</v>
      </c>
      <c r="H800" t="s">
        <v>18</v>
      </c>
      <c r="I800">
        <v>2</v>
      </c>
      <c r="J800" t="s">
        <v>16</v>
      </c>
      <c r="K800" t="s">
        <v>32</v>
      </c>
      <c r="L800">
        <v>25</v>
      </c>
      <c r="M800" t="s">
        <v>15</v>
      </c>
    </row>
    <row r="801" spans="1:13">
      <c r="A801">
        <v>15287</v>
      </c>
      <c r="B801" t="s">
        <v>35</v>
      </c>
      <c r="C801" t="s">
        <v>33</v>
      </c>
      <c r="D801" s="1">
        <v>50000</v>
      </c>
      <c r="E801">
        <v>1</v>
      </c>
      <c r="F801" t="s">
        <v>31</v>
      </c>
      <c r="G801" t="s">
        <v>14</v>
      </c>
      <c r="H801" t="s">
        <v>15</v>
      </c>
      <c r="I801">
        <v>0</v>
      </c>
      <c r="J801" t="s">
        <v>26</v>
      </c>
      <c r="K801" t="s">
        <v>32</v>
      </c>
      <c r="L801">
        <v>33</v>
      </c>
      <c r="M801" t="s">
        <v>15</v>
      </c>
    </row>
    <row r="802" spans="1:13">
      <c r="A802">
        <v>15532</v>
      </c>
      <c r="B802" t="s">
        <v>35</v>
      </c>
      <c r="C802" t="s">
        <v>34</v>
      </c>
      <c r="D802" s="1">
        <v>60000</v>
      </c>
      <c r="E802">
        <v>4</v>
      </c>
      <c r="F802" t="s">
        <v>13</v>
      </c>
      <c r="G802" t="s">
        <v>21</v>
      </c>
      <c r="H802" t="s">
        <v>15</v>
      </c>
      <c r="I802">
        <v>2</v>
      </c>
      <c r="J802" t="s">
        <v>22</v>
      </c>
      <c r="K802" t="s">
        <v>32</v>
      </c>
      <c r="L802">
        <v>43</v>
      </c>
      <c r="M802" t="s">
        <v>15</v>
      </c>
    </row>
    <row r="803" spans="1:13">
      <c r="A803">
        <v>11255</v>
      </c>
      <c r="B803" t="s">
        <v>34</v>
      </c>
      <c r="C803" t="s">
        <v>34</v>
      </c>
      <c r="D803" s="1">
        <v>70000</v>
      </c>
      <c r="E803">
        <v>4</v>
      </c>
      <c r="F803" t="s">
        <v>31</v>
      </c>
      <c r="G803" t="s">
        <v>28</v>
      </c>
      <c r="H803" t="s">
        <v>15</v>
      </c>
      <c r="I803">
        <v>2</v>
      </c>
      <c r="J803" t="s">
        <v>23</v>
      </c>
      <c r="K803" t="s">
        <v>32</v>
      </c>
      <c r="L803">
        <v>73</v>
      </c>
      <c r="M803" t="s">
        <v>18</v>
      </c>
    </row>
    <row r="804" spans="1:13">
      <c r="A804">
        <v>28090</v>
      </c>
      <c r="B804" t="s">
        <v>34</v>
      </c>
      <c r="C804" t="s">
        <v>34</v>
      </c>
      <c r="D804" s="1">
        <v>40000</v>
      </c>
      <c r="E804">
        <v>0</v>
      </c>
      <c r="F804" t="s">
        <v>19</v>
      </c>
      <c r="G804" t="s">
        <v>14</v>
      </c>
      <c r="H804" t="s">
        <v>15</v>
      </c>
      <c r="I804">
        <v>1</v>
      </c>
      <c r="J804" t="s">
        <v>23</v>
      </c>
      <c r="K804" t="s">
        <v>32</v>
      </c>
      <c r="L804">
        <v>27</v>
      </c>
      <c r="M804" t="s">
        <v>18</v>
      </c>
    </row>
    <row r="805" spans="1:13">
      <c r="A805">
        <v>15255</v>
      </c>
      <c r="B805" t="s">
        <v>34</v>
      </c>
      <c r="C805" t="s">
        <v>34</v>
      </c>
      <c r="D805" s="1">
        <v>40000</v>
      </c>
      <c r="E805">
        <v>0</v>
      </c>
      <c r="F805" t="s">
        <v>27</v>
      </c>
      <c r="G805" t="s">
        <v>14</v>
      </c>
      <c r="H805" t="s">
        <v>15</v>
      </c>
      <c r="I805">
        <v>2</v>
      </c>
      <c r="J805" t="s">
        <v>23</v>
      </c>
      <c r="K805" t="s">
        <v>32</v>
      </c>
      <c r="L805">
        <v>28</v>
      </c>
      <c r="M805" t="s">
        <v>15</v>
      </c>
    </row>
    <row r="806" spans="1:13">
      <c r="A806">
        <v>13154</v>
      </c>
      <c r="B806" t="s">
        <v>34</v>
      </c>
      <c r="C806" t="s">
        <v>34</v>
      </c>
      <c r="D806" s="1">
        <v>40000</v>
      </c>
      <c r="E806">
        <v>0</v>
      </c>
      <c r="F806" t="s">
        <v>27</v>
      </c>
      <c r="G806" t="s">
        <v>14</v>
      </c>
      <c r="H806" t="s">
        <v>18</v>
      </c>
      <c r="I806">
        <v>2</v>
      </c>
      <c r="J806" t="s">
        <v>16</v>
      </c>
      <c r="K806" t="s">
        <v>32</v>
      </c>
      <c r="L806">
        <v>27</v>
      </c>
      <c r="M806" t="s">
        <v>15</v>
      </c>
    </row>
    <row r="807" spans="1:13">
      <c r="A807">
        <v>26778</v>
      </c>
      <c r="B807" t="s">
        <v>35</v>
      </c>
      <c r="C807" t="s">
        <v>33</v>
      </c>
      <c r="D807" s="1">
        <v>40000</v>
      </c>
      <c r="E807">
        <v>0</v>
      </c>
      <c r="F807" t="s">
        <v>27</v>
      </c>
      <c r="G807" t="s">
        <v>14</v>
      </c>
      <c r="H807" t="s">
        <v>15</v>
      </c>
      <c r="I807">
        <v>2</v>
      </c>
      <c r="J807" t="s">
        <v>23</v>
      </c>
      <c r="K807" t="s">
        <v>32</v>
      </c>
      <c r="L807">
        <v>31</v>
      </c>
      <c r="M807" t="s">
        <v>18</v>
      </c>
    </row>
    <row r="808" spans="1:13">
      <c r="A808">
        <v>23248</v>
      </c>
      <c r="B808" t="s">
        <v>34</v>
      </c>
      <c r="C808" t="s">
        <v>33</v>
      </c>
      <c r="D808" s="1">
        <v>10000</v>
      </c>
      <c r="E808">
        <v>2</v>
      </c>
      <c r="F808" t="s">
        <v>27</v>
      </c>
      <c r="G808" t="s">
        <v>25</v>
      </c>
      <c r="H808" t="s">
        <v>15</v>
      </c>
      <c r="I808">
        <v>2</v>
      </c>
      <c r="J808" t="s">
        <v>26</v>
      </c>
      <c r="K808" t="s">
        <v>32</v>
      </c>
      <c r="L808">
        <v>53</v>
      </c>
      <c r="M808" t="s">
        <v>18</v>
      </c>
    </row>
    <row r="809" spans="1:13">
      <c r="A809">
        <v>21417</v>
      </c>
      <c r="B809" t="s">
        <v>35</v>
      </c>
      <c r="C809" t="s">
        <v>33</v>
      </c>
      <c r="D809" s="1">
        <v>60000</v>
      </c>
      <c r="E809">
        <v>0</v>
      </c>
      <c r="F809" t="s">
        <v>19</v>
      </c>
      <c r="G809" t="s">
        <v>21</v>
      </c>
      <c r="H809" t="s">
        <v>18</v>
      </c>
      <c r="I809">
        <v>2</v>
      </c>
      <c r="J809" t="s">
        <v>26</v>
      </c>
      <c r="K809" t="s">
        <v>32</v>
      </c>
      <c r="L809">
        <v>32</v>
      </c>
      <c r="M809" t="s">
        <v>15</v>
      </c>
    </row>
    <row r="810" spans="1:13">
      <c r="A810">
        <v>17668</v>
      </c>
      <c r="B810" t="s">
        <v>35</v>
      </c>
      <c r="C810" t="s">
        <v>34</v>
      </c>
      <c r="D810" s="1">
        <v>30000</v>
      </c>
      <c r="E810">
        <v>2</v>
      </c>
      <c r="F810" t="s">
        <v>27</v>
      </c>
      <c r="G810" t="s">
        <v>14</v>
      </c>
      <c r="H810" t="s">
        <v>15</v>
      </c>
      <c r="I810">
        <v>2</v>
      </c>
      <c r="J810" t="s">
        <v>26</v>
      </c>
      <c r="K810" t="s">
        <v>32</v>
      </c>
      <c r="L810">
        <v>50</v>
      </c>
      <c r="M810" t="s">
        <v>15</v>
      </c>
    </row>
    <row r="811" spans="1:13">
      <c r="A811">
        <v>27994</v>
      </c>
      <c r="B811" t="s">
        <v>34</v>
      </c>
      <c r="C811" t="s">
        <v>33</v>
      </c>
      <c r="D811" s="1">
        <v>40000</v>
      </c>
      <c r="E811">
        <v>4</v>
      </c>
      <c r="F811" t="s">
        <v>27</v>
      </c>
      <c r="G811" t="s">
        <v>21</v>
      </c>
      <c r="H811" t="s">
        <v>15</v>
      </c>
      <c r="I811">
        <v>2</v>
      </c>
      <c r="J811" t="s">
        <v>23</v>
      </c>
      <c r="K811" t="s">
        <v>32</v>
      </c>
      <c r="L811">
        <v>69</v>
      </c>
      <c r="M811" t="s">
        <v>18</v>
      </c>
    </row>
    <row r="812" spans="1:13">
      <c r="A812">
        <v>20376</v>
      </c>
      <c r="B812" t="s">
        <v>35</v>
      </c>
      <c r="C812" t="s">
        <v>33</v>
      </c>
      <c r="D812" s="1">
        <v>70000</v>
      </c>
      <c r="E812">
        <v>3</v>
      </c>
      <c r="F812" t="s">
        <v>31</v>
      </c>
      <c r="G812" t="s">
        <v>28</v>
      </c>
      <c r="H812" t="s">
        <v>15</v>
      </c>
      <c r="I812">
        <v>2</v>
      </c>
      <c r="J812" t="s">
        <v>23</v>
      </c>
      <c r="K812" t="s">
        <v>32</v>
      </c>
      <c r="L812">
        <v>52</v>
      </c>
      <c r="M812" t="s">
        <v>15</v>
      </c>
    </row>
    <row r="813" spans="1:13">
      <c r="A813">
        <v>25954</v>
      </c>
      <c r="B813" t="s">
        <v>34</v>
      </c>
      <c r="C813" t="s">
        <v>34</v>
      </c>
      <c r="D813" s="1">
        <v>60000</v>
      </c>
      <c r="E813">
        <v>0</v>
      </c>
      <c r="F813" t="s">
        <v>19</v>
      </c>
      <c r="G813" t="s">
        <v>14</v>
      </c>
      <c r="H813" t="s">
        <v>18</v>
      </c>
      <c r="I813">
        <v>2</v>
      </c>
      <c r="J813" t="s">
        <v>26</v>
      </c>
      <c r="K813" t="s">
        <v>32</v>
      </c>
      <c r="L813">
        <v>31</v>
      </c>
      <c r="M813" t="s">
        <v>18</v>
      </c>
    </row>
    <row r="814" spans="1:13">
      <c r="A814">
        <v>15749</v>
      </c>
      <c r="B814" t="s">
        <v>35</v>
      </c>
      <c r="C814" t="s">
        <v>33</v>
      </c>
      <c r="D814" s="1">
        <v>70000</v>
      </c>
      <c r="E814">
        <v>4</v>
      </c>
      <c r="F814" t="s">
        <v>13</v>
      </c>
      <c r="G814" t="s">
        <v>28</v>
      </c>
      <c r="H814" t="s">
        <v>15</v>
      </c>
      <c r="I814">
        <v>2</v>
      </c>
      <c r="J814" t="s">
        <v>30</v>
      </c>
      <c r="K814" t="s">
        <v>32</v>
      </c>
      <c r="L814">
        <v>61</v>
      </c>
      <c r="M814" t="s">
        <v>18</v>
      </c>
    </row>
    <row r="815" spans="1:13">
      <c r="A815">
        <v>25899</v>
      </c>
      <c r="B815" t="s">
        <v>34</v>
      </c>
      <c r="C815" t="s">
        <v>33</v>
      </c>
      <c r="D815" s="1">
        <v>70000</v>
      </c>
      <c r="E815">
        <v>2</v>
      </c>
      <c r="F815" t="s">
        <v>27</v>
      </c>
      <c r="G815" t="s">
        <v>21</v>
      </c>
      <c r="H815" t="s">
        <v>15</v>
      </c>
      <c r="I815">
        <v>2</v>
      </c>
      <c r="J815" t="s">
        <v>30</v>
      </c>
      <c r="K815" t="s">
        <v>32</v>
      </c>
      <c r="L815">
        <v>53</v>
      </c>
      <c r="M815" t="s">
        <v>18</v>
      </c>
    </row>
    <row r="816" spans="1:13">
      <c r="A816">
        <v>13351</v>
      </c>
      <c r="B816" t="s">
        <v>35</v>
      </c>
      <c r="C816" t="s">
        <v>33</v>
      </c>
      <c r="D816" s="1">
        <v>70000</v>
      </c>
      <c r="E816">
        <v>4</v>
      </c>
      <c r="F816" t="s">
        <v>13</v>
      </c>
      <c r="G816" t="s">
        <v>28</v>
      </c>
      <c r="H816" t="s">
        <v>15</v>
      </c>
      <c r="I816">
        <v>2</v>
      </c>
      <c r="J816" t="s">
        <v>26</v>
      </c>
      <c r="K816" t="s">
        <v>32</v>
      </c>
      <c r="L816">
        <v>62</v>
      </c>
      <c r="M816" t="s">
        <v>15</v>
      </c>
    </row>
    <row r="817" spans="1:13">
      <c r="A817">
        <v>23333</v>
      </c>
      <c r="B817" t="s">
        <v>34</v>
      </c>
      <c r="C817" t="s">
        <v>34</v>
      </c>
      <c r="D817" s="1">
        <v>40000</v>
      </c>
      <c r="E817">
        <v>0</v>
      </c>
      <c r="F817" t="s">
        <v>19</v>
      </c>
      <c r="G817" t="s">
        <v>14</v>
      </c>
      <c r="H817" t="s">
        <v>18</v>
      </c>
      <c r="I817">
        <v>2</v>
      </c>
      <c r="J817" t="s">
        <v>26</v>
      </c>
      <c r="K817" t="s">
        <v>32</v>
      </c>
      <c r="L817">
        <v>30</v>
      </c>
      <c r="M817" t="s">
        <v>18</v>
      </c>
    </row>
    <row r="818" spans="1:13">
      <c r="A818">
        <v>21660</v>
      </c>
      <c r="B818" t="s">
        <v>34</v>
      </c>
      <c r="C818" t="s">
        <v>33</v>
      </c>
      <c r="D818" s="1">
        <v>60000</v>
      </c>
      <c r="E818">
        <v>3</v>
      </c>
      <c r="F818" t="s">
        <v>31</v>
      </c>
      <c r="G818" t="s">
        <v>21</v>
      </c>
      <c r="H818" t="s">
        <v>15</v>
      </c>
      <c r="I818">
        <v>0</v>
      </c>
      <c r="J818" t="s">
        <v>22</v>
      </c>
      <c r="K818" t="s">
        <v>32</v>
      </c>
      <c r="L818">
        <v>43</v>
      </c>
      <c r="M818" t="s">
        <v>15</v>
      </c>
    </row>
    <row r="819" spans="1:13">
      <c r="A819">
        <v>17012</v>
      </c>
      <c r="B819" t="s">
        <v>34</v>
      </c>
      <c r="C819" t="s">
        <v>33</v>
      </c>
      <c r="D819" s="1">
        <v>60000</v>
      </c>
      <c r="E819">
        <v>3</v>
      </c>
      <c r="F819" t="s">
        <v>31</v>
      </c>
      <c r="G819" t="s">
        <v>21</v>
      </c>
      <c r="H819" t="s">
        <v>15</v>
      </c>
      <c r="I819">
        <v>0</v>
      </c>
      <c r="J819" t="s">
        <v>22</v>
      </c>
      <c r="K819" t="s">
        <v>32</v>
      </c>
      <c r="L819">
        <v>42</v>
      </c>
      <c r="M819" t="s">
        <v>15</v>
      </c>
    </row>
    <row r="820" spans="1:13">
      <c r="A820">
        <v>24514</v>
      </c>
      <c r="B820" t="s">
        <v>34</v>
      </c>
      <c r="C820" t="s">
        <v>34</v>
      </c>
      <c r="D820" s="1">
        <v>40000</v>
      </c>
      <c r="E820">
        <v>0</v>
      </c>
      <c r="F820" t="s">
        <v>19</v>
      </c>
      <c r="G820" t="s">
        <v>14</v>
      </c>
      <c r="H820" t="s">
        <v>15</v>
      </c>
      <c r="I820">
        <v>1</v>
      </c>
      <c r="J820" t="s">
        <v>23</v>
      </c>
      <c r="K820" t="s">
        <v>32</v>
      </c>
      <c r="L820">
        <v>30</v>
      </c>
      <c r="M820" t="s">
        <v>18</v>
      </c>
    </row>
    <row r="821" spans="1:13">
      <c r="A821">
        <v>27505</v>
      </c>
      <c r="B821" t="s">
        <v>35</v>
      </c>
      <c r="C821" t="s">
        <v>33</v>
      </c>
      <c r="D821" s="1">
        <v>40000</v>
      </c>
      <c r="E821">
        <v>0</v>
      </c>
      <c r="F821" t="s">
        <v>27</v>
      </c>
      <c r="G821" t="s">
        <v>14</v>
      </c>
      <c r="H821" t="s">
        <v>15</v>
      </c>
      <c r="I821">
        <v>2</v>
      </c>
      <c r="J821" t="s">
        <v>23</v>
      </c>
      <c r="K821" t="s">
        <v>32</v>
      </c>
      <c r="L821">
        <v>30</v>
      </c>
      <c r="M821" t="s">
        <v>18</v>
      </c>
    </row>
    <row r="822" spans="1:13">
      <c r="A822">
        <v>29243</v>
      </c>
      <c r="B822" t="s">
        <v>35</v>
      </c>
      <c r="C822" t="s">
        <v>34</v>
      </c>
      <c r="D822" s="1">
        <v>110000</v>
      </c>
      <c r="E822">
        <v>1</v>
      </c>
      <c r="F822" t="s">
        <v>13</v>
      </c>
      <c r="G822" t="s">
        <v>28</v>
      </c>
      <c r="H822" t="s">
        <v>15</v>
      </c>
      <c r="I822">
        <v>1</v>
      </c>
      <c r="J822" t="s">
        <v>23</v>
      </c>
      <c r="K822" t="s">
        <v>32</v>
      </c>
      <c r="L822">
        <v>43</v>
      </c>
      <c r="M822" t="s">
        <v>18</v>
      </c>
    </row>
    <row r="823" spans="1:13">
      <c r="A823">
        <v>26582</v>
      </c>
      <c r="B823" t="s">
        <v>34</v>
      </c>
      <c r="C823" t="s">
        <v>34</v>
      </c>
      <c r="D823" s="1">
        <v>60000</v>
      </c>
      <c r="E823">
        <v>0</v>
      </c>
      <c r="F823" t="s">
        <v>19</v>
      </c>
      <c r="G823" t="s">
        <v>14</v>
      </c>
      <c r="H823" t="s">
        <v>15</v>
      </c>
      <c r="I823">
        <v>2</v>
      </c>
      <c r="J823" t="s">
        <v>23</v>
      </c>
      <c r="K823" t="s">
        <v>32</v>
      </c>
      <c r="L823">
        <v>33</v>
      </c>
      <c r="M823" t="s">
        <v>15</v>
      </c>
    </row>
    <row r="824" spans="1:13">
      <c r="A824">
        <v>14271</v>
      </c>
      <c r="B824" t="s">
        <v>34</v>
      </c>
      <c r="C824" t="s">
        <v>34</v>
      </c>
      <c r="D824" s="1">
        <v>30000</v>
      </c>
      <c r="E824">
        <v>0</v>
      </c>
      <c r="F824" t="s">
        <v>27</v>
      </c>
      <c r="G824" t="s">
        <v>14</v>
      </c>
      <c r="H824" t="s">
        <v>15</v>
      </c>
      <c r="I824">
        <v>2</v>
      </c>
      <c r="J824" t="s">
        <v>23</v>
      </c>
      <c r="K824" t="s">
        <v>32</v>
      </c>
      <c r="L824">
        <v>32</v>
      </c>
      <c r="M824" t="s">
        <v>18</v>
      </c>
    </row>
    <row r="825" spans="1:13">
      <c r="A825">
        <v>23041</v>
      </c>
      <c r="B825" t="s">
        <v>35</v>
      </c>
      <c r="C825" t="s">
        <v>33</v>
      </c>
      <c r="D825" s="1">
        <v>70000</v>
      </c>
      <c r="E825">
        <v>4</v>
      </c>
      <c r="F825" t="s">
        <v>27</v>
      </c>
      <c r="G825" t="s">
        <v>21</v>
      </c>
      <c r="H825" t="s">
        <v>15</v>
      </c>
      <c r="I825">
        <v>0</v>
      </c>
      <c r="J825" t="s">
        <v>23</v>
      </c>
      <c r="K825" t="s">
        <v>32</v>
      </c>
      <c r="L825">
        <v>50</v>
      </c>
      <c r="M825" t="s">
        <v>15</v>
      </c>
    </row>
    <row r="826" spans="1:13">
      <c r="A826">
        <v>29048</v>
      </c>
      <c r="B826" t="s">
        <v>35</v>
      </c>
      <c r="C826" t="s">
        <v>34</v>
      </c>
      <c r="D826" s="1">
        <v>110000</v>
      </c>
      <c r="E826">
        <v>2</v>
      </c>
      <c r="F826" t="s">
        <v>13</v>
      </c>
      <c r="G826" t="s">
        <v>28</v>
      </c>
      <c r="H826" t="s">
        <v>18</v>
      </c>
      <c r="I826">
        <v>3</v>
      </c>
      <c r="J826" t="s">
        <v>16</v>
      </c>
      <c r="K826" t="s">
        <v>32</v>
      </c>
      <c r="L826">
        <v>37</v>
      </c>
      <c r="M826" t="s">
        <v>15</v>
      </c>
    </row>
    <row r="827" spans="1:13">
      <c r="A827">
        <v>24433</v>
      </c>
      <c r="B827" t="s">
        <v>34</v>
      </c>
      <c r="C827" t="s">
        <v>34</v>
      </c>
      <c r="D827" s="1">
        <v>70000</v>
      </c>
      <c r="E827">
        <v>3</v>
      </c>
      <c r="F827" t="s">
        <v>27</v>
      </c>
      <c r="G827" t="s">
        <v>21</v>
      </c>
      <c r="H827" t="s">
        <v>18</v>
      </c>
      <c r="I827">
        <v>1</v>
      </c>
      <c r="J827" t="s">
        <v>26</v>
      </c>
      <c r="K827" t="s">
        <v>32</v>
      </c>
      <c r="L827">
        <v>52</v>
      </c>
      <c r="M827" t="s">
        <v>15</v>
      </c>
    </row>
    <row r="828" spans="1:13">
      <c r="A828">
        <v>15501</v>
      </c>
      <c r="B828" t="s">
        <v>34</v>
      </c>
      <c r="C828" t="s">
        <v>34</v>
      </c>
      <c r="D828" s="1">
        <v>70000</v>
      </c>
      <c r="E828">
        <v>4</v>
      </c>
      <c r="F828" t="s">
        <v>31</v>
      </c>
      <c r="G828" t="s">
        <v>21</v>
      </c>
      <c r="H828" t="s">
        <v>15</v>
      </c>
      <c r="I828">
        <v>0</v>
      </c>
      <c r="J828" t="s">
        <v>22</v>
      </c>
      <c r="K828" t="s">
        <v>32</v>
      </c>
      <c r="L828">
        <v>36</v>
      </c>
      <c r="M828" t="s">
        <v>15</v>
      </c>
    </row>
    <row r="829" spans="1:13">
      <c r="A829">
        <v>13911</v>
      </c>
      <c r="B829" t="s">
        <v>35</v>
      </c>
      <c r="C829" t="s">
        <v>33</v>
      </c>
      <c r="D829" s="1">
        <v>80000</v>
      </c>
      <c r="E829">
        <v>3</v>
      </c>
      <c r="F829" t="s">
        <v>13</v>
      </c>
      <c r="G829" t="s">
        <v>14</v>
      </c>
      <c r="H829" t="s">
        <v>15</v>
      </c>
      <c r="I829">
        <v>2</v>
      </c>
      <c r="J829" t="s">
        <v>22</v>
      </c>
      <c r="K829" t="s">
        <v>32</v>
      </c>
      <c r="L829">
        <v>41</v>
      </c>
      <c r="M829" t="s">
        <v>15</v>
      </c>
    </row>
    <row r="830" spans="1:13">
      <c r="A830">
        <v>20421</v>
      </c>
      <c r="B830" t="s">
        <v>35</v>
      </c>
      <c r="C830" t="s">
        <v>33</v>
      </c>
      <c r="D830" s="1">
        <v>40000</v>
      </c>
      <c r="E830">
        <v>0</v>
      </c>
      <c r="F830" t="s">
        <v>29</v>
      </c>
      <c r="G830" t="s">
        <v>20</v>
      </c>
      <c r="H830" t="s">
        <v>15</v>
      </c>
      <c r="I830">
        <v>2</v>
      </c>
      <c r="J830" t="s">
        <v>23</v>
      </c>
      <c r="K830" t="s">
        <v>32</v>
      </c>
      <c r="L830">
        <v>26</v>
      </c>
      <c r="M830" t="s">
        <v>18</v>
      </c>
    </row>
    <row r="831" spans="1:13">
      <c r="A831">
        <v>16009</v>
      </c>
      <c r="B831" t="s">
        <v>35</v>
      </c>
      <c r="C831" t="s">
        <v>34</v>
      </c>
      <c r="D831" s="1">
        <v>170000</v>
      </c>
      <c r="E831">
        <v>1</v>
      </c>
      <c r="F831" t="s">
        <v>31</v>
      </c>
      <c r="G831" t="s">
        <v>28</v>
      </c>
      <c r="H831" t="s">
        <v>18</v>
      </c>
      <c r="I831">
        <v>4</v>
      </c>
      <c r="J831" t="s">
        <v>16</v>
      </c>
      <c r="K831" t="s">
        <v>32</v>
      </c>
      <c r="L831">
        <v>66</v>
      </c>
      <c r="M831" t="s">
        <v>18</v>
      </c>
    </row>
    <row r="832" spans="1:13">
      <c r="A832">
        <v>18411</v>
      </c>
      <c r="B832" t="s">
        <v>34</v>
      </c>
      <c r="C832" t="s">
        <v>34</v>
      </c>
      <c r="D832" s="1">
        <v>60000</v>
      </c>
      <c r="E832">
        <v>2</v>
      </c>
      <c r="F832" t="s">
        <v>27</v>
      </c>
      <c r="G832" t="s">
        <v>21</v>
      </c>
      <c r="H832" t="s">
        <v>18</v>
      </c>
      <c r="I832">
        <v>2</v>
      </c>
      <c r="J832" t="s">
        <v>23</v>
      </c>
      <c r="K832" t="s">
        <v>32</v>
      </c>
      <c r="L832">
        <v>51</v>
      </c>
      <c r="M832" t="s">
        <v>18</v>
      </c>
    </row>
    <row r="833" spans="1:13">
      <c r="A833">
        <v>19163</v>
      </c>
      <c r="B833" t="s">
        <v>34</v>
      </c>
      <c r="C833" t="s">
        <v>33</v>
      </c>
      <c r="D833" s="1">
        <v>70000</v>
      </c>
      <c r="E833">
        <v>4</v>
      </c>
      <c r="F833" t="s">
        <v>13</v>
      </c>
      <c r="G833" t="s">
        <v>21</v>
      </c>
      <c r="H833" t="s">
        <v>15</v>
      </c>
      <c r="I833">
        <v>2</v>
      </c>
      <c r="J833" t="s">
        <v>16</v>
      </c>
      <c r="K833" t="s">
        <v>32</v>
      </c>
      <c r="L833">
        <v>43</v>
      </c>
      <c r="M833" t="s">
        <v>15</v>
      </c>
    </row>
    <row r="834" spans="1:13">
      <c r="A834">
        <v>18572</v>
      </c>
      <c r="B834" t="s">
        <v>34</v>
      </c>
      <c r="C834" t="s">
        <v>33</v>
      </c>
      <c r="D834" s="1">
        <v>60000</v>
      </c>
      <c r="E834">
        <v>0</v>
      </c>
      <c r="F834" t="s">
        <v>31</v>
      </c>
      <c r="G834" t="s">
        <v>21</v>
      </c>
      <c r="H834" t="s">
        <v>15</v>
      </c>
      <c r="I834">
        <v>0</v>
      </c>
      <c r="J834" t="s">
        <v>16</v>
      </c>
      <c r="K834" t="s">
        <v>32</v>
      </c>
      <c r="L834">
        <v>39</v>
      </c>
      <c r="M834" t="s">
        <v>18</v>
      </c>
    </row>
    <row r="835" spans="1:13">
      <c r="A835">
        <v>27540</v>
      </c>
      <c r="B835" t="s">
        <v>35</v>
      </c>
      <c r="C835" t="s">
        <v>33</v>
      </c>
      <c r="D835" s="1">
        <v>70000</v>
      </c>
      <c r="E835">
        <v>0</v>
      </c>
      <c r="F835" t="s">
        <v>13</v>
      </c>
      <c r="G835" t="s">
        <v>21</v>
      </c>
      <c r="H835" t="s">
        <v>18</v>
      </c>
      <c r="I835">
        <v>1</v>
      </c>
      <c r="J835" t="s">
        <v>16</v>
      </c>
      <c r="K835" t="s">
        <v>32</v>
      </c>
      <c r="L835">
        <v>37</v>
      </c>
      <c r="M835" t="s">
        <v>15</v>
      </c>
    </row>
    <row r="836" spans="1:13">
      <c r="A836">
        <v>19889</v>
      </c>
      <c r="B836" t="s">
        <v>35</v>
      </c>
      <c r="C836" t="s">
        <v>33</v>
      </c>
      <c r="D836" s="1">
        <v>70000</v>
      </c>
      <c r="E836">
        <v>2</v>
      </c>
      <c r="F836" t="s">
        <v>29</v>
      </c>
      <c r="G836" t="s">
        <v>14</v>
      </c>
      <c r="H836" t="s">
        <v>18</v>
      </c>
      <c r="I836">
        <v>2</v>
      </c>
      <c r="J836" t="s">
        <v>22</v>
      </c>
      <c r="K836" t="s">
        <v>32</v>
      </c>
      <c r="L836">
        <v>54</v>
      </c>
      <c r="M836" t="s">
        <v>15</v>
      </c>
    </row>
    <row r="837" spans="1:13">
      <c r="A837">
        <v>12922</v>
      </c>
      <c r="B837" t="s">
        <v>35</v>
      </c>
      <c r="C837" t="s">
        <v>33</v>
      </c>
      <c r="D837" s="1">
        <v>60000</v>
      </c>
      <c r="E837">
        <v>3</v>
      </c>
      <c r="F837" t="s">
        <v>13</v>
      </c>
      <c r="G837" t="s">
        <v>14</v>
      </c>
      <c r="H837" t="s">
        <v>15</v>
      </c>
      <c r="I837">
        <v>0</v>
      </c>
      <c r="J837" t="s">
        <v>22</v>
      </c>
      <c r="K837" t="s">
        <v>32</v>
      </c>
      <c r="L837">
        <v>40</v>
      </c>
      <c r="M837" t="s">
        <v>15</v>
      </c>
    </row>
    <row r="838" spans="1:13">
      <c r="A838">
        <v>18891</v>
      </c>
      <c r="B838" t="s">
        <v>34</v>
      </c>
      <c r="C838" t="s">
        <v>33</v>
      </c>
      <c r="D838" s="1">
        <v>40000</v>
      </c>
      <c r="E838">
        <v>0</v>
      </c>
      <c r="F838" t="s">
        <v>19</v>
      </c>
      <c r="G838" t="s">
        <v>14</v>
      </c>
      <c r="H838" t="s">
        <v>15</v>
      </c>
      <c r="I838">
        <v>2</v>
      </c>
      <c r="J838" t="s">
        <v>23</v>
      </c>
      <c r="K838" t="s">
        <v>32</v>
      </c>
      <c r="L838">
        <v>28</v>
      </c>
      <c r="M838" t="s">
        <v>18</v>
      </c>
    </row>
    <row r="839" spans="1:13">
      <c r="A839">
        <v>16773</v>
      </c>
      <c r="B839" t="s">
        <v>34</v>
      </c>
      <c r="C839" t="s">
        <v>34</v>
      </c>
      <c r="D839" s="1">
        <v>60000</v>
      </c>
      <c r="E839">
        <v>1</v>
      </c>
      <c r="F839" t="s">
        <v>31</v>
      </c>
      <c r="G839" t="s">
        <v>14</v>
      </c>
      <c r="H839" t="s">
        <v>15</v>
      </c>
      <c r="I839">
        <v>0</v>
      </c>
      <c r="J839" t="s">
        <v>16</v>
      </c>
      <c r="K839" t="s">
        <v>32</v>
      </c>
      <c r="L839">
        <v>33</v>
      </c>
      <c r="M839" t="s">
        <v>18</v>
      </c>
    </row>
    <row r="840" spans="1:13">
      <c r="A840">
        <v>19143</v>
      </c>
      <c r="B840" t="s">
        <v>35</v>
      </c>
      <c r="C840" t="s">
        <v>33</v>
      </c>
      <c r="D840" s="1">
        <v>80000</v>
      </c>
      <c r="E840">
        <v>3</v>
      </c>
      <c r="F840" t="s">
        <v>13</v>
      </c>
      <c r="G840" t="s">
        <v>14</v>
      </c>
      <c r="H840" t="s">
        <v>15</v>
      </c>
      <c r="I840">
        <v>2</v>
      </c>
      <c r="J840" t="s">
        <v>22</v>
      </c>
      <c r="K840" t="s">
        <v>32</v>
      </c>
      <c r="L840">
        <v>41</v>
      </c>
      <c r="M840" t="s">
        <v>15</v>
      </c>
    </row>
    <row r="841" spans="1:13">
      <c r="A841">
        <v>23882</v>
      </c>
      <c r="B841" t="s">
        <v>35</v>
      </c>
      <c r="C841" t="s">
        <v>33</v>
      </c>
      <c r="D841" s="1">
        <v>80000</v>
      </c>
      <c r="E841">
        <v>3</v>
      </c>
      <c r="F841" t="s">
        <v>31</v>
      </c>
      <c r="G841" t="s">
        <v>21</v>
      </c>
      <c r="H841" t="s">
        <v>15</v>
      </c>
      <c r="I841">
        <v>0</v>
      </c>
      <c r="J841" t="s">
        <v>16</v>
      </c>
      <c r="K841" t="s">
        <v>32</v>
      </c>
      <c r="L841">
        <v>37</v>
      </c>
      <c r="M841" t="s">
        <v>15</v>
      </c>
    </row>
    <row r="842" spans="1:13">
      <c r="A842">
        <v>11233</v>
      </c>
      <c r="B842" t="s">
        <v>34</v>
      </c>
      <c r="C842" t="s">
        <v>34</v>
      </c>
      <c r="D842" s="1">
        <v>70000</v>
      </c>
      <c r="E842">
        <v>4</v>
      </c>
      <c r="F842" t="s">
        <v>19</v>
      </c>
      <c r="G842" t="s">
        <v>21</v>
      </c>
      <c r="H842" t="s">
        <v>15</v>
      </c>
      <c r="I842">
        <v>2</v>
      </c>
      <c r="J842" t="s">
        <v>30</v>
      </c>
      <c r="K842" t="s">
        <v>32</v>
      </c>
      <c r="L842">
        <v>53</v>
      </c>
      <c r="M842" t="s">
        <v>18</v>
      </c>
    </row>
    <row r="843" spans="1:13">
      <c r="A843">
        <v>12056</v>
      </c>
      <c r="B843" t="s">
        <v>34</v>
      </c>
      <c r="C843" t="s">
        <v>34</v>
      </c>
      <c r="D843" s="1">
        <v>120000</v>
      </c>
      <c r="E843">
        <v>2</v>
      </c>
      <c r="F843" t="s">
        <v>31</v>
      </c>
      <c r="G843" t="s">
        <v>28</v>
      </c>
      <c r="H843" t="s">
        <v>15</v>
      </c>
      <c r="I843">
        <v>3</v>
      </c>
      <c r="J843" t="s">
        <v>23</v>
      </c>
      <c r="K843" t="s">
        <v>32</v>
      </c>
      <c r="L843">
        <v>64</v>
      </c>
      <c r="M843" t="s">
        <v>18</v>
      </c>
    </row>
    <row r="844" spans="1:13">
      <c r="A844">
        <v>15555</v>
      </c>
      <c r="B844" t="s">
        <v>34</v>
      </c>
      <c r="C844" t="s">
        <v>33</v>
      </c>
      <c r="D844" s="1">
        <v>60000</v>
      </c>
      <c r="E844">
        <v>1</v>
      </c>
      <c r="F844" t="s">
        <v>19</v>
      </c>
      <c r="G844" t="s">
        <v>14</v>
      </c>
      <c r="H844" t="s">
        <v>15</v>
      </c>
      <c r="I844">
        <v>1</v>
      </c>
      <c r="J844" t="s">
        <v>22</v>
      </c>
      <c r="K844" t="s">
        <v>32</v>
      </c>
      <c r="L844">
        <v>45</v>
      </c>
      <c r="M844" t="s">
        <v>15</v>
      </c>
    </row>
    <row r="845" spans="1:13">
      <c r="A845">
        <v>18423</v>
      </c>
      <c r="B845" t="s">
        <v>35</v>
      </c>
      <c r="C845" t="s">
        <v>34</v>
      </c>
      <c r="D845" s="1">
        <v>80000</v>
      </c>
      <c r="E845">
        <v>2</v>
      </c>
      <c r="F845" t="s">
        <v>29</v>
      </c>
      <c r="G845" t="s">
        <v>14</v>
      </c>
      <c r="H845" t="s">
        <v>18</v>
      </c>
      <c r="I845">
        <v>2</v>
      </c>
      <c r="J845" t="s">
        <v>26</v>
      </c>
      <c r="K845" t="s">
        <v>32</v>
      </c>
      <c r="L845">
        <v>52</v>
      </c>
      <c r="M845" t="s">
        <v>18</v>
      </c>
    </row>
    <row r="846" spans="1:13">
      <c r="A846">
        <v>22743</v>
      </c>
      <c r="B846" t="s">
        <v>34</v>
      </c>
      <c r="C846" t="s">
        <v>33</v>
      </c>
      <c r="D846" s="1">
        <v>40000</v>
      </c>
      <c r="E846">
        <v>5</v>
      </c>
      <c r="F846" t="s">
        <v>27</v>
      </c>
      <c r="G846" t="s">
        <v>21</v>
      </c>
      <c r="H846" t="s">
        <v>15</v>
      </c>
      <c r="I846">
        <v>2</v>
      </c>
      <c r="J846" t="s">
        <v>30</v>
      </c>
      <c r="K846" t="s">
        <v>32</v>
      </c>
      <c r="L846">
        <v>60</v>
      </c>
      <c r="M846" t="s">
        <v>18</v>
      </c>
    </row>
    <row r="847" spans="1:13">
      <c r="A847">
        <v>25343</v>
      </c>
      <c r="B847" t="s">
        <v>35</v>
      </c>
      <c r="C847" t="s">
        <v>33</v>
      </c>
      <c r="D847" s="1">
        <v>20000</v>
      </c>
      <c r="E847">
        <v>3</v>
      </c>
      <c r="F847" t="s">
        <v>29</v>
      </c>
      <c r="G847" t="s">
        <v>20</v>
      </c>
      <c r="H847" t="s">
        <v>15</v>
      </c>
      <c r="I847">
        <v>2</v>
      </c>
      <c r="J847" t="s">
        <v>26</v>
      </c>
      <c r="K847" t="s">
        <v>32</v>
      </c>
      <c r="L847">
        <v>50</v>
      </c>
      <c r="M847" t="s">
        <v>18</v>
      </c>
    </row>
    <row r="848" spans="1:13">
      <c r="A848">
        <v>13390</v>
      </c>
      <c r="B848" t="s">
        <v>34</v>
      </c>
      <c r="C848" t="s">
        <v>33</v>
      </c>
      <c r="D848" s="1">
        <v>70000</v>
      </c>
      <c r="E848">
        <v>4</v>
      </c>
      <c r="F848" t="s">
        <v>19</v>
      </c>
      <c r="G848" t="s">
        <v>21</v>
      </c>
      <c r="H848" t="s">
        <v>18</v>
      </c>
      <c r="I848">
        <v>1</v>
      </c>
      <c r="J848" t="s">
        <v>26</v>
      </c>
      <c r="K848" t="s">
        <v>32</v>
      </c>
      <c r="L848">
        <v>56</v>
      </c>
      <c r="M848" t="s">
        <v>18</v>
      </c>
    </row>
    <row r="849" spans="1:13">
      <c r="A849">
        <v>17482</v>
      </c>
      <c r="B849" t="s">
        <v>35</v>
      </c>
      <c r="C849" t="s">
        <v>33</v>
      </c>
      <c r="D849" s="1">
        <v>40000</v>
      </c>
      <c r="E849">
        <v>0</v>
      </c>
      <c r="F849" t="s">
        <v>29</v>
      </c>
      <c r="G849" t="s">
        <v>20</v>
      </c>
      <c r="H849" t="s">
        <v>15</v>
      </c>
      <c r="I849">
        <v>2</v>
      </c>
      <c r="J849" t="s">
        <v>23</v>
      </c>
      <c r="K849" t="s">
        <v>32</v>
      </c>
      <c r="L849">
        <v>29</v>
      </c>
      <c r="M849" t="s">
        <v>18</v>
      </c>
    </row>
    <row r="850" spans="1:13">
      <c r="A850">
        <v>13176</v>
      </c>
      <c r="B850" t="s">
        <v>35</v>
      </c>
      <c r="C850" t="s">
        <v>34</v>
      </c>
      <c r="D850" s="1">
        <v>130000</v>
      </c>
      <c r="E850">
        <v>0</v>
      </c>
      <c r="F850" t="s">
        <v>31</v>
      </c>
      <c r="G850" t="s">
        <v>28</v>
      </c>
      <c r="H850" t="s">
        <v>18</v>
      </c>
      <c r="I850">
        <v>2</v>
      </c>
      <c r="J850" t="s">
        <v>16</v>
      </c>
      <c r="K850" t="s">
        <v>32</v>
      </c>
      <c r="L850">
        <v>38</v>
      </c>
      <c r="M850" t="s">
        <v>15</v>
      </c>
    </row>
    <row r="851" spans="1:13">
      <c r="A851">
        <v>20504</v>
      </c>
      <c r="B851" t="s">
        <v>34</v>
      </c>
      <c r="C851" t="s">
        <v>33</v>
      </c>
      <c r="D851" s="1">
        <v>40000</v>
      </c>
      <c r="E851">
        <v>5</v>
      </c>
      <c r="F851" t="s">
        <v>27</v>
      </c>
      <c r="G851" t="s">
        <v>21</v>
      </c>
      <c r="H851" t="s">
        <v>18</v>
      </c>
      <c r="I851">
        <v>2</v>
      </c>
      <c r="J851" t="s">
        <v>22</v>
      </c>
      <c r="K851" t="s">
        <v>32</v>
      </c>
      <c r="L851">
        <v>60</v>
      </c>
      <c r="M851" t="s">
        <v>18</v>
      </c>
    </row>
    <row r="852" spans="1:13">
      <c r="A852">
        <v>12205</v>
      </c>
      <c r="B852" t="s">
        <v>35</v>
      </c>
      <c r="C852" t="s">
        <v>33</v>
      </c>
      <c r="D852" s="1">
        <v>130000</v>
      </c>
      <c r="E852">
        <v>2</v>
      </c>
      <c r="F852" t="s">
        <v>13</v>
      </c>
      <c r="G852" t="s">
        <v>28</v>
      </c>
      <c r="H852" t="s">
        <v>18</v>
      </c>
      <c r="I852">
        <v>4</v>
      </c>
      <c r="J852" t="s">
        <v>16</v>
      </c>
      <c r="K852" t="s">
        <v>32</v>
      </c>
      <c r="L852">
        <v>67</v>
      </c>
      <c r="M852" t="s">
        <v>18</v>
      </c>
    </row>
    <row r="853" spans="1:13">
      <c r="A853">
        <v>16751</v>
      </c>
      <c r="B853" t="s">
        <v>34</v>
      </c>
      <c r="C853" t="s">
        <v>34</v>
      </c>
      <c r="D853" s="1">
        <v>60000</v>
      </c>
      <c r="E853">
        <v>0</v>
      </c>
      <c r="F853" t="s">
        <v>19</v>
      </c>
      <c r="G853" t="s">
        <v>14</v>
      </c>
      <c r="H853" t="s">
        <v>15</v>
      </c>
      <c r="I853">
        <v>1</v>
      </c>
      <c r="J853" t="s">
        <v>23</v>
      </c>
      <c r="K853" t="s">
        <v>32</v>
      </c>
      <c r="L853">
        <v>32</v>
      </c>
      <c r="M853" t="s">
        <v>15</v>
      </c>
    </row>
    <row r="854" spans="1:13">
      <c r="A854">
        <v>21613</v>
      </c>
      <c r="B854" t="s">
        <v>35</v>
      </c>
      <c r="C854" t="s">
        <v>34</v>
      </c>
      <c r="D854" s="1">
        <v>50000</v>
      </c>
      <c r="E854">
        <v>2</v>
      </c>
      <c r="F854" t="s">
        <v>13</v>
      </c>
      <c r="G854" t="s">
        <v>14</v>
      </c>
      <c r="H854" t="s">
        <v>18</v>
      </c>
      <c r="I854">
        <v>1</v>
      </c>
      <c r="J854" t="s">
        <v>16</v>
      </c>
      <c r="K854" t="s">
        <v>32</v>
      </c>
      <c r="L854">
        <v>39</v>
      </c>
      <c r="M854" t="s">
        <v>15</v>
      </c>
    </row>
    <row r="855" spans="1:13">
      <c r="A855">
        <v>24801</v>
      </c>
      <c r="B855" t="s">
        <v>35</v>
      </c>
      <c r="C855" t="s">
        <v>34</v>
      </c>
      <c r="D855" s="1">
        <v>60000</v>
      </c>
      <c r="E855">
        <v>1</v>
      </c>
      <c r="F855" t="s">
        <v>31</v>
      </c>
      <c r="G855" t="s">
        <v>21</v>
      </c>
      <c r="H855" t="s">
        <v>15</v>
      </c>
      <c r="I855">
        <v>0</v>
      </c>
      <c r="J855" t="s">
        <v>22</v>
      </c>
      <c r="K855" t="s">
        <v>32</v>
      </c>
      <c r="L855">
        <v>35</v>
      </c>
      <c r="M855" t="s">
        <v>15</v>
      </c>
    </row>
    <row r="856" spans="1:13">
      <c r="A856">
        <v>17519</v>
      </c>
      <c r="B856" t="s">
        <v>34</v>
      </c>
      <c r="C856" t="s">
        <v>33</v>
      </c>
      <c r="D856" s="1">
        <v>60000</v>
      </c>
      <c r="E856">
        <v>0</v>
      </c>
      <c r="F856" t="s">
        <v>19</v>
      </c>
      <c r="G856" t="s">
        <v>21</v>
      </c>
      <c r="H856" t="s">
        <v>15</v>
      </c>
      <c r="I856">
        <v>2</v>
      </c>
      <c r="J856" t="s">
        <v>23</v>
      </c>
      <c r="K856" t="s">
        <v>32</v>
      </c>
      <c r="L856">
        <v>32</v>
      </c>
      <c r="M856" t="s">
        <v>18</v>
      </c>
    </row>
    <row r="857" spans="1:13">
      <c r="A857">
        <v>18347</v>
      </c>
      <c r="B857" t="s">
        <v>35</v>
      </c>
      <c r="C857" t="s">
        <v>33</v>
      </c>
      <c r="D857" s="1">
        <v>30000</v>
      </c>
      <c r="E857">
        <v>0</v>
      </c>
      <c r="F857" t="s">
        <v>19</v>
      </c>
      <c r="G857" t="s">
        <v>14</v>
      </c>
      <c r="H857" t="s">
        <v>18</v>
      </c>
      <c r="I857">
        <v>1</v>
      </c>
      <c r="J857" t="s">
        <v>26</v>
      </c>
      <c r="K857" t="s">
        <v>32</v>
      </c>
      <c r="L857">
        <v>31</v>
      </c>
      <c r="M857" t="s">
        <v>18</v>
      </c>
    </row>
    <row r="858" spans="1:13">
      <c r="A858">
        <v>29052</v>
      </c>
      <c r="B858" t="s">
        <v>35</v>
      </c>
      <c r="C858" t="s">
        <v>34</v>
      </c>
      <c r="D858" s="1">
        <v>40000</v>
      </c>
      <c r="E858">
        <v>0</v>
      </c>
      <c r="F858" t="s">
        <v>19</v>
      </c>
      <c r="G858" t="s">
        <v>14</v>
      </c>
      <c r="H858" t="s">
        <v>15</v>
      </c>
      <c r="I858">
        <v>1</v>
      </c>
      <c r="J858" t="s">
        <v>23</v>
      </c>
      <c r="K858" t="s">
        <v>32</v>
      </c>
      <c r="L858">
        <v>27</v>
      </c>
      <c r="M858" t="s">
        <v>18</v>
      </c>
    </row>
    <row r="859" spans="1:13">
      <c r="A859">
        <v>11745</v>
      </c>
      <c r="B859" t="s">
        <v>34</v>
      </c>
      <c r="C859" t="s">
        <v>33</v>
      </c>
      <c r="D859" s="1">
        <v>60000</v>
      </c>
      <c r="E859">
        <v>1</v>
      </c>
      <c r="F859" t="s">
        <v>13</v>
      </c>
      <c r="G859" t="s">
        <v>21</v>
      </c>
      <c r="H859" t="s">
        <v>15</v>
      </c>
      <c r="I859">
        <v>1</v>
      </c>
      <c r="J859" t="s">
        <v>16</v>
      </c>
      <c r="K859" t="s">
        <v>32</v>
      </c>
      <c r="L859">
        <v>47</v>
      </c>
      <c r="M859" t="s">
        <v>15</v>
      </c>
    </row>
    <row r="860" spans="1:13">
      <c r="A860">
        <v>19147</v>
      </c>
      <c r="B860" t="s">
        <v>34</v>
      </c>
      <c r="C860" t="s">
        <v>34</v>
      </c>
      <c r="D860" s="1">
        <v>40000</v>
      </c>
      <c r="E860">
        <v>0</v>
      </c>
      <c r="F860" t="s">
        <v>13</v>
      </c>
      <c r="G860" t="s">
        <v>21</v>
      </c>
      <c r="H860" t="s">
        <v>18</v>
      </c>
      <c r="I860">
        <v>1</v>
      </c>
      <c r="J860" t="s">
        <v>16</v>
      </c>
      <c r="K860" t="s">
        <v>32</v>
      </c>
      <c r="L860">
        <v>42</v>
      </c>
      <c r="M860" t="s">
        <v>18</v>
      </c>
    </row>
    <row r="861" spans="1:13">
      <c r="A861">
        <v>19217</v>
      </c>
      <c r="B861" t="s">
        <v>34</v>
      </c>
      <c r="C861" t="s">
        <v>34</v>
      </c>
      <c r="D861" s="1">
        <v>30000</v>
      </c>
      <c r="E861">
        <v>2</v>
      </c>
      <c r="F861" t="s">
        <v>27</v>
      </c>
      <c r="G861" t="s">
        <v>14</v>
      </c>
      <c r="H861" t="s">
        <v>15</v>
      </c>
      <c r="I861">
        <v>2</v>
      </c>
      <c r="J861" t="s">
        <v>26</v>
      </c>
      <c r="K861" t="s">
        <v>32</v>
      </c>
      <c r="L861">
        <v>49</v>
      </c>
      <c r="M861" t="s">
        <v>18</v>
      </c>
    </row>
    <row r="862" spans="1:13">
      <c r="A862">
        <v>15839</v>
      </c>
      <c r="B862" t="s">
        <v>35</v>
      </c>
      <c r="C862" t="s">
        <v>34</v>
      </c>
      <c r="D862" s="1">
        <v>30000</v>
      </c>
      <c r="E862">
        <v>0</v>
      </c>
      <c r="F862" t="s">
        <v>19</v>
      </c>
      <c r="G862" t="s">
        <v>14</v>
      </c>
      <c r="H862" t="s">
        <v>15</v>
      </c>
      <c r="I862">
        <v>1</v>
      </c>
      <c r="J862" t="s">
        <v>23</v>
      </c>
      <c r="K862" t="s">
        <v>32</v>
      </c>
      <c r="L862">
        <v>32</v>
      </c>
      <c r="M862" t="s">
        <v>18</v>
      </c>
    </row>
    <row r="863" spans="1:13">
      <c r="A863">
        <v>13714</v>
      </c>
      <c r="B863" t="s">
        <v>34</v>
      </c>
      <c r="C863" t="s">
        <v>33</v>
      </c>
      <c r="D863" s="1">
        <v>20000</v>
      </c>
      <c r="E863">
        <v>2</v>
      </c>
      <c r="F863" t="s">
        <v>27</v>
      </c>
      <c r="G863" t="s">
        <v>25</v>
      </c>
      <c r="H863" t="s">
        <v>18</v>
      </c>
      <c r="I863">
        <v>2</v>
      </c>
      <c r="J863" t="s">
        <v>26</v>
      </c>
      <c r="K863" t="s">
        <v>32</v>
      </c>
      <c r="L863">
        <v>53</v>
      </c>
      <c r="M863" t="s">
        <v>15</v>
      </c>
    </row>
    <row r="864" spans="1:13">
      <c r="A864">
        <v>22330</v>
      </c>
      <c r="B864" t="s">
        <v>34</v>
      </c>
      <c r="C864" t="s">
        <v>34</v>
      </c>
      <c r="D864" s="1">
        <v>50000</v>
      </c>
      <c r="E864">
        <v>0</v>
      </c>
      <c r="F864" t="s">
        <v>31</v>
      </c>
      <c r="G864" t="s">
        <v>14</v>
      </c>
      <c r="H864" t="s">
        <v>15</v>
      </c>
      <c r="I864">
        <v>0</v>
      </c>
      <c r="J864" t="s">
        <v>26</v>
      </c>
      <c r="K864" t="s">
        <v>32</v>
      </c>
      <c r="L864">
        <v>32</v>
      </c>
      <c r="M864" t="s">
        <v>15</v>
      </c>
    </row>
    <row r="865" spans="1:13">
      <c r="A865">
        <v>18783</v>
      </c>
      <c r="B865" t="s">
        <v>35</v>
      </c>
      <c r="C865" t="s">
        <v>34</v>
      </c>
      <c r="D865" s="1">
        <v>80000</v>
      </c>
      <c r="E865">
        <v>0</v>
      </c>
      <c r="F865" t="s">
        <v>13</v>
      </c>
      <c r="G865" t="s">
        <v>28</v>
      </c>
      <c r="H865" t="s">
        <v>18</v>
      </c>
      <c r="I865">
        <v>1</v>
      </c>
      <c r="J865" t="s">
        <v>16</v>
      </c>
      <c r="K865" t="s">
        <v>32</v>
      </c>
      <c r="L865">
        <v>38</v>
      </c>
      <c r="M865" t="s">
        <v>15</v>
      </c>
    </row>
    <row r="866" spans="1:13">
      <c r="A866">
        <v>25041</v>
      </c>
      <c r="B866" t="s">
        <v>35</v>
      </c>
      <c r="C866" t="s">
        <v>34</v>
      </c>
      <c r="D866" s="1">
        <v>40000</v>
      </c>
      <c r="E866">
        <v>0</v>
      </c>
      <c r="F866" t="s">
        <v>27</v>
      </c>
      <c r="G866" t="s">
        <v>14</v>
      </c>
      <c r="H866" t="s">
        <v>15</v>
      </c>
      <c r="I866">
        <v>2</v>
      </c>
      <c r="J866" t="s">
        <v>23</v>
      </c>
      <c r="K866" t="s">
        <v>32</v>
      </c>
      <c r="L866">
        <v>31</v>
      </c>
      <c r="M866" t="s">
        <v>18</v>
      </c>
    </row>
    <row r="867" spans="1:13">
      <c r="A867">
        <v>22046</v>
      </c>
      <c r="B867" t="s">
        <v>35</v>
      </c>
      <c r="C867" t="s">
        <v>33</v>
      </c>
      <c r="D867" s="1">
        <v>80000</v>
      </c>
      <c r="E867">
        <v>0</v>
      </c>
      <c r="F867" t="s">
        <v>13</v>
      </c>
      <c r="G867" t="s">
        <v>28</v>
      </c>
      <c r="H867" t="s">
        <v>18</v>
      </c>
      <c r="I867">
        <v>1</v>
      </c>
      <c r="J867" t="s">
        <v>16</v>
      </c>
      <c r="K867" t="s">
        <v>32</v>
      </c>
      <c r="L867">
        <v>38</v>
      </c>
      <c r="M867" t="s">
        <v>15</v>
      </c>
    </row>
    <row r="868" spans="1:13">
      <c r="A868">
        <v>28052</v>
      </c>
      <c r="B868" t="s">
        <v>34</v>
      </c>
      <c r="C868" t="s">
        <v>34</v>
      </c>
      <c r="D868" s="1">
        <v>60000</v>
      </c>
      <c r="E868">
        <v>2</v>
      </c>
      <c r="F868" t="s">
        <v>27</v>
      </c>
      <c r="G868" t="s">
        <v>21</v>
      </c>
      <c r="H868" t="s">
        <v>15</v>
      </c>
      <c r="I868">
        <v>2</v>
      </c>
      <c r="J868" t="s">
        <v>30</v>
      </c>
      <c r="K868" t="s">
        <v>32</v>
      </c>
      <c r="L868">
        <v>55</v>
      </c>
      <c r="M868" t="s">
        <v>18</v>
      </c>
    </row>
    <row r="869" spans="1:13">
      <c r="A869">
        <v>26693</v>
      </c>
      <c r="B869" t="s">
        <v>34</v>
      </c>
      <c r="C869" t="s">
        <v>34</v>
      </c>
      <c r="D869" s="1">
        <v>70000</v>
      </c>
      <c r="E869">
        <v>3</v>
      </c>
      <c r="F869" t="s">
        <v>19</v>
      </c>
      <c r="G869" t="s">
        <v>21</v>
      </c>
      <c r="H869" t="s">
        <v>15</v>
      </c>
      <c r="I869">
        <v>1</v>
      </c>
      <c r="J869" t="s">
        <v>23</v>
      </c>
      <c r="K869" t="s">
        <v>32</v>
      </c>
      <c r="L869">
        <v>49</v>
      </c>
      <c r="M869" t="s">
        <v>18</v>
      </c>
    </row>
    <row r="870" spans="1:13">
      <c r="A870">
        <v>24955</v>
      </c>
      <c r="B870" t="s">
        <v>35</v>
      </c>
      <c r="C870" t="s">
        <v>34</v>
      </c>
      <c r="D870" s="1">
        <v>30000</v>
      </c>
      <c r="E870">
        <v>5</v>
      </c>
      <c r="F870" t="s">
        <v>29</v>
      </c>
      <c r="G870" t="s">
        <v>14</v>
      </c>
      <c r="H870" t="s">
        <v>15</v>
      </c>
      <c r="I870">
        <v>3</v>
      </c>
      <c r="J870" t="s">
        <v>30</v>
      </c>
      <c r="K870" t="s">
        <v>32</v>
      </c>
      <c r="L870">
        <v>60</v>
      </c>
      <c r="M870" t="s">
        <v>15</v>
      </c>
    </row>
    <row r="871" spans="1:13">
      <c r="A871">
        <v>26065</v>
      </c>
      <c r="B871" t="s">
        <v>35</v>
      </c>
      <c r="C871" t="s">
        <v>33</v>
      </c>
      <c r="D871" s="1">
        <v>110000</v>
      </c>
      <c r="E871">
        <v>3</v>
      </c>
      <c r="F871" t="s">
        <v>13</v>
      </c>
      <c r="G871" t="s">
        <v>28</v>
      </c>
      <c r="H871" t="s">
        <v>18</v>
      </c>
      <c r="I871">
        <v>4</v>
      </c>
      <c r="J871" t="s">
        <v>26</v>
      </c>
      <c r="K871" t="s">
        <v>32</v>
      </c>
      <c r="L871">
        <v>42</v>
      </c>
      <c r="M871" t="s">
        <v>18</v>
      </c>
    </row>
    <row r="872" spans="1:13">
      <c r="A872">
        <v>13942</v>
      </c>
      <c r="B872" t="s">
        <v>34</v>
      </c>
      <c r="C872" t="s">
        <v>34</v>
      </c>
      <c r="D872" s="1">
        <v>60000</v>
      </c>
      <c r="E872">
        <v>1</v>
      </c>
      <c r="F872" t="s">
        <v>19</v>
      </c>
      <c r="G872" t="s">
        <v>14</v>
      </c>
      <c r="H872" t="s">
        <v>15</v>
      </c>
      <c r="I872">
        <v>1</v>
      </c>
      <c r="J872" t="s">
        <v>16</v>
      </c>
      <c r="K872" t="s">
        <v>32</v>
      </c>
      <c r="L872">
        <v>46</v>
      </c>
      <c r="M872" t="s">
        <v>18</v>
      </c>
    </row>
    <row r="873" spans="1:13">
      <c r="A873">
        <v>11219</v>
      </c>
      <c r="B873" t="s">
        <v>34</v>
      </c>
      <c r="C873" t="s">
        <v>34</v>
      </c>
      <c r="D873" s="1">
        <v>60000</v>
      </c>
      <c r="E873">
        <v>2</v>
      </c>
      <c r="F873" t="s">
        <v>27</v>
      </c>
      <c r="G873" t="s">
        <v>21</v>
      </c>
      <c r="H873" t="s">
        <v>15</v>
      </c>
      <c r="I873">
        <v>2</v>
      </c>
      <c r="J873" t="s">
        <v>30</v>
      </c>
      <c r="K873" t="s">
        <v>32</v>
      </c>
      <c r="L873">
        <v>55</v>
      </c>
      <c r="M873" t="s">
        <v>18</v>
      </c>
    </row>
    <row r="874" spans="1:13">
      <c r="A874">
        <v>22118</v>
      </c>
      <c r="B874" t="s">
        <v>35</v>
      </c>
      <c r="C874" t="s">
        <v>33</v>
      </c>
      <c r="D874" s="1">
        <v>70000</v>
      </c>
      <c r="E874">
        <v>3</v>
      </c>
      <c r="F874" t="s">
        <v>31</v>
      </c>
      <c r="G874" t="s">
        <v>28</v>
      </c>
      <c r="H874" t="s">
        <v>15</v>
      </c>
      <c r="I874">
        <v>2</v>
      </c>
      <c r="J874" t="s">
        <v>23</v>
      </c>
      <c r="K874" t="s">
        <v>32</v>
      </c>
      <c r="L874">
        <v>53</v>
      </c>
      <c r="M874" t="s">
        <v>15</v>
      </c>
    </row>
    <row r="875" spans="1:13">
      <c r="A875">
        <v>23197</v>
      </c>
      <c r="B875" t="s">
        <v>34</v>
      </c>
      <c r="C875" t="s">
        <v>34</v>
      </c>
      <c r="D875" s="1">
        <v>50000</v>
      </c>
      <c r="E875">
        <v>3</v>
      </c>
      <c r="F875" t="s">
        <v>13</v>
      </c>
      <c r="G875" t="s">
        <v>14</v>
      </c>
      <c r="H875" t="s">
        <v>15</v>
      </c>
      <c r="I875">
        <v>2</v>
      </c>
      <c r="J875" t="s">
        <v>22</v>
      </c>
      <c r="K875" t="s">
        <v>32</v>
      </c>
      <c r="L875">
        <v>40</v>
      </c>
      <c r="M875" t="s">
        <v>18</v>
      </c>
    </row>
    <row r="876" spans="1:13">
      <c r="A876">
        <v>14883</v>
      </c>
      <c r="B876" t="s">
        <v>34</v>
      </c>
      <c r="C876" t="s">
        <v>33</v>
      </c>
      <c r="D876" s="1">
        <v>30000</v>
      </c>
      <c r="E876">
        <v>1</v>
      </c>
      <c r="F876" t="s">
        <v>13</v>
      </c>
      <c r="G876" t="s">
        <v>14</v>
      </c>
      <c r="H876" t="s">
        <v>15</v>
      </c>
      <c r="I876">
        <v>1</v>
      </c>
      <c r="J876" t="s">
        <v>23</v>
      </c>
      <c r="K876" t="s">
        <v>32</v>
      </c>
      <c r="L876">
        <v>53</v>
      </c>
      <c r="M876" t="s">
        <v>15</v>
      </c>
    </row>
    <row r="877" spans="1:13">
      <c r="A877">
        <v>27279</v>
      </c>
      <c r="B877" t="s">
        <v>35</v>
      </c>
      <c r="C877" t="s">
        <v>33</v>
      </c>
      <c r="D877" s="1">
        <v>70000</v>
      </c>
      <c r="E877">
        <v>2</v>
      </c>
      <c r="F877" t="s">
        <v>13</v>
      </c>
      <c r="G877" t="s">
        <v>14</v>
      </c>
      <c r="H877" t="s">
        <v>15</v>
      </c>
      <c r="I877">
        <v>0</v>
      </c>
      <c r="J877" t="s">
        <v>22</v>
      </c>
      <c r="K877" t="s">
        <v>32</v>
      </c>
      <c r="L877">
        <v>38</v>
      </c>
      <c r="M877" t="s">
        <v>15</v>
      </c>
    </row>
    <row r="878" spans="1:13">
      <c r="A878">
        <v>18322</v>
      </c>
      <c r="B878" t="s">
        <v>35</v>
      </c>
      <c r="C878" t="s">
        <v>34</v>
      </c>
      <c r="D878" s="1">
        <v>30000</v>
      </c>
      <c r="E878">
        <v>0</v>
      </c>
      <c r="F878" t="s">
        <v>29</v>
      </c>
      <c r="G878" t="s">
        <v>20</v>
      </c>
      <c r="H878" t="s">
        <v>18</v>
      </c>
      <c r="I878">
        <v>2</v>
      </c>
      <c r="J878" t="s">
        <v>16</v>
      </c>
      <c r="K878" t="s">
        <v>32</v>
      </c>
      <c r="L878">
        <v>26</v>
      </c>
      <c r="M878" t="s">
        <v>18</v>
      </c>
    </row>
    <row r="879" spans="1:13">
      <c r="A879">
        <v>15879</v>
      </c>
      <c r="B879" t="s">
        <v>34</v>
      </c>
      <c r="C879" t="s">
        <v>34</v>
      </c>
      <c r="D879" s="1">
        <v>70000</v>
      </c>
      <c r="E879">
        <v>5</v>
      </c>
      <c r="F879" t="s">
        <v>13</v>
      </c>
      <c r="G879" t="s">
        <v>28</v>
      </c>
      <c r="H879" t="s">
        <v>15</v>
      </c>
      <c r="I879">
        <v>2</v>
      </c>
      <c r="J879" t="s">
        <v>22</v>
      </c>
      <c r="K879" t="s">
        <v>32</v>
      </c>
      <c r="L879">
        <v>61</v>
      </c>
      <c r="M879" t="s">
        <v>18</v>
      </c>
    </row>
    <row r="880" spans="1:13">
      <c r="A880">
        <v>28278</v>
      </c>
      <c r="B880" t="s">
        <v>34</v>
      </c>
      <c r="C880" t="s">
        <v>34</v>
      </c>
      <c r="D880" s="1">
        <v>50000</v>
      </c>
      <c r="E880">
        <v>2</v>
      </c>
      <c r="F880" t="s">
        <v>31</v>
      </c>
      <c r="G880" t="s">
        <v>28</v>
      </c>
      <c r="H880" t="s">
        <v>15</v>
      </c>
      <c r="I880">
        <v>2</v>
      </c>
      <c r="J880" t="s">
        <v>23</v>
      </c>
      <c r="K880" t="s">
        <v>32</v>
      </c>
      <c r="L880">
        <v>71</v>
      </c>
      <c r="M880" t="s">
        <v>18</v>
      </c>
    </row>
    <row r="881" spans="1:13">
      <c r="A881">
        <v>24416</v>
      </c>
      <c r="B881" t="s">
        <v>34</v>
      </c>
      <c r="C881" t="s">
        <v>34</v>
      </c>
      <c r="D881" s="1">
        <v>90000</v>
      </c>
      <c r="E881">
        <v>4</v>
      </c>
      <c r="F881" t="s">
        <v>27</v>
      </c>
      <c r="G881" t="s">
        <v>21</v>
      </c>
      <c r="H881" t="s">
        <v>15</v>
      </c>
      <c r="I881">
        <v>2</v>
      </c>
      <c r="J881" t="s">
        <v>26</v>
      </c>
      <c r="K881" t="s">
        <v>32</v>
      </c>
      <c r="L881">
        <v>45</v>
      </c>
      <c r="M881" t="s">
        <v>18</v>
      </c>
    </row>
    <row r="882" spans="1:13">
      <c r="A882">
        <v>28066</v>
      </c>
      <c r="B882" t="s">
        <v>34</v>
      </c>
      <c r="C882" t="s">
        <v>34</v>
      </c>
      <c r="D882" s="1">
        <v>80000</v>
      </c>
      <c r="E882">
        <v>2</v>
      </c>
      <c r="F882" t="s">
        <v>31</v>
      </c>
      <c r="G882" t="s">
        <v>21</v>
      </c>
      <c r="H882" t="s">
        <v>15</v>
      </c>
      <c r="I882">
        <v>0</v>
      </c>
      <c r="J882" t="s">
        <v>16</v>
      </c>
      <c r="K882" t="s">
        <v>32</v>
      </c>
      <c r="L882">
        <v>37</v>
      </c>
      <c r="M882" t="s">
        <v>15</v>
      </c>
    </row>
    <row r="883" spans="1:13">
      <c r="A883">
        <v>11275</v>
      </c>
      <c r="B883" t="s">
        <v>34</v>
      </c>
      <c r="C883" t="s">
        <v>33</v>
      </c>
      <c r="D883" s="1">
        <v>80000</v>
      </c>
      <c r="E883">
        <v>4</v>
      </c>
      <c r="F883" t="s">
        <v>31</v>
      </c>
      <c r="G883" t="s">
        <v>28</v>
      </c>
      <c r="H883" t="s">
        <v>15</v>
      </c>
      <c r="I883">
        <v>2</v>
      </c>
      <c r="J883" t="s">
        <v>16</v>
      </c>
      <c r="K883" t="s">
        <v>32</v>
      </c>
      <c r="L883">
        <v>72</v>
      </c>
      <c r="M883" t="s">
        <v>15</v>
      </c>
    </row>
    <row r="884" spans="1:13">
      <c r="A884">
        <v>14872</v>
      </c>
      <c r="B884" t="s">
        <v>34</v>
      </c>
      <c r="C884" t="s">
        <v>34</v>
      </c>
      <c r="D884" s="1">
        <v>30000</v>
      </c>
      <c r="E884">
        <v>0</v>
      </c>
      <c r="F884" t="s">
        <v>31</v>
      </c>
      <c r="G884" t="s">
        <v>14</v>
      </c>
      <c r="H884" t="s">
        <v>15</v>
      </c>
      <c r="I884">
        <v>0</v>
      </c>
      <c r="J884" t="s">
        <v>16</v>
      </c>
      <c r="K884" t="s">
        <v>32</v>
      </c>
      <c r="L884">
        <v>32</v>
      </c>
      <c r="M884" t="s">
        <v>18</v>
      </c>
    </row>
    <row r="885" spans="1:13">
      <c r="A885">
        <v>16151</v>
      </c>
      <c r="B885" t="s">
        <v>34</v>
      </c>
      <c r="C885" t="s">
        <v>33</v>
      </c>
      <c r="D885" s="1">
        <v>60000</v>
      </c>
      <c r="E885">
        <v>1</v>
      </c>
      <c r="F885" t="s">
        <v>13</v>
      </c>
      <c r="G885" t="s">
        <v>21</v>
      </c>
      <c r="H885" t="s">
        <v>15</v>
      </c>
      <c r="I885">
        <v>1</v>
      </c>
      <c r="J885" t="s">
        <v>22</v>
      </c>
      <c r="K885" t="s">
        <v>32</v>
      </c>
      <c r="L885">
        <v>48</v>
      </c>
      <c r="M885" t="s">
        <v>15</v>
      </c>
    </row>
    <row r="886" spans="1:13">
      <c r="A886">
        <v>19731</v>
      </c>
      <c r="B886" t="s">
        <v>34</v>
      </c>
      <c r="C886" t="s">
        <v>34</v>
      </c>
      <c r="D886" s="1">
        <v>80000</v>
      </c>
      <c r="E886">
        <v>4</v>
      </c>
      <c r="F886" t="s">
        <v>31</v>
      </c>
      <c r="G886" t="s">
        <v>28</v>
      </c>
      <c r="H886" t="s">
        <v>15</v>
      </c>
      <c r="I886">
        <v>2</v>
      </c>
      <c r="J886" t="s">
        <v>23</v>
      </c>
      <c r="K886" t="s">
        <v>32</v>
      </c>
      <c r="L886">
        <v>68</v>
      </c>
      <c r="M886" t="s">
        <v>18</v>
      </c>
    </row>
    <row r="887" spans="1:13">
      <c r="A887">
        <v>23801</v>
      </c>
      <c r="B887" t="s">
        <v>34</v>
      </c>
      <c r="C887" t="s">
        <v>33</v>
      </c>
      <c r="D887" s="1">
        <v>20000</v>
      </c>
      <c r="E887">
        <v>2</v>
      </c>
      <c r="F887" t="s">
        <v>29</v>
      </c>
      <c r="G887" t="s">
        <v>20</v>
      </c>
      <c r="H887" t="s">
        <v>15</v>
      </c>
      <c r="I887">
        <v>2</v>
      </c>
      <c r="J887" t="s">
        <v>16</v>
      </c>
      <c r="K887" t="s">
        <v>32</v>
      </c>
      <c r="L887">
        <v>49</v>
      </c>
      <c r="M887" t="s">
        <v>18</v>
      </c>
    </row>
    <row r="888" spans="1:13">
      <c r="A888">
        <v>11807</v>
      </c>
      <c r="B888" t="s">
        <v>34</v>
      </c>
      <c r="C888" t="s">
        <v>34</v>
      </c>
      <c r="D888" s="1">
        <v>70000</v>
      </c>
      <c r="E888">
        <v>3</v>
      </c>
      <c r="F888" t="s">
        <v>31</v>
      </c>
      <c r="G888" t="s">
        <v>21</v>
      </c>
      <c r="H888" t="s">
        <v>15</v>
      </c>
      <c r="I888">
        <v>0</v>
      </c>
      <c r="J888" t="s">
        <v>22</v>
      </c>
      <c r="K888" t="s">
        <v>32</v>
      </c>
      <c r="L888">
        <v>34</v>
      </c>
      <c r="M888" t="s">
        <v>18</v>
      </c>
    </row>
    <row r="889" spans="1:13">
      <c r="A889">
        <v>11622</v>
      </c>
      <c r="B889" t="s">
        <v>34</v>
      </c>
      <c r="C889" t="s">
        <v>34</v>
      </c>
      <c r="D889" s="1">
        <v>50000</v>
      </c>
      <c r="E889">
        <v>0</v>
      </c>
      <c r="F889" t="s">
        <v>31</v>
      </c>
      <c r="G889" t="s">
        <v>14</v>
      </c>
      <c r="H889" t="s">
        <v>15</v>
      </c>
      <c r="I889">
        <v>0</v>
      </c>
      <c r="J889" t="s">
        <v>16</v>
      </c>
      <c r="K889" t="s">
        <v>32</v>
      </c>
      <c r="L889">
        <v>32</v>
      </c>
      <c r="M889" t="s">
        <v>18</v>
      </c>
    </row>
    <row r="890" spans="1:13">
      <c r="A890">
        <v>26597</v>
      </c>
      <c r="B890" t="s">
        <v>35</v>
      </c>
      <c r="C890" t="s">
        <v>33</v>
      </c>
      <c r="D890" s="1">
        <v>60000</v>
      </c>
      <c r="E890">
        <v>4</v>
      </c>
      <c r="F890" t="s">
        <v>13</v>
      </c>
      <c r="G890" t="s">
        <v>14</v>
      </c>
      <c r="H890" t="s">
        <v>18</v>
      </c>
      <c r="I890">
        <v>2</v>
      </c>
      <c r="J890" t="s">
        <v>16</v>
      </c>
      <c r="K890" t="s">
        <v>32</v>
      </c>
      <c r="L890">
        <v>42</v>
      </c>
      <c r="M890" t="s">
        <v>18</v>
      </c>
    </row>
    <row r="891" spans="1:13">
      <c r="A891">
        <v>27074</v>
      </c>
      <c r="B891" t="s">
        <v>34</v>
      </c>
      <c r="C891" t="s">
        <v>33</v>
      </c>
      <c r="D891" s="1">
        <v>70000</v>
      </c>
      <c r="E891">
        <v>1</v>
      </c>
      <c r="F891" t="s">
        <v>31</v>
      </c>
      <c r="G891" t="s">
        <v>14</v>
      </c>
      <c r="H891" t="s">
        <v>15</v>
      </c>
      <c r="I891">
        <v>0</v>
      </c>
      <c r="J891" t="s">
        <v>16</v>
      </c>
      <c r="K891" t="s">
        <v>32</v>
      </c>
      <c r="L891">
        <v>35</v>
      </c>
      <c r="M891" t="s">
        <v>15</v>
      </c>
    </row>
    <row r="892" spans="1:13">
      <c r="A892">
        <v>19228</v>
      </c>
      <c r="B892" t="s">
        <v>34</v>
      </c>
      <c r="C892" t="s">
        <v>33</v>
      </c>
      <c r="D892" s="1">
        <v>40000</v>
      </c>
      <c r="E892">
        <v>2</v>
      </c>
      <c r="F892" t="s">
        <v>19</v>
      </c>
      <c r="G892" t="s">
        <v>20</v>
      </c>
      <c r="H892" t="s">
        <v>15</v>
      </c>
      <c r="I892">
        <v>1</v>
      </c>
      <c r="J892" t="s">
        <v>16</v>
      </c>
      <c r="K892" t="s">
        <v>32</v>
      </c>
      <c r="L892">
        <v>48</v>
      </c>
      <c r="M892" t="s">
        <v>18</v>
      </c>
    </row>
    <row r="893" spans="1:13">
      <c r="A893">
        <v>13415</v>
      </c>
      <c r="B893" t="s">
        <v>35</v>
      </c>
      <c r="C893" t="s">
        <v>34</v>
      </c>
      <c r="D893" s="1">
        <v>100000</v>
      </c>
      <c r="E893">
        <v>1</v>
      </c>
      <c r="F893" t="s">
        <v>31</v>
      </c>
      <c r="G893" t="s">
        <v>28</v>
      </c>
      <c r="H893" t="s">
        <v>15</v>
      </c>
      <c r="I893">
        <v>3</v>
      </c>
      <c r="J893" t="s">
        <v>22</v>
      </c>
      <c r="K893" t="s">
        <v>32</v>
      </c>
      <c r="L893">
        <v>73</v>
      </c>
      <c r="M893" t="s">
        <v>15</v>
      </c>
    </row>
    <row r="894" spans="1:13">
      <c r="A894">
        <v>17000</v>
      </c>
      <c r="B894" t="s">
        <v>35</v>
      </c>
      <c r="C894" t="s">
        <v>33</v>
      </c>
      <c r="D894" s="1">
        <v>70000</v>
      </c>
      <c r="E894">
        <v>4</v>
      </c>
      <c r="F894" t="s">
        <v>13</v>
      </c>
      <c r="G894" t="s">
        <v>14</v>
      </c>
      <c r="H894" t="s">
        <v>15</v>
      </c>
      <c r="I894">
        <v>2</v>
      </c>
      <c r="J894" t="s">
        <v>22</v>
      </c>
      <c r="K894" t="s">
        <v>32</v>
      </c>
      <c r="L894">
        <v>43</v>
      </c>
      <c r="M894" t="s">
        <v>15</v>
      </c>
    </row>
    <row r="895" spans="1:13">
      <c r="A895">
        <v>14569</v>
      </c>
      <c r="B895" t="s">
        <v>34</v>
      </c>
      <c r="C895" t="s">
        <v>34</v>
      </c>
      <c r="D895" s="1">
        <v>60000</v>
      </c>
      <c r="E895">
        <v>1</v>
      </c>
      <c r="F895" t="s">
        <v>31</v>
      </c>
      <c r="G895" t="s">
        <v>21</v>
      </c>
      <c r="H895" t="s">
        <v>15</v>
      </c>
      <c r="I895">
        <v>0</v>
      </c>
      <c r="J895" t="s">
        <v>16</v>
      </c>
      <c r="K895" t="s">
        <v>32</v>
      </c>
      <c r="L895">
        <v>35</v>
      </c>
      <c r="M895" t="s">
        <v>18</v>
      </c>
    </row>
    <row r="896" spans="1:13">
      <c r="A896">
        <v>13873</v>
      </c>
      <c r="B896" t="s">
        <v>34</v>
      </c>
      <c r="C896" t="s">
        <v>34</v>
      </c>
      <c r="D896" s="1">
        <v>70000</v>
      </c>
      <c r="E896">
        <v>3</v>
      </c>
      <c r="F896" t="s">
        <v>31</v>
      </c>
      <c r="G896" t="s">
        <v>21</v>
      </c>
      <c r="H896" t="s">
        <v>15</v>
      </c>
      <c r="I896">
        <v>0</v>
      </c>
      <c r="J896" t="s">
        <v>16</v>
      </c>
      <c r="K896" t="s">
        <v>32</v>
      </c>
      <c r="L896">
        <v>35</v>
      </c>
      <c r="M896" t="s">
        <v>15</v>
      </c>
    </row>
    <row r="897" spans="1:13">
      <c r="A897">
        <v>20401</v>
      </c>
      <c r="B897" t="s">
        <v>34</v>
      </c>
      <c r="C897" t="s">
        <v>33</v>
      </c>
      <c r="D897" s="1">
        <v>50000</v>
      </c>
      <c r="E897">
        <v>4</v>
      </c>
      <c r="F897" t="s">
        <v>13</v>
      </c>
      <c r="G897" t="s">
        <v>28</v>
      </c>
      <c r="H897" t="s">
        <v>15</v>
      </c>
      <c r="I897">
        <v>2</v>
      </c>
      <c r="J897" t="s">
        <v>26</v>
      </c>
      <c r="K897" t="s">
        <v>32</v>
      </c>
      <c r="L897">
        <v>64</v>
      </c>
      <c r="M897" t="s">
        <v>15</v>
      </c>
    </row>
    <row r="898" spans="1:13">
      <c r="A898">
        <v>21583</v>
      </c>
      <c r="B898" t="s">
        <v>34</v>
      </c>
      <c r="C898" t="s">
        <v>33</v>
      </c>
      <c r="D898" s="1">
        <v>50000</v>
      </c>
      <c r="E898">
        <v>1</v>
      </c>
      <c r="F898" t="s">
        <v>13</v>
      </c>
      <c r="G898" t="s">
        <v>14</v>
      </c>
      <c r="H898" t="s">
        <v>15</v>
      </c>
      <c r="I898">
        <v>0</v>
      </c>
      <c r="J898" t="s">
        <v>16</v>
      </c>
      <c r="K898" t="s">
        <v>32</v>
      </c>
      <c r="L898">
        <v>34</v>
      </c>
      <c r="M898" t="s">
        <v>15</v>
      </c>
    </row>
    <row r="899" spans="1:13">
      <c r="A899">
        <v>12029</v>
      </c>
      <c r="B899" t="s">
        <v>34</v>
      </c>
      <c r="C899" t="s">
        <v>34</v>
      </c>
      <c r="D899" s="1">
        <v>30000</v>
      </c>
      <c r="E899">
        <v>0</v>
      </c>
      <c r="F899" t="s">
        <v>29</v>
      </c>
      <c r="G899" t="s">
        <v>20</v>
      </c>
      <c r="H899" t="s">
        <v>18</v>
      </c>
      <c r="I899">
        <v>2</v>
      </c>
      <c r="J899" t="s">
        <v>16</v>
      </c>
      <c r="K899" t="s">
        <v>32</v>
      </c>
      <c r="L899">
        <v>28</v>
      </c>
      <c r="M899" t="s">
        <v>18</v>
      </c>
    </row>
    <row r="900" spans="1:13">
      <c r="A900">
        <v>18066</v>
      </c>
      <c r="B900" t="s">
        <v>35</v>
      </c>
      <c r="C900" t="s">
        <v>34</v>
      </c>
      <c r="D900" s="1">
        <v>70000</v>
      </c>
      <c r="E900">
        <v>5</v>
      </c>
      <c r="F900" t="s">
        <v>13</v>
      </c>
      <c r="G900" t="s">
        <v>28</v>
      </c>
      <c r="H900" t="s">
        <v>15</v>
      </c>
      <c r="I900">
        <v>3</v>
      </c>
      <c r="J900" t="s">
        <v>30</v>
      </c>
      <c r="K900" t="s">
        <v>32</v>
      </c>
      <c r="L900">
        <v>60</v>
      </c>
      <c r="M900" t="s">
        <v>15</v>
      </c>
    </row>
    <row r="901" spans="1:13">
      <c r="A901">
        <v>28192</v>
      </c>
      <c r="B901" t="s">
        <v>34</v>
      </c>
      <c r="C901" t="s">
        <v>33</v>
      </c>
      <c r="D901" s="1">
        <v>70000</v>
      </c>
      <c r="E901">
        <v>5</v>
      </c>
      <c r="F901" t="s">
        <v>31</v>
      </c>
      <c r="G901" t="s">
        <v>21</v>
      </c>
      <c r="H901" t="s">
        <v>15</v>
      </c>
      <c r="I901">
        <v>3</v>
      </c>
      <c r="J901" t="s">
        <v>30</v>
      </c>
      <c r="K901" t="s">
        <v>32</v>
      </c>
      <c r="L901">
        <v>46</v>
      </c>
      <c r="M901" t="s">
        <v>18</v>
      </c>
    </row>
    <row r="902" spans="1:13">
      <c r="A902">
        <v>16122</v>
      </c>
      <c r="B902" t="s">
        <v>34</v>
      </c>
      <c r="C902" t="s">
        <v>34</v>
      </c>
      <c r="D902" s="1">
        <v>40000</v>
      </c>
      <c r="E902">
        <v>4</v>
      </c>
      <c r="F902" t="s">
        <v>27</v>
      </c>
      <c r="G902" t="s">
        <v>14</v>
      </c>
      <c r="H902" t="s">
        <v>15</v>
      </c>
      <c r="I902">
        <v>2</v>
      </c>
      <c r="J902" t="s">
        <v>16</v>
      </c>
      <c r="K902" t="s">
        <v>32</v>
      </c>
      <c r="L902">
        <v>44</v>
      </c>
      <c r="M902" t="s">
        <v>15</v>
      </c>
    </row>
    <row r="903" spans="1:13">
      <c r="A903">
        <v>18607</v>
      </c>
      <c r="B903" t="s">
        <v>35</v>
      </c>
      <c r="C903" t="s">
        <v>33</v>
      </c>
      <c r="D903" s="1">
        <v>60000</v>
      </c>
      <c r="E903">
        <v>4</v>
      </c>
      <c r="F903" t="s">
        <v>13</v>
      </c>
      <c r="G903" t="s">
        <v>14</v>
      </c>
      <c r="H903" t="s">
        <v>15</v>
      </c>
      <c r="I903">
        <v>2</v>
      </c>
      <c r="J903" t="s">
        <v>22</v>
      </c>
      <c r="K903" t="s">
        <v>32</v>
      </c>
      <c r="L903">
        <v>42</v>
      </c>
      <c r="M903" t="s">
        <v>15</v>
      </c>
    </row>
    <row r="904" spans="1:13">
      <c r="A904">
        <v>28858</v>
      </c>
      <c r="B904" t="s">
        <v>35</v>
      </c>
      <c r="C904" t="s">
        <v>34</v>
      </c>
      <c r="D904" s="1">
        <v>80000</v>
      </c>
      <c r="E904">
        <v>3</v>
      </c>
      <c r="F904" t="s">
        <v>13</v>
      </c>
      <c r="G904" t="s">
        <v>14</v>
      </c>
      <c r="H904" t="s">
        <v>15</v>
      </c>
      <c r="I904">
        <v>0</v>
      </c>
      <c r="J904" t="s">
        <v>22</v>
      </c>
      <c r="K904" t="s">
        <v>32</v>
      </c>
      <c r="L904">
        <v>40</v>
      </c>
      <c r="M904" t="s">
        <v>18</v>
      </c>
    </row>
    <row r="905" spans="1:13">
      <c r="A905">
        <v>14432</v>
      </c>
      <c r="B905" t="s">
        <v>35</v>
      </c>
      <c r="C905" t="s">
        <v>34</v>
      </c>
      <c r="D905" s="1">
        <v>90000</v>
      </c>
      <c r="E905">
        <v>4</v>
      </c>
      <c r="F905" t="s">
        <v>31</v>
      </c>
      <c r="G905" t="s">
        <v>28</v>
      </c>
      <c r="H905" t="s">
        <v>15</v>
      </c>
      <c r="I905">
        <v>1</v>
      </c>
      <c r="J905" t="s">
        <v>23</v>
      </c>
      <c r="K905" t="s">
        <v>32</v>
      </c>
      <c r="L905">
        <v>73</v>
      </c>
      <c r="M905" t="s">
        <v>18</v>
      </c>
    </row>
    <row r="906" spans="1:13">
      <c r="A906">
        <v>26305</v>
      </c>
      <c r="B906" t="s">
        <v>35</v>
      </c>
      <c r="C906" t="s">
        <v>33</v>
      </c>
      <c r="D906" s="1">
        <v>60000</v>
      </c>
      <c r="E906">
        <v>2</v>
      </c>
      <c r="F906" t="s">
        <v>13</v>
      </c>
      <c r="G906" t="s">
        <v>14</v>
      </c>
      <c r="H906" t="s">
        <v>18</v>
      </c>
      <c r="I906">
        <v>0</v>
      </c>
      <c r="J906" t="s">
        <v>16</v>
      </c>
      <c r="K906" t="s">
        <v>32</v>
      </c>
      <c r="L906">
        <v>36</v>
      </c>
      <c r="M906" t="s">
        <v>15</v>
      </c>
    </row>
    <row r="907" spans="1:13">
      <c r="A907">
        <v>22050</v>
      </c>
      <c r="B907" t="s">
        <v>35</v>
      </c>
      <c r="C907" t="s">
        <v>34</v>
      </c>
      <c r="D907" s="1">
        <v>90000</v>
      </c>
      <c r="E907">
        <v>4</v>
      </c>
      <c r="F907" t="s">
        <v>13</v>
      </c>
      <c r="G907" t="s">
        <v>28</v>
      </c>
      <c r="H907" t="s">
        <v>15</v>
      </c>
      <c r="I907">
        <v>1</v>
      </c>
      <c r="J907" t="s">
        <v>26</v>
      </c>
      <c r="K907" t="s">
        <v>32</v>
      </c>
      <c r="L907">
        <v>38</v>
      </c>
      <c r="M907" t="s">
        <v>15</v>
      </c>
    </row>
    <row r="908" spans="1:13">
      <c r="A908">
        <v>25394</v>
      </c>
      <c r="B908" t="s">
        <v>34</v>
      </c>
      <c r="C908" t="s">
        <v>34</v>
      </c>
      <c r="D908" s="1">
        <v>60000</v>
      </c>
      <c r="E908">
        <v>1</v>
      </c>
      <c r="F908" t="s">
        <v>31</v>
      </c>
      <c r="G908" t="s">
        <v>21</v>
      </c>
      <c r="H908" t="s">
        <v>15</v>
      </c>
      <c r="I908">
        <v>0</v>
      </c>
      <c r="J908" t="s">
        <v>22</v>
      </c>
      <c r="K908" t="s">
        <v>32</v>
      </c>
      <c r="L908">
        <v>34</v>
      </c>
      <c r="M908" t="s">
        <v>15</v>
      </c>
    </row>
    <row r="909" spans="1:13">
      <c r="A909">
        <v>19747</v>
      </c>
      <c r="B909" t="s">
        <v>34</v>
      </c>
      <c r="C909" t="s">
        <v>34</v>
      </c>
      <c r="D909" s="1">
        <v>50000</v>
      </c>
      <c r="E909">
        <v>4</v>
      </c>
      <c r="F909" t="s">
        <v>13</v>
      </c>
      <c r="G909" t="s">
        <v>28</v>
      </c>
      <c r="H909" t="s">
        <v>15</v>
      </c>
      <c r="I909">
        <v>2</v>
      </c>
      <c r="J909" t="s">
        <v>30</v>
      </c>
      <c r="K909" t="s">
        <v>32</v>
      </c>
      <c r="L909">
        <v>63</v>
      </c>
      <c r="M909" t="s">
        <v>18</v>
      </c>
    </row>
    <row r="910" spans="1:13">
      <c r="A910">
        <v>23195</v>
      </c>
      <c r="B910" t="s">
        <v>35</v>
      </c>
      <c r="C910" t="s">
        <v>34</v>
      </c>
      <c r="D910" s="1">
        <v>50000</v>
      </c>
      <c r="E910">
        <v>3</v>
      </c>
      <c r="F910" t="s">
        <v>13</v>
      </c>
      <c r="G910" t="s">
        <v>14</v>
      </c>
      <c r="H910" t="s">
        <v>15</v>
      </c>
      <c r="I910">
        <v>2</v>
      </c>
      <c r="J910" t="s">
        <v>22</v>
      </c>
      <c r="K910" t="s">
        <v>32</v>
      </c>
      <c r="L910">
        <v>41</v>
      </c>
      <c r="M910" t="s">
        <v>15</v>
      </c>
    </row>
    <row r="911" spans="1:13">
      <c r="A911">
        <v>21695</v>
      </c>
      <c r="B911" t="s">
        <v>34</v>
      </c>
      <c r="C911" t="s">
        <v>34</v>
      </c>
      <c r="D911" s="1">
        <v>60000</v>
      </c>
      <c r="E911">
        <v>0</v>
      </c>
      <c r="F911" t="s">
        <v>31</v>
      </c>
      <c r="G911" t="s">
        <v>14</v>
      </c>
      <c r="H911" t="s">
        <v>15</v>
      </c>
      <c r="I911">
        <v>0</v>
      </c>
      <c r="J911" t="s">
        <v>26</v>
      </c>
      <c r="K911" t="s">
        <v>32</v>
      </c>
      <c r="L911">
        <v>39</v>
      </c>
      <c r="M911" t="s">
        <v>15</v>
      </c>
    </row>
    <row r="912" spans="1:13">
      <c r="A912">
        <v>13934</v>
      </c>
      <c r="B912" t="s">
        <v>34</v>
      </c>
      <c r="C912" t="s">
        <v>34</v>
      </c>
      <c r="D912" s="1">
        <v>40000</v>
      </c>
      <c r="E912">
        <v>4</v>
      </c>
      <c r="F912" t="s">
        <v>27</v>
      </c>
      <c r="G912" t="s">
        <v>14</v>
      </c>
      <c r="H912" t="s">
        <v>15</v>
      </c>
      <c r="I912">
        <v>2</v>
      </c>
      <c r="J912" t="s">
        <v>22</v>
      </c>
      <c r="K912" t="s">
        <v>32</v>
      </c>
      <c r="L912">
        <v>46</v>
      </c>
      <c r="M912" t="s">
        <v>18</v>
      </c>
    </row>
    <row r="913" spans="1:13">
      <c r="A913">
        <v>13337</v>
      </c>
      <c r="B913" t="s">
        <v>34</v>
      </c>
      <c r="C913" t="s">
        <v>33</v>
      </c>
      <c r="D913" s="1">
        <v>80000</v>
      </c>
      <c r="E913">
        <v>5</v>
      </c>
      <c r="F913" t="s">
        <v>13</v>
      </c>
      <c r="G913" t="s">
        <v>28</v>
      </c>
      <c r="H913" t="s">
        <v>15</v>
      </c>
      <c r="I913">
        <v>2</v>
      </c>
      <c r="J913" t="s">
        <v>23</v>
      </c>
      <c r="K913" t="s">
        <v>32</v>
      </c>
      <c r="L913">
        <v>64</v>
      </c>
      <c r="M913" t="s">
        <v>18</v>
      </c>
    </row>
    <row r="914" spans="1:13">
      <c r="A914">
        <v>27190</v>
      </c>
      <c r="B914" t="s">
        <v>34</v>
      </c>
      <c r="C914" t="s">
        <v>33</v>
      </c>
      <c r="D914" s="1">
        <v>40000</v>
      </c>
      <c r="E914">
        <v>3</v>
      </c>
      <c r="F914" t="s">
        <v>19</v>
      </c>
      <c r="G914" t="s">
        <v>20</v>
      </c>
      <c r="H914" t="s">
        <v>15</v>
      </c>
      <c r="I914">
        <v>1</v>
      </c>
      <c r="J914" t="s">
        <v>26</v>
      </c>
      <c r="K914" t="s">
        <v>32</v>
      </c>
      <c r="L914">
        <v>32</v>
      </c>
      <c r="M914" t="s">
        <v>18</v>
      </c>
    </row>
    <row r="915" spans="1:13">
      <c r="A915">
        <v>28657</v>
      </c>
      <c r="B915" t="s">
        <v>35</v>
      </c>
      <c r="C915" t="s">
        <v>34</v>
      </c>
      <c r="D915" s="1">
        <v>60000</v>
      </c>
      <c r="E915">
        <v>2</v>
      </c>
      <c r="F915" t="s">
        <v>13</v>
      </c>
      <c r="G915" t="s">
        <v>14</v>
      </c>
      <c r="H915" t="s">
        <v>15</v>
      </c>
      <c r="I915">
        <v>0</v>
      </c>
      <c r="J915" t="s">
        <v>22</v>
      </c>
      <c r="K915" t="s">
        <v>32</v>
      </c>
      <c r="L915">
        <v>36</v>
      </c>
      <c r="M915" t="s">
        <v>15</v>
      </c>
    </row>
    <row r="916" spans="1:13">
      <c r="A916">
        <v>21713</v>
      </c>
      <c r="B916" t="s">
        <v>35</v>
      </c>
      <c r="C916" t="s">
        <v>34</v>
      </c>
      <c r="D916" s="1">
        <v>80000</v>
      </c>
      <c r="E916">
        <v>5</v>
      </c>
      <c r="F916" t="s">
        <v>31</v>
      </c>
      <c r="G916" t="s">
        <v>14</v>
      </c>
      <c r="H916" t="s">
        <v>18</v>
      </c>
      <c r="I916">
        <v>0</v>
      </c>
      <c r="J916" t="s">
        <v>16</v>
      </c>
      <c r="K916" t="s">
        <v>32</v>
      </c>
      <c r="L916">
        <v>47</v>
      </c>
      <c r="M916" t="s">
        <v>18</v>
      </c>
    </row>
    <row r="917" spans="1:13">
      <c r="A917">
        <v>21752</v>
      </c>
      <c r="B917" t="s">
        <v>34</v>
      </c>
      <c r="C917" t="s">
        <v>34</v>
      </c>
      <c r="D917" s="1">
        <v>60000</v>
      </c>
      <c r="E917">
        <v>3</v>
      </c>
      <c r="F917" t="s">
        <v>31</v>
      </c>
      <c r="G917" t="s">
        <v>28</v>
      </c>
      <c r="H917" t="s">
        <v>15</v>
      </c>
      <c r="I917">
        <v>2</v>
      </c>
      <c r="J917" t="s">
        <v>30</v>
      </c>
      <c r="K917" t="s">
        <v>32</v>
      </c>
      <c r="L917">
        <v>64</v>
      </c>
      <c r="M917" t="s">
        <v>18</v>
      </c>
    </row>
    <row r="918" spans="1:13">
      <c r="A918">
        <v>27273</v>
      </c>
      <c r="B918" t="s">
        <v>35</v>
      </c>
      <c r="C918" t="s">
        <v>34</v>
      </c>
      <c r="D918" s="1">
        <v>70000</v>
      </c>
      <c r="E918">
        <v>3</v>
      </c>
      <c r="F918" t="s">
        <v>31</v>
      </c>
      <c r="G918" t="s">
        <v>21</v>
      </c>
      <c r="H918" t="s">
        <v>18</v>
      </c>
      <c r="I918">
        <v>0</v>
      </c>
      <c r="J918" t="s">
        <v>16</v>
      </c>
      <c r="K918" t="s">
        <v>32</v>
      </c>
      <c r="L918">
        <v>35</v>
      </c>
      <c r="M918" t="s">
        <v>15</v>
      </c>
    </row>
    <row r="919" spans="1:13">
      <c r="A919">
        <v>22719</v>
      </c>
      <c r="B919" t="s">
        <v>35</v>
      </c>
      <c r="C919" t="s">
        <v>34</v>
      </c>
      <c r="D919" s="1">
        <v>110000</v>
      </c>
      <c r="E919">
        <v>3</v>
      </c>
      <c r="F919" t="s">
        <v>13</v>
      </c>
      <c r="G919" t="s">
        <v>28</v>
      </c>
      <c r="H919" t="s">
        <v>15</v>
      </c>
      <c r="I919">
        <v>4</v>
      </c>
      <c r="J919" t="s">
        <v>22</v>
      </c>
      <c r="K919" t="s">
        <v>32</v>
      </c>
      <c r="L919">
        <v>40</v>
      </c>
      <c r="M919" t="s">
        <v>15</v>
      </c>
    </row>
    <row r="920" spans="1:13">
      <c r="A920">
        <v>22042</v>
      </c>
      <c r="B920" t="s">
        <v>34</v>
      </c>
      <c r="C920" t="s">
        <v>33</v>
      </c>
      <c r="D920" s="1">
        <v>70000</v>
      </c>
      <c r="E920">
        <v>0</v>
      </c>
      <c r="F920" t="s">
        <v>19</v>
      </c>
      <c r="G920" t="s">
        <v>14</v>
      </c>
      <c r="H920" t="s">
        <v>15</v>
      </c>
      <c r="I920">
        <v>2</v>
      </c>
      <c r="J920" t="s">
        <v>23</v>
      </c>
      <c r="K920" t="s">
        <v>32</v>
      </c>
      <c r="L920">
        <v>34</v>
      </c>
      <c r="M920" t="s">
        <v>15</v>
      </c>
    </row>
    <row r="921" spans="1:13">
      <c r="A921">
        <v>21451</v>
      </c>
      <c r="B921" t="s">
        <v>34</v>
      </c>
      <c r="C921" t="s">
        <v>33</v>
      </c>
      <c r="D921" s="1">
        <v>40000</v>
      </c>
      <c r="E921">
        <v>4</v>
      </c>
      <c r="F921" t="s">
        <v>27</v>
      </c>
      <c r="G921" t="s">
        <v>21</v>
      </c>
      <c r="H921" t="s">
        <v>15</v>
      </c>
      <c r="I921">
        <v>2</v>
      </c>
      <c r="J921" t="s">
        <v>30</v>
      </c>
      <c r="K921" t="s">
        <v>32</v>
      </c>
      <c r="L921">
        <v>61</v>
      </c>
      <c r="M921" t="s">
        <v>18</v>
      </c>
    </row>
    <row r="922" spans="1:13">
      <c r="A922">
        <v>20754</v>
      </c>
      <c r="B922" t="s">
        <v>34</v>
      </c>
      <c r="C922" t="s">
        <v>34</v>
      </c>
      <c r="D922" s="1">
        <v>30000</v>
      </c>
      <c r="E922">
        <v>2</v>
      </c>
      <c r="F922" t="s">
        <v>27</v>
      </c>
      <c r="G922" t="s">
        <v>14</v>
      </c>
      <c r="H922" t="s">
        <v>15</v>
      </c>
      <c r="I922">
        <v>2</v>
      </c>
      <c r="J922" t="s">
        <v>26</v>
      </c>
      <c r="K922" t="s">
        <v>32</v>
      </c>
      <c r="L922">
        <v>51</v>
      </c>
      <c r="M922" t="s">
        <v>18</v>
      </c>
    </row>
    <row r="923" spans="1:13">
      <c r="A923">
        <v>12153</v>
      </c>
      <c r="B923" t="s">
        <v>35</v>
      </c>
      <c r="C923" t="s">
        <v>33</v>
      </c>
      <c r="D923" s="1">
        <v>70000</v>
      </c>
      <c r="E923">
        <v>3</v>
      </c>
      <c r="F923" t="s">
        <v>19</v>
      </c>
      <c r="G923" t="s">
        <v>21</v>
      </c>
      <c r="H923" t="s">
        <v>15</v>
      </c>
      <c r="I923">
        <v>1</v>
      </c>
      <c r="J923" t="s">
        <v>23</v>
      </c>
      <c r="K923" t="s">
        <v>32</v>
      </c>
      <c r="L923">
        <v>49</v>
      </c>
      <c r="M923" t="s">
        <v>15</v>
      </c>
    </row>
    <row r="924" spans="1:13">
      <c r="A924">
        <v>16895</v>
      </c>
      <c r="B924" t="s">
        <v>34</v>
      </c>
      <c r="C924" t="s">
        <v>33</v>
      </c>
      <c r="D924" s="1">
        <v>40000</v>
      </c>
      <c r="E924">
        <v>3</v>
      </c>
      <c r="F924" t="s">
        <v>19</v>
      </c>
      <c r="G924" t="s">
        <v>21</v>
      </c>
      <c r="H924" t="s">
        <v>18</v>
      </c>
      <c r="I924">
        <v>2</v>
      </c>
      <c r="J924" t="s">
        <v>26</v>
      </c>
      <c r="K924" t="s">
        <v>32</v>
      </c>
      <c r="L924">
        <v>54</v>
      </c>
      <c r="M924" t="s">
        <v>15</v>
      </c>
    </row>
    <row r="925" spans="1:13">
      <c r="A925">
        <v>26728</v>
      </c>
      <c r="B925" t="s">
        <v>35</v>
      </c>
      <c r="C925" t="s">
        <v>34</v>
      </c>
      <c r="D925" s="1">
        <v>70000</v>
      </c>
      <c r="E925">
        <v>3</v>
      </c>
      <c r="F925" t="s">
        <v>31</v>
      </c>
      <c r="G925" t="s">
        <v>28</v>
      </c>
      <c r="H925" t="s">
        <v>18</v>
      </c>
      <c r="I925">
        <v>2</v>
      </c>
      <c r="J925" t="s">
        <v>26</v>
      </c>
      <c r="K925" t="s">
        <v>32</v>
      </c>
      <c r="L925">
        <v>53</v>
      </c>
      <c r="M925" t="s">
        <v>15</v>
      </c>
    </row>
    <row r="926" spans="1:13">
      <c r="A926">
        <v>11090</v>
      </c>
      <c r="B926" t="s">
        <v>35</v>
      </c>
      <c r="C926" t="s">
        <v>34</v>
      </c>
      <c r="D926" s="1">
        <v>90000</v>
      </c>
      <c r="E926">
        <v>2</v>
      </c>
      <c r="F926" t="s">
        <v>19</v>
      </c>
      <c r="G926" t="s">
        <v>21</v>
      </c>
      <c r="H926" t="s">
        <v>15</v>
      </c>
      <c r="I926">
        <v>1</v>
      </c>
      <c r="J926" t="s">
        <v>22</v>
      </c>
      <c r="K926" t="s">
        <v>32</v>
      </c>
      <c r="L926">
        <v>48</v>
      </c>
      <c r="M926" t="s">
        <v>15</v>
      </c>
    </row>
    <row r="927" spans="1:13">
      <c r="A927">
        <v>15862</v>
      </c>
      <c r="B927" t="s">
        <v>35</v>
      </c>
      <c r="C927" t="s">
        <v>33</v>
      </c>
      <c r="D927" s="1">
        <v>50000</v>
      </c>
      <c r="E927">
        <v>0</v>
      </c>
      <c r="F927" t="s">
        <v>31</v>
      </c>
      <c r="G927" t="s">
        <v>14</v>
      </c>
      <c r="H927" t="s">
        <v>15</v>
      </c>
      <c r="I927">
        <v>0</v>
      </c>
      <c r="J927" t="s">
        <v>26</v>
      </c>
      <c r="K927" t="s">
        <v>32</v>
      </c>
      <c r="L927">
        <v>33</v>
      </c>
      <c r="M927" t="s">
        <v>15</v>
      </c>
    </row>
    <row r="928" spans="1:13">
      <c r="A928">
        <v>26495</v>
      </c>
      <c r="B928" t="s">
        <v>35</v>
      </c>
      <c r="C928" t="s">
        <v>33</v>
      </c>
      <c r="D928" s="1">
        <v>40000</v>
      </c>
      <c r="E928">
        <v>2</v>
      </c>
      <c r="F928" t="s">
        <v>27</v>
      </c>
      <c r="G928" t="s">
        <v>21</v>
      </c>
      <c r="H928" t="s">
        <v>15</v>
      </c>
      <c r="I928">
        <v>2</v>
      </c>
      <c r="J928" t="s">
        <v>30</v>
      </c>
      <c r="K928" t="s">
        <v>32</v>
      </c>
      <c r="L928">
        <v>57</v>
      </c>
      <c r="M928" t="s">
        <v>18</v>
      </c>
    </row>
    <row r="929" spans="1:13">
      <c r="A929">
        <v>11823</v>
      </c>
      <c r="B929" t="s">
        <v>34</v>
      </c>
      <c r="C929" t="s">
        <v>33</v>
      </c>
      <c r="D929" s="1">
        <v>70000</v>
      </c>
      <c r="E929">
        <v>0</v>
      </c>
      <c r="F929" t="s">
        <v>31</v>
      </c>
      <c r="G929" t="s">
        <v>21</v>
      </c>
      <c r="H929" t="s">
        <v>15</v>
      </c>
      <c r="I929">
        <v>0</v>
      </c>
      <c r="J929" t="s">
        <v>22</v>
      </c>
      <c r="K929" t="s">
        <v>32</v>
      </c>
      <c r="L929">
        <v>39</v>
      </c>
      <c r="M929" t="s">
        <v>18</v>
      </c>
    </row>
    <row r="930" spans="1:13">
      <c r="A930">
        <v>23449</v>
      </c>
      <c r="B930" t="s">
        <v>34</v>
      </c>
      <c r="C930" t="s">
        <v>34</v>
      </c>
      <c r="D930" s="1">
        <v>60000</v>
      </c>
      <c r="E930">
        <v>2</v>
      </c>
      <c r="F930" t="s">
        <v>27</v>
      </c>
      <c r="G930" t="s">
        <v>21</v>
      </c>
      <c r="H930" t="s">
        <v>15</v>
      </c>
      <c r="I930">
        <v>2</v>
      </c>
      <c r="J930" t="s">
        <v>23</v>
      </c>
      <c r="K930" t="s">
        <v>32</v>
      </c>
      <c r="L930">
        <v>48</v>
      </c>
      <c r="M930" t="s">
        <v>18</v>
      </c>
    </row>
    <row r="931" spans="1:13">
      <c r="A931">
        <v>23459</v>
      </c>
      <c r="B931" t="s">
        <v>34</v>
      </c>
      <c r="C931" t="s">
        <v>34</v>
      </c>
      <c r="D931" s="1">
        <v>60000</v>
      </c>
      <c r="E931">
        <v>2</v>
      </c>
      <c r="F931" t="s">
        <v>27</v>
      </c>
      <c r="G931" t="s">
        <v>21</v>
      </c>
      <c r="H931" t="s">
        <v>15</v>
      </c>
      <c r="I931">
        <v>2</v>
      </c>
      <c r="J931" t="s">
        <v>23</v>
      </c>
      <c r="K931" t="s">
        <v>32</v>
      </c>
      <c r="L931">
        <v>50</v>
      </c>
      <c r="M931" t="s">
        <v>18</v>
      </c>
    </row>
    <row r="932" spans="1:13">
      <c r="A932">
        <v>19543</v>
      </c>
      <c r="B932" t="s">
        <v>34</v>
      </c>
      <c r="C932" t="s">
        <v>34</v>
      </c>
      <c r="D932" s="1">
        <v>70000</v>
      </c>
      <c r="E932">
        <v>5</v>
      </c>
      <c r="F932" t="s">
        <v>31</v>
      </c>
      <c r="G932" t="s">
        <v>21</v>
      </c>
      <c r="H932" t="s">
        <v>18</v>
      </c>
      <c r="I932">
        <v>3</v>
      </c>
      <c r="J932" t="s">
        <v>30</v>
      </c>
      <c r="K932" t="s">
        <v>32</v>
      </c>
      <c r="L932">
        <v>47</v>
      </c>
      <c r="M932" t="s">
        <v>18</v>
      </c>
    </row>
    <row r="933" spans="1:13">
      <c r="A933">
        <v>14914</v>
      </c>
      <c r="B933" t="s">
        <v>34</v>
      </c>
      <c r="C933" t="s">
        <v>33</v>
      </c>
      <c r="D933" s="1">
        <v>40000</v>
      </c>
      <c r="E933">
        <v>1</v>
      </c>
      <c r="F933" t="s">
        <v>19</v>
      </c>
      <c r="G933" t="s">
        <v>20</v>
      </c>
      <c r="H933" t="s">
        <v>15</v>
      </c>
      <c r="I933">
        <v>1</v>
      </c>
      <c r="J933" t="s">
        <v>26</v>
      </c>
      <c r="K933" t="s">
        <v>32</v>
      </c>
      <c r="L933">
        <v>49</v>
      </c>
      <c r="M933" t="s">
        <v>15</v>
      </c>
    </row>
    <row r="934" spans="1:13">
      <c r="A934">
        <v>12033</v>
      </c>
      <c r="B934" t="s">
        <v>35</v>
      </c>
      <c r="C934" t="s">
        <v>33</v>
      </c>
      <c r="D934" s="1">
        <v>40000</v>
      </c>
      <c r="E934">
        <v>0</v>
      </c>
      <c r="F934" t="s">
        <v>27</v>
      </c>
      <c r="G934" t="s">
        <v>14</v>
      </c>
      <c r="H934" t="s">
        <v>18</v>
      </c>
      <c r="I934">
        <v>2</v>
      </c>
      <c r="J934" t="s">
        <v>16</v>
      </c>
      <c r="K934" t="s">
        <v>32</v>
      </c>
      <c r="L934">
        <v>27</v>
      </c>
      <c r="M934" t="s">
        <v>15</v>
      </c>
    </row>
    <row r="935" spans="1:13">
      <c r="A935">
        <v>11941</v>
      </c>
      <c r="B935" t="s">
        <v>35</v>
      </c>
      <c r="C935" t="s">
        <v>34</v>
      </c>
      <c r="D935" s="1">
        <v>60000</v>
      </c>
      <c r="E935">
        <v>0</v>
      </c>
      <c r="F935" t="s">
        <v>19</v>
      </c>
      <c r="G935" t="s">
        <v>14</v>
      </c>
      <c r="H935" t="s">
        <v>15</v>
      </c>
      <c r="I935">
        <v>0</v>
      </c>
      <c r="J935" t="s">
        <v>23</v>
      </c>
      <c r="K935" t="s">
        <v>32</v>
      </c>
      <c r="L935">
        <v>29</v>
      </c>
      <c r="M935" t="s">
        <v>18</v>
      </c>
    </row>
    <row r="936" spans="1:13">
      <c r="A936">
        <v>14389</v>
      </c>
      <c r="B936" t="s">
        <v>34</v>
      </c>
      <c r="C936" t="s">
        <v>34</v>
      </c>
      <c r="D936" s="1">
        <v>60000</v>
      </c>
      <c r="E936">
        <v>2</v>
      </c>
      <c r="F936" t="s">
        <v>13</v>
      </c>
      <c r="G936" t="s">
        <v>28</v>
      </c>
      <c r="H936" t="s">
        <v>15</v>
      </c>
      <c r="I936">
        <v>0</v>
      </c>
      <c r="J936" t="s">
        <v>22</v>
      </c>
      <c r="K936" t="s">
        <v>32</v>
      </c>
      <c r="L936">
        <v>59</v>
      </c>
      <c r="M936" t="s">
        <v>18</v>
      </c>
    </row>
    <row r="937" spans="1:13">
      <c r="A937">
        <v>18050</v>
      </c>
      <c r="B937" t="s">
        <v>34</v>
      </c>
      <c r="C937" t="s">
        <v>33</v>
      </c>
      <c r="D937" s="1">
        <v>60000</v>
      </c>
      <c r="E937">
        <v>1</v>
      </c>
      <c r="F937" t="s">
        <v>19</v>
      </c>
      <c r="G937" t="s">
        <v>14</v>
      </c>
      <c r="H937" t="s">
        <v>15</v>
      </c>
      <c r="I937">
        <v>1</v>
      </c>
      <c r="J937" t="s">
        <v>16</v>
      </c>
      <c r="K937" t="s">
        <v>32</v>
      </c>
      <c r="L937">
        <v>45</v>
      </c>
      <c r="M937" t="s">
        <v>15</v>
      </c>
    </row>
    <row r="938" spans="1:13">
      <c r="A938">
        <v>19856</v>
      </c>
      <c r="B938" t="s">
        <v>34</v>
      </c>
      <c r="C938" t="s">
        <v>33</v>
      </c>
      <c r="D938" s="1">
        <v>60000</v>
      </c>
      <c r="E938">
        <v>4</v>
      </c>
      <c r="F938" t="s">
        <v>13</v>
      </c>
      <c r="G938" t="s">
        <v>28</v>
      </c>
      <c r="H938" t="s">
        <v>15</v>
      </c>
      <c r="I938">
        <v>2</v>
      </c>
      <c r="J938" t="s">
        <v>22</v>
      </c>
      <c r="K938" t="s">
        <v>32</v>
      </c>
      <c r="L938">
        <v>60</v>
      </c>
      <c r="M938" t="s">
        <v>18</v>
      </c>
    </row>
    <row r="939" spans="1:13">
      <c r="A939">
        <v>11663</v>
      </c>
      <c r="B939" t="s">
        <v>34</v>
      </c>
      <c r="C939" t="s">
        <v>34</v>
      </c>
      <c r="D939" s="1">
        <v>70000</v>
      </c>
      <c r="E939">
        <v>4</v>
      </c>
      <c r="F939" t="s">
        <v>31</v>
      </c>
      <c r="G939" t="s">
        <v>21</v>
      </c>
      <c r="H939" t="s">
        <v>15</v>
      </c>
      <c r="I939">
        <v>0</v>
      </c>
      <c r="J939" t="s">
        <v>16</v>
      </c>
      <c r="K939" t="s">
        <v>32</v>
      </c>
      <c r="L939">
        <v>36</v>
      </c>
      <c r="M939" t="s">
        <v>15</v>
      </c>
    </row>
    <row r="940" spans="1:13">
      <c r="A940">
        <v>27740</v>
      </c>
      <c r="B940" t="s">
        <v>34</v>
      </c>
      <c r="C940" t="s">
        <v>33</v>
      </c>
      <c r="D940" s="1">
        <v>40000</v>
      </c>
      <c r="E940">
        <v>0</v>
      </c>
      <c r="F940" t="s">
        <v>27</v>
      </c>
      <c r="G940" t="s">
        <v>14</v>
      </c>
      <c r="H940" t="s">
        <v>15</v>
      </c>
      <c r="I940">
        <v>2</v>
      </c>
      <c r="J940" t="s">
        <v>23</v>
      </c>
      <c r="K940" t="s">
        <v>32</v>
      </c>
      <c r="L940">
        <v>27</v>
      </c>
      <c r="M940" t="s">
        <v>18</v>
      </c>
    </row>
    <row r="941" spans="1:13">
      <c r="A941">
        <v>23455</v>
      </c>
      <c r="B941" t="s">
        <v>35</v>
      </c>
      <c r="C941" t="s">
        <v>34</v>
      </c>
      <c r="D941" s="1">
        <v>80000</v>
      </c>
      <c r="E941">
        <v>2</v>
      </c>
      <c r="F941" t="s">
        <v>29</v>
      </c>
      <c r="G941" t="s">
        <v>14</v>
      </c>
      <c r="H941" t="s">
        <v>18</v>
      </c>
      <c r="I941">
        <v>2</v>
      </c>
      <c r="J941" t="s">
        <v>26</v>
      </c>
      <c r="K941" t="s">
        <v>32</v>
      </c>
      <c r="L941">
        <v>50</v>
      </c>
      <c r="M941" t="s">
        <v>18</v>
      </c>
    </row>
    <row r="942" spans="1:13">
      <c r="A942">
        <v>15292</v>
      </c>
      <c r="B942" t="s">
        <v>35</v>
      </c>
      <c r="C942" t="s">
        <v>33</v>
      </c>
      <c r="D942" s="1">
        <v>60000</v>
      </c>
      <c r="E942">
        <v>1</v>
      </c>
      <c r="F942" t="s">
        <v>31</v>
      </c>
      <c r="G942" t="s">
        <v>14</v>
      </c>
      <c r="H942" t="s">
        <v>15</v>
      </c>
      <c r="I942">
        <v>0</v>
      </c>
      <c r="J942" t="s">
        <v>26</v>
      </c>
      <c r="K942" t="s">
        <v>32</v>
      </c>
      <c r="L942">
        <v>35</v>
      </c>
      <c r="M942" t="s">
        <v>18</v>
      </c>
    </row>
    <row r="943" spans="1:13">
      <c r="A943">
        <v>21587</v>
      </c>
      <c r="B943" t="s">
        <v>34</v>
      </c>
      <c r="C943" t="s">
        <v>33</v>
      </c>
      <c r="D943" s="1">
        <v>60000</v>
      </c>
      <c r="E943">
        <v>1</v>
      </c>
      <c r="F943" t="s">
        <v>31</v>
      </c>
      <c r="G943" t="s">
        <v>14</v>
      </c>
      <c r="H943" t="s">
        <v>15</v>
      </c>
      <c r="I943">
        <v>0</v>
      </c>
      <c r="J943" t="s">
        <v>22</v>
      </c>
      <c r="K943" t="s">
        <v>32</v>
      </c>
      <c r="L943">
        <v>34</v>
      </c>
      <c r="M943" t="s">
        <v>15</v>
      </c>
    </row>
    <row r="944" spans="1:13">
      <c r="A944">
        <v>23513</v>
      </c>
      <c r="B944" t="s">
        <v>34</v>
      </c>
      <c r="C944" t="s">
        <v>33</v>
      </c>
      <c r="D944" s="1">
        <v>40000</v>
      </c>
      <c r="E944">
        <v>3</v>
      </c>
      <c r="F944" t="s">
        <v>19</v>
      </c>
      <c r="G944" t="s">
        <v>21</v>
      </c>
      <c r="H944" t="s">
        <v>15</v>
      </c>
      <c r="I944">
        <v>2</v>
      </c>
      <c r="J944" t="s">
        <v>23</v>
      </c>
      <c r="K944" t="s">
        <v>32</v>
      </c>
      <c r="L944">
        <v>54</v>
      </c>
      <c r="M944" t="s">
        <v>18</v>
      </c>
    </row>
    <row r="945" spans="1:13">
      <c r="A945">
        <v>24322</v>
      </c>
      <c r="B945" t="s">
        <v>34</v>
      </c>
      <c r="C945" t="s">
        <v>33</v>
      </c>
      <c r="D945" s="1">
        <v>60000</v>
      </c>
      <c r="E945">
        <v>4</v>
      </c>
      <c r="F945" t="s">
        <v>13</v>
      </c>
      <c r="G945" t="s">
        <v>14</v>
      </c>
      <c r="H945" t="s">
        <v>18</v>
      </c>
      <c r="I945">
        <v>2</v>
      </c>
      <c r="J945" t="s">
        <v>16</v>
      </c>
      <c r="K945" t="s">
        <v>32</v>
      </c>
      <c r="L945">
        <v>42</v>
      </c>
      <c r="M945" t="s">
        <v>18</v>
      </c>
    </row>
    <row r="946" spans="1:13">
      <c r="A946">
        <v>26298</v>
      </c>
      <c r="B946" t="s">
        <v>34</v>
      </c>
      <c r="C946" t="s">
        <v>33</v>
      </c>
      <c r="D946" s="1">
        <v>50000</v>
      </c>
      <c r="E946">
        <v>1</v>
      </c>
      <c r="F946" t="s">
        <v>13</v>
      </c>
      <c r="G946" t="s">
        <v>14</v>
      </c>
      <c r="H946" t="s">
        <v>15</v>
      </c>
      <c r="I946">
        <v>0</v>
      </c>
      <c r="J946" t="s">
        <v>22</v>
      </c>
      <c r="K946" t="s">
        <v>32</v>
      </c>
      <c r="L946">
        <v>34</v>
      </c>
      <c r="M946" t="s">
        <v>15</v>
      </c>
    </row>
    <row r="947" spans="1:13">
      <c r="A947">
        <v>25419</v>
      </c>
      <c r="B947" t="s">
        <v>35</v>
      </c>
      <c r="C947" t="s">
        <v>34</v>
      </c>
      <c r="D947" s="1">
        <v>50000</v>
      </c>
      <c r="E947">
        <v>2</v>
      </c>
      <c r="F947" t="s">
        <v>13</v>
      </c>
      <c r="G947" t="s">
        <v>14</v>
      </c>
      <c r="H947" t="s">
        <v>18</v>
      </c>
      <c r="I947">
        <v>1</v>
      </c>
      <c r="J947" t="s">
        <v>16</v>
      </c>
      <c r="K947" t="s">
        <v>32</v>
      </c>
      <c r="L947">
        <v>38</v>
      </c>
      <c r="M947" t="s">
        <v>15</v>
      </c>
    </row>
    <row r="948" spans="1:13">
      <c r="A948">
        <v>13343</v>
      </c>
      <c r="B948" t="s">
        <v>34</v>
      </c>
      <c r="C948" t="s">
        <v>33</v>
      </c>
      <c r="D948" s="1">
        <v>90000</v>
      </c>
      <c r="E948">
        <v>5</v>
      </c>
      <c r="F948" t="s">
        <v>13</v>
      </c>
      <c r="G948" t="s">
        <v>28</v>
      </c>
      <c r="H948" t="s">
        <v>15</v>
      </c>
      <c r="I948">
        <v>2</v>
      </c>
      <c r="J948" t="s">
        <v>26</v>
      </c>
      <c r="K948" t="s">
        <v>32</v>
      </c>
      <c r="L948">
        <v>63</v>
      </c>
      <c r="M948" t="s">
        <v>15</v>
      </c>
    </row>
    <row r="949" spans="1:13">
      <c r="A949">
        <v>11303</v>
      </c>
      <c r="B949" t="s">
        <v>35</v>
      </c>
      <c r="C949" t="s">
        <v>33</v>
      </c>
      <c r="D949" s="1">
        <v>90000</v>
      </c>
      <c r="E949">
        <v>4</v>
      </c>
      <c r="F949" t="s">
        <v>27</v>
      </c>
      <c r="G949" t="s">
        <v>21</v>
      </c>
      <c r="H949" t="s">
        <v>18</v>
      </c>
      <c r="I949">
        <v>3</v>
      </c>
      <c r="J949" t="s">
        <v>26</v>
      </c>
      <c r="K949" t="s">
        <v>32</v>
      </c>
      <c r="L949">
        <v>45</v>
      </c>
      <c r="M949" t="s">
        <v>15</v>
      </c>
    </row>
    <row r="950" spans="1:13">
      <c r="A950">
        <v>21693</v>
      </c>
      <c r="B950" t="s">
        <v>35</v>
      </c>
      <c r="C950" t="s">
        <v>33</v>
      </c>
      <c r="D950" s="1">
        <v>60000</v>
      </c>
      <c r="E950">
        <v>0</v>
      </c>
      <c r="F950" t="s">
        <v>31</v>
      </c>
      <c r="G950" t="s">
        <v>14</v>
      </c>
      <c r="H950" t="s">
        <v>18</v>
      </c>
      <c r="I950">
        <v>0</v>
      </c>
      <c r="J950" t="s">
        <v>16</v>
      </c>
      <c r="K950" t="s">
        <v>32</v>
      </c>
      <c r="L950">
        <v>40</v>
      </c>
      <c r="M950" t="s">
        <v>18</v>
      </c>
    </row>
    <row r="951" spans="1:13">
      <c r="A951">
        <v>28056</v>
      </c>
      <c r="B951" t="s">
        <v>34</v>
      </c>
      <c r="C951" t="s">
        <v>34</v>
      </c>
      <c r="D951" s="1">
        <v>70000</v>
      </c>
      <c r="E951">
        <v>2</v>
      </c>
      <c r="F951" t="s">
        <v>29</v>
      </c>
      <c r="G951" t="s">
        <v>14</v>
      </c>
      <c r="H951" t="s">
        <v>15</v>
      </c>
      <c r="I951">
        <v>2</v>
      </c>
      <c r="J951" t="s">
        <v>30</v>
      </c>
      <c r="K951" t="s">
        <v>32</v>
      </c>
      <c r="L951">
        <v>53</v>
      </c>
      <c r="M951" t="s">
        <v>18</v>
      </c>
    </row>
    <row r="952" spans="1:13">
      <c r="A952">
        <v>11788</v>
      </c>
      <c r="B952" t="s">
        <v>35</v>
      </c>
      <c r="C952" t="s">
        <v>33</v>
      </c>
      <c r="D952" s="1">
        <v>70000</v>
      </c>
      <c r="E952">
        <v>1</v>
      </c>
      <c r="F952" t="s">
        <v>31</v>
      </c>
      <c r="G952" t="s">
        <v>21</v>
      </c>
      <c r="H952" t="s">
        <v>15</v>
      </c>
      <c r="I952">
        <v>0</v>
      </c>
      <c r="J952" t="s">
        <v>22</v>
      </c>
      <c r="K952" t="s">
        <v>32</v>
      </c>
      <c r="L952">
        <v>34</v>
      </c>
      <c r="M952" t="s">
        <v>18</v>
      </c>
    </row>
    <row r="953" spans="1:13">
      <c r="A953">
        <v>22296</v>
      </c>
      <c r="B953" t="s">
        <v>34</v>
      </c>
      <c r="C953" t="s">
        <v>34</v>
      </c>
      <c r="D953" s="1">
        <v>70000</v>
      </c>
      <c r="E953">
        <v>0</v>
      </c>
      <c r="F953" t="s">
        <v>13</v>
      </c>
      <c r="G953" t="s">
        <v>21</v>
      </c>
      <c r="H953" t="s">
        <v>18</v>
      </c>
      <c r="I953">
        <v>1</v>
      </c>
      <c r="J953" t="s">
        <v>16</v>
      </c>
      <c r="K953" t="s">
        <v>32</v>
      </c>
      <c r="L953">
        <v>38</v>
      </c>
      <c r="M953" t="s">
        <v>18</v>
      </c>
    </row>
    <row r="954" spans="1:13">
      <c r="A954">
        <v>15319</v>
      </c>
      <c r="B954" t="s">
        <v>34</v>
      </c>
      <c r="C954" t="s">
        <v>33</v>
      </c>
      <c r="D954" s="1">
        <v>70000</v>
      </c>
      <c r="E954">
        <v>4</v>
      </c>
      <c r="F954" t="s">
        <v>13</v>
      </c>
      <c r="G954" t="s">
        <v>28</v>
      </c>
      <c r="H954" t="s">
        <v>18</v>
      </c>
      <c r="I954">
        <v>1</v>
      </c>
      <c r="J954" t="s">
        <v>26</v>
      </c>
      <c r="K954" t="s">
        <v>32</v>
      </c>
      <c r="L954">
        <v>59</v>
      </c>
      <c r="M954" t="s">
        <v>18</v>
      </c>
    </row>
    <row r="955" spans="1:13">
      <c r="A955">
        <v>17654</v>
      </c>
      <c r="B955" t="s">
        <v>35</v>
      </c>
      <c r="C955" t="s">
        <v>33</v>
      </c>
      <c r="D955" s="1">
        <v>40000</v>
      </c>
      <c r="E955">
        <v>3</v>
      </c>
      <c r="F955" t="s">
        <v>19</v>
      </c>
      <c r="G955" t="s">
        <v>20</v>
      </c>
      <c r="H955" t="s">
        <v>15</v>
      </c>
      <c r="I955">
        <v>1</v>
      </c>
      <c r="J955" t="s">
        <v>26</v>
      </c>
      <c r="K955" t="s">
        <v>32</v>
      </c>
      <c r="L955">
        <v>30</v>
      </c>
      <c r="M955" t="s">
        <v>15</v>
      </c>
    </row>
    <row r="956" spans="1:13">
      <c r="A956">
        <v>14662</v>
      </c>
      <c r="B956" t="s">
        <v>34</v>
      </c>
      <c r="C956" t="s">
        <v>34</v>
      </c>
      <c r="D956" s="1">
        <v>60000</v>
      </c>
      <c r="E956">
        <v>1</v>
      </c>
      <c r="F956" t="s">
        <v>13</v>
      </c>
      <c r="G956" t="s">
        <v>21</v>
      </c>
      <c r="H956" t="s">
        <v>15</v>
      </c>
      <c r="I956">
        <v>1</v>
      </c>
      <c r="J956" t="s">
        <v>16</v>
      </c>
      <c r="K956" t="s">
        <v>32</v>
      </c>
      <c r="L956">
        <v>48</v>
      </c>
      <c r="M956" t="s">
        <v>15</v>
      </c>
    </row>
    <row r="957" spans="1:13">
      <c r="A957">
        <v>17541</v>
      </c>
      <c r="B957" t="s">
        <v>34</v>
      </c>
      <c r="C957" t="s">
        <v>33</v>
      </c>
      <c r="D957" s="1">
        <v>40000</v>
      </c>
      <c r="E957">
        <v>4</v>
      </c>
      <c r="F957" t="s">
        <v>27</v>
      </c>
      <c r="G957" t="s">
        <v>14</v>
      </c>
      <c r="H957" t="s">
        <v>15</v>
      </c>
      <c r="I957">
        <v>2</v>
      </c>
      <c r="J957" t="s">
        <v>22</v>
      </c>
      <c r="K957" t="s">
        <v>32</v>
      </c>
      <c r="L957">
        <v>43</v>
      </c>
      <c r="M957" t="s">
        <v>18</v>
      </c>
    </row>
    <row r="958" spans="1:13">
      <c r="A958">
        <v>13886</v>
      </c>
      <c r="B958" t="s">
        <v>34</v>
      </c>
      <c r="C958" t="s">
        <v>33</v>
      </c>
      <c r="D958" s="1">
        <v>70000</v>
      </c>
      <c r="E958">
        <v>4</v>
      </c>
      <c r="F958" t="s">
        <v>31</v>
      </c>
      <c r="G958" t="s">
        <v>21</v>
      </c>
      <c r="H958" t="s">
        <v>15</v>
      </c>
      <c r="I958">
        <v>0</v>
      </c>
      <c r="J958" t="s">
        <v>22</v>
      </c>
      <c r="K958" t="s">
        <v>32</v>
      </c>
      <c r="L958">
        <v>35</v>
      </c>
      <c r="M958" t="s">
        <v>15</v>
      </c>
    </row>
    <row r="959" spans="1:13">
      <c r="A959">
        <v>13073</v>
      </c>
      <c r="B959" t="s">
        <v>34</v>
      </c>
      <c r="C959" t="s">
        <v>33</v>
      </c>
      <c r="D959" s="1">
        <v>60000</v>
      </c>
      <c r="E959">
        <v>0</v>
      </c>
      <c r="F959" t="s">
        <v>19</v>
      </c>
      <c r="G959" t="s">
        <v>21</v>
      </c>
      <c r="H959" t="s">
        <v>15</v>
      </c>
      <c r="I959">
        <v>2</v>
      </c>
      <c r="J959" t="s">
        <v>23</v>
      </c>
      <c r="K959" t="s">
        <v>32</v>
      </c>
      <c r="L959">
        <v>30</v>
      </c>
      <c r="M959" t="s">
        <v>18</v>
      </c>
    </row>
    <row r="960" spans="1:13">
      <c r="A960">
        <v>21940</v>
      </c>
      <c r="B960" t="s">
        <v>34</v>
      </c>
      <c r="C960" t="s">
        <v>34</v>
      </c>
      <c r="D960" s="1">
        <v>90000</v>
      </c>
      <c r="E960">
        <v>5</v>
      </c>
      <c r="F960" t="s">
        <v>31</v>
      </c>
      <c r="G960" t="s">
        <v>21</v>
      </c>
      <c r="H960" t="s">
        <v>15</v>
      </c>
      <c r="I960">
        <v>0</v>
      </c>
      <c r="J960" t="s">
        <v>16</v>
      </c>
      <c r="K960" t="s">
        <v>32</v>
      </c>
      <c r="L960">
        <v>47</v>
      </c>
      <c r="M960" t="s">
        <v>15</v>
      </c>
    </row>
    <row r="961" spans="1:13">
      <c r="A961">
        <v>20196</v>
      </c>
      <c r="B961" t="s">
        <v>34</v>
      </c>
      <c r="C961" t="s">
        <v>34</v>
      </c>
      <c r="D961" s="1">
        <v>60000</v>
      </c>
      <c r="E961">
        <v>1</v>
      </c>
      <c r="F961" t="s">
        <v>19</v>
      </c>
      <c r="G961" t="s">
        <v>14</v>
      </c>
      <c r="H961" t="s">
        <v>15</v>
      </c>
      <c r="I961">
        <v>1</v>
      </c>
      <c r="J961" t="s">
        <v>22</v>
      </c>
      <c r="K961" t="s">
        <v>32</v>
      </c>
      <c r="L961">
        <v>45</v>
      </c>
      <c r="M961" t="s">
        <v>15</v>
      </c>
    </row>
    <row r="962" spans="1:13">
      <c r="A962">
        <v>23491</v>
      </c>
      <c r="B962" t="s">
        <v>35</v>
      </c>
      <c r="C962" t="s">
        <v>34</v>
      </c>
      <c r="D962" s="1">
        <v>100000</v>
      </c>
      <c r="E962">
        <v>0</v>
      </c>
      <c r="F962" t="s">
        <v>19</v>
      </c>
      <c r="G962" t="s">
        <v>21</v>
      </c>
      <c r="H962" t="s">
        <v>18</v>
      </c>
      <c r="I962">
        <v>4</v>
      </c>
      <c r="J962" t="s">
        <v>26</v>
      </c>
      <c r="K962" t="s">
        <v>32</v>
      </c>
      <c r="L962">
        <v>45</v>
      </c>
      <c r="M962" t="s">
        <v>18</v>
      </c>
    </row>
    <row r="963" spans="1:13">
      <c r="A963">
        <v>16651</v>
      </c>
      <c r="B963" t="s">
        <v>34</v>
      </c>
      <c r="C963" t="s">
        <v>33</v>
      </c>
      <c r="D963" s="1">
        <v>120000</v>
      </c>
      <c r="E963">
        <v>2</v>
      </c>
      <c r="F963" t="s">
        <v>13</v>
      </c>
      <c r="G963" t="s">
        <v>28</v>
      </c>
      <c r="H963" t="s">
        <v>15</v>
      </c>
      <c r="I963">
        <v>3</v>
      </c>
      <c r="J963" t="s">
        <v>23</v>
      </c>
      <c r="K963" t="s">
        <v>32</v>
      </c>
      <c r="L963">
        <v>62</v>
      </c>
      <c r="M963" t="s">
        <v>18</v>
      </c>
    </row>
    <row r="964" spans="1:13">
      <c r="A964">
        <v>16813</v>
      </c>
      <c r="B964" t="s">
        <v>34</v>
      </c>
      <c r="C964" t="s">
        <v>34</v>
      </c>
      <c r="D964" s="1">
        <v>60000</v>
      </c>
      <c r="E964">
        <v>2</v>
      </c>
      <c r="F964" t="s">
        <v>19</v>
      </c>
      <c r="G964" t="s">
        <v>21</v>
      </c>
      <c r="H964" t="s">
        <v>15</v>
      </c>
      <c r="I964">
        <v>2</v>
      </c>
      <c r="J964" t="s">
        <v>30</v>
      </c>
      <c r="K964" t="s">
        <v>32</v>
      </c>
      <c r="L964">
        <v>55</v>
      </c>
      <c r="M964" t="s">
        <v>18</v>
      </c>
    </row>
    <row r="965" spans="1:13">
      <c r="A965">
        <v>16007</v>
      </c>
      <c r="B965" t="s">
        <v>34</v>
      </c>
      <c r="C965" t="s">
        <v>33</v>
      </c>
      <c r="D965" s="1">
        <v>90000</v>
      </c>
      <c r="E965">
        <v>5</v>
      </c>
      <c r="F965" t="s">
        <v>13</v>
      </c>
      <c r="G965" t="s">
        <v>28</v>
      </c>
      <c r="H965" t="s">
        <v>15</v>
      </c>
      <c r="I965">
        <v>2</v>
      </c>
      <c r="J965" t="s">
        <v>26</v>
      </c>
      <c r="K965" t="s">
        <v>32</v>
      </c>
      <c r="L965">
        <v>66</v>
      </c>
      <c r="M965" t="s">
        <v>15</v>
      </c>
    </row>
    <row r="966" spans="1:13">
      <c r="A966">
        <v>27434</v>
      </c>
      <c r="B966" t="s">
        <v>35</v>
      </c>
      <c r="C966" t="s">
        <v>34</v>
      </c>
      <c r="D966" s="1">
        <v>70000</v>
      </c>
      <c r="E966">
        <v>4</v>
      </c>
      <c r="F966" t="s">
        <v>19</v>
      </c>
      <c r="G966" t="s">
        <v>21</v>
      </c>
      <c r="H966" t="s">
        <v>15</v>
      </c>
      <c r="I966">
        <v>1</v>
      </c>
      <c r="J966" t="s">
        <v>30</v>
      </c>
      <c r="K966" t="s">
        <v>32</v>
      </c>
      <c r="L966">
        <v>56</v>
      </c>
      <c r="M966" t="s">
        <v>18</v>
      </c>
    </row>
    <row r="967" spans="1:13">
      <c r="A967">
        <v>27756</v>
      </c>
      <c r="B967" t="s">
        <v>35</v>
      </c>
      <c r="C967" t="s">
        <v>33</v>
      </c>
      <c r="D967" s="1">
        <v>50000</v>
      </c>
      <c r="E967">
        <v>3</v>
      </c>
      <c r="F967" t="s">
        <v>13</v>
      </c>
      <c r="G967" t="s">
        <v>14</v>
      </c>
      <c r="H967" t="s">
        <v>18</v>
      </c>
      <c r="I967">
        <v>1</v>
      </c>
      <c r="J967" t="s">
        <v>16</v>
      </c>
      <c r="K967" t="s">
        <v>32</v>
      </c>
      <c r="L967">
        <v>40</v>
      </c>
      <c r="M967" t="s">
        <v>18</v>
      </c>
    </row>
    <row r="968" spans="1:13">
      <c r="A968">
        <v>23818</v>
      </c>
      <c r="B968" t="s">
        <v>34</v>
      </c>
      <c r="C968" t="s">
        <v>33</v>
      </c>
      <c r="D968" s="1">
        <v>50000</v>
      </c>
      <c r="E968">
        <v>0</v>
      </c>
      <c r="F968" t="s">
        <v>31</v>
      </c>
      <c r="G968" t="s">
        <v>14</v>
      </c>
      <c r="H968" t="s">
        <v>15</v>
      </c>
      <c r="I968">
        <v>0</v>
      </c>
      <c r="J968" t="s">
        <v>26</v>
      </c>
      <c r="K968" t="s">
        <v>32</v>
      </c>
      <c r="L968">
        <v>33</v>
      </c>
      <c r="M968" t="s">
        <v>15</v>
      </c>
    </row>
    <row r="969" spans="1:13">
      <c r="A969">
        <v>19012</v>
      </c>
      <c r="B969" t="s">
        <v>34</v>
      </c>
      <c r="C969" t="s">
        <v>34</v>
      </c>
      <c r="D969" s="1">
        <v>80000</v>
      </c>
      <c r="E969">
        <v>3</v>
      </c>
      <c r="F969" t="s">
        <v>13</v>
      </c>
      <c r="G969" t="s">
        <v>28</v>
      </c>
      <c r="H969" t="s">
        <v>15</v>
      </c>
      <c r="I969">
        <v>1</v>
      </c>
      <c r="J969" t="s">
        <v>26</v>
      </c>
      <c r="K969" t="s">
        <v>32</v>
      </c>
      <c r="L969">
        <v>56</v>
      </c>
      <c r="M969" t="s">
        <v>18</v>
      </c>
    </row>
    <row r="970" spans="1:13">
      <c r="A970">
        <v>18329</v>
      </c>
      <c r="B970" t="s">
        <v>35</v>
      </c>
      <c r="C970" t="s">
        <v>34</v>
      </c>
      <c r="D970" s="1">
        <v>30000</v>
      </c>
      <c r="E970">
        <v>0</v>
      </c>
      <c r="F970" t="s">
        <v>29</v>
      </c>
      <c r="G970" t="s">
        <v>20</v>
      </c>
      <c r="H970" t="s">
        <v>18</v>
      </c>
      <c r="I970">
        <v>2</v>
      </c>
      <c r="J970" t="s">
        <v>23</v>
      </c>
      <c r="K970" t="s">
        <v>32</v>
      </c>
      <c r="L970">
        <v>27</v>
      </c>
      <c r="M970" t="s">
        <v>18</v>
      </c>
    </row>
    <row r="971" spans="1:13">
      <c r="A971">
        <v>29037</v>
      </c>
      <c r="B971" t="s">
        <v>34</v>
      </c>
      <c r="C971" t="s">
        <v>34</v>
      </c>
      <c r="D971" s="1">
        <v>60000</v>
      </c>
      <c r="E971">
        <v>0</v>
      </c>
      <c r="F971" t="s">
        <v>31</v>
      </c>
      <c r="G971" t="s">
        <v>21</v>
      </c>
      <c r="H971" t="s">
        <v>18</v>
      </c>
      <c r="I971">
        <v>0</v>
      </c>
      <c r="J971" t="s">
        <v>16</v>
      </c>
      <c r="K971" t="s">
        <v>32</v>
      </c>
      <c r="L971">
        <v>39</v>
      </c>
      <c r="M971" t="s">
        <v>18</v>
      </c>
    </row>
    <row r="972" spans="1:13">
      <c r="A972">
        <v>26576</v>
      </c>
      <c r="B972" t="s">
        <v>34</v>
      </c>
      <c r="C972" t="s">
        <v>33</v>
      </c>
      <c r="D972" s="1">
        <v>60000</v>
      </c>
      <c r="E972">
        <v>0</v>
      </c>
      <c r="F972" t="s">
        <v>19</v>
      </c>
      <c r="G972" t="s">
        <v>14</v>
      </c>
      <c r="H972" t="s">
        <v>15</v>
      </c>
      <c r="I972">
        <v>2</v>
      </c>
      <c r="J972" t="s">
        <v>23</v>
      </c>
      <c r="K972" t="s">
        <v>32</v>
      </c>
      <c r="L972">
        <v>31</v>
      </c>
      <c r="M972" t="s">
        <v>18</v>
      </c>
    </row>
    <row r="973" spans="1:13">
      <c r="A973">
        <v>12192</v>
      </c>
      <c r="B973" t="s">
        <v>35</v>
      </c>
      <c r="C973" t="s">
        <v>33</v>
      </c>
      <c r="D973" s="1">
        <v>60000</v>
      </c>
      <c r="E973">
        <v>2</v>
      </c>
      <c r="F973" t="s">
        <v>29</v>
      </c>
      <c r="G973" t="s">
        <v>14</v>
      </c>
      <c r="H973" t="s">
        <v>18</v>
      </c>
      <c r="I973">
        <v>2</v>
      </c>
      <c r="J973" t="s">
        <v>26</v>
      </c>
      <c r="K973" t="s">
        <v>32</v>
      </c>
      <c r="L973">
        <v>51</v>
      </c>
      <c r="M973" t="s">
        <v>18</v>
      </c>
    </row>
    <row r="974" spans="1:13">
      <c r="A974">
        <v>14887</v>
      </c>
      <c r="B974" t="s">
        <v>34</v>
      </c>
      <c r="C974" t="s">
        <v>33</v>
      </c>
      <c r="D974" s="1">
        <v>30000</v>
      </c>
      <c r="E974">
        <v>1</v>
      </c>
      <c r="F974" t="s">
        <v>27</v>
      </c>
      <c r="G974" t="s">
        <v>20</v>
      </c>
      <c r="H974" t="s">
        <v>15</v>
      </c>
      <c r="I974">
        <v>1</v>
      </c>
      <c r="J974" t="s">
        <v>23</v>
      </c>
      <c r="K974" t="s">
        <v>32</v>
      </c>
      <c r="L974">
        <v>52</v>
      </c>
      <c r="M974" t="s">
        <v>18</v>
      </c>
    </row>
    <row r="975" spans="1:13">
      <c r="A975">
        <v>11734</v>
      </c>
      <c r="B975" t="s">
        <v>34</v>
      </c>
      <c r="C975" t="s">
        <v>34</v>
      </c>
      <c r="D975" s="1">
        <v>60000</v>
      </c>
      <c r="E975">
        <v>1</v>
      </c>
      <c r="F975" t="s">
        <v>19</v>
      </c>
      <c r="G975" t="s">
        <v>14</v>
      </c>
      <c r="H975" t="s">
        <v>18</v>
      </c>
      <c r="I975">
        <v>1</v>
      </c>
      <c r="J975" t="s">
        <v>16</v>
      </c>
      <c r="K975" t="s">
        <v>32</v>
      </c>
      <c r="L975">
        <v>47</v>
      </c>
      <c r="M975" t="s">
        <v>18</v>
      </c>
    </row>
    <row r="976" spans="1:13">
      <c r="A976">
        <v>17462</v>
      </c>
      <c r="B976" t="s">
        <v>34</v>
      </c>
      <c r="C976" t="s">
        <v>34</v>
      </c>
      <c r="D976" s="1">
        <v>70000</v>
      </c>
      <c r="E976">
        <v>3</v>
      </c>
      <c r="F976" t="s">
        <v>31</v>
      </c>
      <c r="G976" t="s">
        <v>28</v>
      </c>
      <c r="H976" t="s">
        <v>15</v>
      </c>
      <c r="I976">
        <v>2</v>
      </c>
      <c r="J976" t="s">
        <v>23</v>
      </c>
      <c r="K976" t="s">
        <v>32</v>
      </c>
      <c r="L976">
        <v>53</v>
      </c>
      <c r="M976" t="s">
        <v>15</v>
      </c>
    </row>
    <row r="977" spans="1:13">
      <c r="A977">
        <v>20659</v>
      </c>
      <c r="B977" t="s">
        <v>34</v>
      </c>
      <c r="C977" t="s">
        <v>34</v>
      </c>
      <c r="D977" s="1">
        <v>70000</v>
      </c>
      <c r="E977">
        <v>3</v>
      </c>
      <c r="F977" t="s">
        <v>31</v>
      </c>
      <c r="G977" t="s">
        <v>21</v>
      </c>
      <c r="H977" t="s">
        <v>15</v>
      </c>
      <c r="I977">
        <v>0</v>
      </c>
      <c r="J977" t="s">
        <v>16</v>
      </c>
      <c r="K977" t="s">
        <v>32</v>
      </c>
      <c r="L977">
        <v>35</v>
      </c>
      <c r="M977" t="s">
        <v>15</v>
      </c>
    </row>
    <row r="978" spans="1:13">
      <c r="A978">
        <v>28004</v>
      </c>
      <c r="B978" t="s">
        <v>34</v>
      </c>
      <c r="C978" t="s">
        <v>33</v>
      </c>
      <c r="D978" s="1">
        <v>60000</v>
      </c>
      <c r="E978">
        <v>3</v>
      </c>
      <c r="F978" t="s">
        <v>13</v>
      </c>
      <c r="G978" t="s">
        <v>28</v>
      </c>
      <c r="H978" t="s">
        <v>15</v>
      </c>
      <c r="I978">
        <v>2</v>
      </c>
      <c r="J978" t="s">
        <v>30</v>
      </c>
      <c r="K978" t="s">
        <v>32</v>
      </c>
      <c r="L978">
        <v>66</v>
      </c>
      <c r="M978" t="s">
        <v>18</v>
      </c>
    </row>
    <row r="979" spans="1:13">
      <c r="A979">
        <v>19741</v>
      </c>
      <c r="B979" t="s">
        <v>35</v>
      </c>
      <c r="C979" t="s">
        <v>33</v>
      </c>
      <c r="D979" s="1">
        <v>80000</v>
      </c>
      <c r="E979">
        <v>4</v>
      </c>
      <c r="F979" t="s">
        <v>31</v>
      </c>
      <c r="G979" t="s">
        <v>28</v>
      </c>
      <c r="H979" t="s">
        <v>15</v>
      </c>
      <c r="I979">
        <v>2</v>
      </c>
      <c r="J979" t="s">
        <v>23</v>
      </c>
      <c r="K979" t="s">
        <v>32</v>
      </c>
      <c r="L979">
        <v>65</v>
      </c>
      <c r="M979" t="s">
        <v>18</v>
      </c>
    </row>
    <row r="980" spans="1:13">
      <c r="A980">
        <v>17450</v>
      </c>
      <c r="B980" t="s">
        <v>34</v>
      </c>
      <c r="C980" t="s">
        <v>34</v>
      </c>
      <c r="D980" s="1">
        <v>80000</v>
      </c>
      <c r="E980">
        <v>5</v>
      </c>
      <c r="F980" t="s">
        <v>19</v>
      </c>
      <c r="G980" t="s">
        <v>21</v>
      </c>
      <c r="H980" t="s">
        <v>15</v>
      </c>
      <c r="I980">
        <v>3</v>
      </c>
      <c r="J980" t="s">
        <v>23</v>
      </c>
      <c r="K980" t="s">
        <v>32</v>
      </c>
      <c r="L980">
        <v>45</v>
      </c>
      <c r="M980" t="s">
        <v>18</v>
      </c>
    </row>
    <row r="981" spans="1:13">
      <c r="A981">
        <v>17337</v>
      </c>
      <c r="B981" t="s">
        <v>35</v>
      </c>
      <c r="C981" t="s">
        <v>34</v>
      </c>
      <c r="D981" s="1">
        <v>40000</v>
      </c>
      <c r="E981">
        <v>0</v>
      </c>
      <c r="F981" t="s">
        <v>27</v>
      </c>
      <c r="G981" t="s">
        <v>14</v>
      </c>
      <c r="H981" t="s">
        <v>15</v>
      </c>
      <c r="I981">
        <v>1</v>
      </c>
      <c r="J981" t="s">
        <v>23</v>
      </c>
      <c r="K981" t="s">
        <v>32</v>
      </c>
      <c r="L981">
        <v>31</v>
      </c>
      <c r="M981" t="s">
        <v>18</v>
      </c>
    </row>
    <row r="982" spans="1:13">
      <c r="A982">
        <v>18594</v>
      </c>
      <c r="B982" t="s">
        <v>35</v>
      </c>
      <c r="C982" t="s">
        <v>33</v>
      </c>
      <c r="D982" s="1">
        <v>80000</v>
      </c>
      <c r="E982">
        <v>3</v>
      </c>
      <c r="F982" t="s">
        <v>13</v>
      </c>
      <c r="G982" t="s">
        <v>14</v>
      </c>
      <c r="H982" t="s">
        <v>15</v>
      </c>
      <c r="I982">
        <v>3</v>
      </c>
      <c r="J982" t="s">
        <v>30</v>
      </c>
      <c r="K982" t="s">
        <v>32</v>
      </c>
      <c r="L982">
        <v>40</v>
      </c>
      <c r="M982" t="s">
        <v>15</v>
      </c>
    </row>
    <row r="983" spans="1:13">
      <c r="A983">
        <v>15982</v>
      </c>
      <c r="B983" t="s">
        <v>34</v>
      </c>
      <c r="C983" t="s">
        <v>34</v>
      </c>
      <c r="D983" s="1">
        <v>110000</v>
      </c>
      <c r="E983">
        <v>5</v>
      </c>
      <c r="F983" t="s">
        <v>19</v>
      </c>
      <c r="G983" t="s">
        <v>21</v>
      </c>
      <c r="H983" t="s">
        <v>15</v>
      </c>
      <c r="I983">
        <v>4</v>
      </c>
      <c r="J983" t="s">
        <v>22</v>
      </c>
      <c r="K983" t="s">
        <v>32</v>
      </c>
      <c r="L983">
        <v>46</v>
      </c>
      <c r="M983" t="s">
        <v>18</v>
      </c>
    </row>
    <row r="984" spans="1:13">
      <c r="A984">
        <v>28625</v>
      </c>
      <c r="B984" t="s">
        <v>35</v>
      </c>
      <c r="C984" t="s">
        <v>34</v>
      </c>
      <c r="D984" s="1">
        <v>40000</v>
      </c>
      <c r="E984">
        <v>2</v>
      </c>
      <c r="F984" t="s">
        <v>19</v>
      </c>
      <c r="G984" t="s">
        <v>20</v>
      </c>
      <c r="H984" t="s">
        <v>18</v>
      </c>
      <c r="I984">
        <v>1</v>
      </c>
      <c r="J984" t="s">
        <v>26</v>
      </c>
      <c r="K984" t="s">
        <v>32</v>
      </c>
      <c r="L984">
        <v>47</v>
      </c>
      <c r="M984" t="s">
        <v>15</v>
      </c>
    </row>
    <row r="985" spans="1:13">
      <c r="A985">
        <v>11269</v>
      </c>
      <c r="B985" t="s">
        <v>34</v>
      </c>
      <c r="C985" t="s">
        <v>34</v>
      </c>
      <c r="D985" s="1">
        <v>130000</v>
      </c>
      <c r="E985">
        <v>2</v>
      </c>
      <c r="F985" t="s">
        <v>31</v>
      </c>
      <c r="G985" t="s">
        <v>28</v>
      </c>
      <c r="H985" t="s">
        <v>15</v>
      </c>
      <c r="I985">
        <v>2</v>
      </c>
      <c r="J985" t="s">
        <v>16</v>
      </c>
      <c r="K985" t="s">
        <v>32</v>
      </c>
      <c r="L985">
        <v>41</v>
      </c>
      <c r="M985" t="s">
        <v>18</v>
      </c>
    </row>
    <row r="986" spans="1:13">
      <c r="A986">
        <v>25148</v>
      </c>
      <c r="B986" t="s">
        <v>34</v>
      </c>
      <c r="C986" t="s">
        <v>34</v>
      </c>
      <c r="D986" s="1">
        <v>60000</v>
      </c>
      <c r="E986">
        <v>2</v>
      </c>
      <c r="F986" t="s">
        <v>27</v>
      </c>
      <c r="G986" t="s">
        <v>21</v>
      </c>
      <c r="H986" t="s">
        <v>18</v>
      </c>
      <c r="I986">
        <v>2</v>
      </c>
      <c r="J986" t="s">
        <v>26</v>
      </c>
      <c r="K986" t="s">
        <v>32</v>
      </c>
      <c r="L986">
        <v>48</v>
      </c>
      <c r="M986" t="s">
        <v>15</v>
      </c>
    </row>
    <row r="987" spans="1:13">
      <c r="A987">
        <v>13920</v>
      </c>
      <c r="B987" t="s">
        <v>35</v>
      </c>
      <c r="C987" t="s">
        <v>33</v>
      </c>
      <c r="D987" s="1">
        <v>50000</v>
      </c>
      <c r="E987">
        <v>4</v>
      </c>
      <c r="F987" t="s">
        <v>13</v>
      </c>
      <c r="G987" t="s">
        <v>14</v>
      </c>
      <c r="H987" t="s">
        <v>15</v>
      </c>
      <c r="I987">
        <v>2</v>
      </c>
      <c r="J987" t="s">
        <v>16</v>
      </c>
      <c r="K987" t="s">
        <v>32</v>
      </c>
      <c r="L987">
        <v>42</v>
      </c>
      <c r="M987" t="s">
        <v>18</v>
      </c>
    </row>
    <row r="988" spans="1:13">
      <c r="A988">
        <v>23704</v>
      </c>
      <c r="B988" t="s">
        <v>35</v>
      </c>
      <c r="C988" t="s">
        <v>34</v>
      </c>
      <c r="D988" s="1">
        <v>40000</v>
      </c>
      <c r="E988">
        <v>5</v>
      </c>
      <c r="F988" t="s">
        <v>27</v>
      </c>
      <c r="G988" t="s">
        <v>21</v>
      </c>
      <c r="H988" t="s">
        <v>15</v>
      </c>
      <c r="I988">
        <v>4</v>
      </c>
      <c r="J988" t="s">
        <v>30</v>
      </c>
      <c r="K988" t="s">
        <v>32</v>
      </c>
      <c r="L988">
        <v>60</v>
      </c>
      <c r="M988" t="s">
        <v>15</v>
      </c>
    </row>
    <row r="989" spans="1:13">
      <c r="A989">
        <v>28972</v>
      </c>
      <c r="B989" t="s">
        <v>35</v>
      </c>
      <c r="C989" t="s">
        <v>33</v>
      </c>
      <c r="D989" s="1">
        <v>60000</v>
      </c>
      <c r="E989">
        <v>3</v>
      </c>
      <c r="F989" t="s">
        <v>31</v>
      </c>
      <c r="G989" t="s">
        <v>28</v>
      </c>
      <c r="H989" t="s">
        <v>15</v>
      </c>
      <c r="I989">
        <v>2</v>
      </c>
      <c r="J989" t="s">
        <v>30</v>
      </c>
      <c r="K989" t="s">
        <v>32</v>
      </c>
      <c r="L989">
        <v>66</v>
      </c>
      <c r="M989" t="s">
        <v>18</v>
      </c>
    </row>
    <row r="990" spans="1:13">
      <c r="A990">
        <v>22730</v>
      </c>
      <c r="B990" t="s">
        <v>34</v>
      </c>
      <c r="C990" t="s">
        <v>34</v>
      </c>
      <c r="D990" s="1">
        <v>70000</v>
      </c>
      <c r="E990">
        <v>5</v>
      </c>
      <c r="F990" t="s">
        <v>13</v>
      </c>
      <c r="G990" t="s">
        <v>28</v>
      </c>
      <c r="H990" t="s">
        <v>15</v>
      </c>
      <c r="I990">
        <v>2</v>
      </c>
      <c r="J990" t="s">
        <v>30</v>
      </c>
      <c r="K990" t="s">
        <v>32</v>
      </c>
      <c r="L990">
        <v>63</v>
      </c>
      <c r="M990" t="s">
        <v>18</v>
      </c>
    </row>
    <row r="991" spans="1:13">
      <c r="A991">
        <v>29134</v>
      </c>
      <c r="B991" t="s">
        <v>34</v>
      </c>
      <c r="C991" t="s">
        <v>34</v>
      </c>
      <c r="D991" s="1">
        <v>60000</v>
      </c>
      <c r="E991">
        <v>4</v>
      </c>
      <c r="F991" t="s">
        <v>13</v>
      </c>
      <c r="G991" t="s">
        <v>14</v>
      </c>
      <c r="H991" t="s">
        <v>18</v>
      </c>
      <c r="I991">
        <v>3</v>
      </c>
      <c r="J991" t="s">
        <v>30</v>
      </c>
      <c r="K991" t="s">
        <v>32</v>
      </c>
      <c r="L991">
        <v>42</v>
      </c>
      <c r="M991" t="s">
        <v>18</v>
      </c>
    </row>
    <row r="992" spans="1:13">
      <c r="A992">
        <v>14332</v>
      </c>
      <c r="B992" t="s">
        <v>35</v>
      </c>
      <c r="C992" t="s">
        <v>33</v>
      </c>
      <c r="D992" s="1">
        <v>30000</v>
      </c>
      <c r="E992">
        <v>0</v>
      </c>
      <c r="F992" t="s">
        <v>27</v>
      </c>
      <c r="G992" t="s">
        <v>14</v>
      </c>
      <c r="H992" t="s">
        <v>18</v>
      </c>
      <c r="I992">
        <v>2</v>
      </c>
      <c r="J992" t="s">
        <v>23</v>
      </c>
      <c r="K992" t="s">
        <v>32</v>
      </c>
      <c r="L992">
        <v>26</v>
      </c>
      <c r="M992" t="s">
        <v>18</v>
      </c>
    </row>
    <row r="993" spans="1:13">
      <c r="A993">
        <v>19117</v>
      </c>
      <c r="B993" t="s">
        <v>35</v>
      </c>
      <c r="C993" t="s">
        <v>33</v>
      </c>
      <c r="D993" s="1">
        <v>60000</v>
      </c>
      <c r="E993">
        <v>1</v>
      </c>
      <c r="F993" t="s">
        <v>31</v>
      </c>
      <c r="G993" t="s">
        <v>21</v>
      </c>
      <c r="H993" t="s">
        <v>15</v>
      </c>
      <c r="I993">
        <v>0</v>
      </c>
      <c r="J993" t="s">
        <v>22</v>
      </c>
      <c r="K993" t="s">
        <v>32</v>
      </c>
      <c r="L993">
        <v>36</v>
      </c>
      <c r="M993" t="s">
        <v>15</v>
      </c>
    </row>
    <row r="994" spans="1:13">
      <c r="A994">
        <v>22864</v>
      </c>
      <c r="B994" t="s">
        <v>34</v>
      </c>
      <c r="C994" t="s">
        <v>34</v>
      </c>
      <c r="D994" s="1">
        <v>90000</v>
      </c>
      <c r="E994">
        <v>2</v>
      </c>
      <c r="F994" t="s">
        <v>19</v>
      </c>
      <c r="G994" t="s">
        <v>21</v>
      </c>
      <c r="H994" t="s">
        <v>18</v>
      </c>
      <c r="I994">
        <v>0</v>
      </c>
      <c r="J994" t="s">
        <v>23</v>
      </c>
      <c r="K994" t="s">
        <v>32</v>
      </c>
      <c r="L994">
        <v>49</v>
      </c>
      <c r="M994" t="s">
        <v>15</v>
      </c>
    </row>
    <row r="995" spans="1:13">
      <c r="A995">
        <v>11292</v>
      </c>
      <c r="B995" t="s">
        <v>35</v>
      </c>
      <c r="C995" t="s">
        <v>34</v>
      </c>
      <c r="D995" s="1">
        <v>150000</v>
      </c>
      <c r="E995">
        <v>1</v>
      </c>
      <c r="F995" t="s">
        <v>19</v>
      </c>
      <c r="G995" t="s">
        <v>21</v>
      </c>
      <c r="H995" t="s">
        <v>18</v>
      </c>
      <c r="I995">
        <v>3</v>
      </c>
      <c r="J995" t="s">
        <v>16</v>
      </c>
      <c r="K995" t="s">
        <v>32</v>
      </c>
      <c r="L995">
        <v>44</v>
      </c>
      <c r="M995" t="s">
        <v>15</v>
      </c>
    </row>
    <row r="996" spans="1:13">
      <c r="A996">
        <v>13466</v>
      </c>
      <c r="B996" t="s">
        <v>34</v>
      </c>
      <c r="C996" t="s">
        <v>34</v>
      </c>
      <c r="D996" s="1">
        <v>80000</v>
      </c>
      <c r="E996">
        <v>5</v>
      </c>
      <c r="F996" t="s">
        <v>19</v>
      </c>
      <c r="G996" t="s">
        <v>21</v>
      </c>
      <c r="H996" t="s">
        <v>15</v>
      </c>
      <c r="I996">
        <v>3</v>
      </c>
      <c r="J996" t="s">
        <v>26</v>
      </c>
      <c r="K996" t="s">
        <v>32</v>
      </c>
      <c r="L996">
        <v>46</v>
      </c>
      <c r="M996" t="s">
        <v>18</v>
      </c>
    </row>
    <row r="997" spans="1:13">
      <c r="A997">
        <v>23731</v>
      </c>
      <c r="B997" t="s">
        <v>34</v>
      </c>
      <c r="C997" t="s">
        <v>34</v>
      </c>
      <c r="D997" s="1">
        <v>60000</v>
      </c>
      <c r="E997" s="2">
        <v>2</v>
      </c>
      <c r="F997" t="s">
        <v>27</v>
      </c>
      <c r="G997" t="s">
        <v>21</v>
      </c>
      <c r="H997" t="s">
        <v>15</v>
      </c>
      <c r="I997">
        <v>2</v>
      </c>
      <c r="J997" t="s">
        <v>22</v>
      </c>
      <c r="K997" t="s">
        <v>32</v>
      </c>
      <c r="L997">
        <v>54</v>
      </c>
      <c r="M997" t="s">
        <v>15</v>
      </c>
    </row>
    <row r="998" spans="1:13">
      <c r="A998">
        <v>28672</v>
      </c>
      <c r="B998" t="s">
        <v>35</v>
      </c>
      <c r="C998" t="s">
        <v>34</v>
      </c>
      <c r="D998" s="1">
        <v>70000</v>
      </c>
      <c r="E998">
        <v>4</v>
      </c>
      <c r="F998" t="s">
        <v>31</v>
      </c>
      <c r="G998" t="s">
        <v>21</v>
      </c>
      <c r="H998" t="s">
        <v>15</v>
      </c>
      <c r="I998">
        <v>0</v>
      </c>
      <c r="J998" t="s">
        <v>22</v>
      </c>
      <c r="K998" t="s">
        <v>32</v>
      </c>
      <c r="L998">
        <v>35</v>
      </c>
      <c r="M998" t="s">
        <v>15</v>
      </c>
    </row>
    <row r="999" spans="1:13">
      <c r="A999">
        <v>11809</v>
      </c>
      <c r="B999" t="s">
        <v>34</v>
      </c>
      <c r="C999" t="s">
        <v>34</v>
      </c>
      <c r="D999" s="1">
        <v>60000</v>
      </c>
      <c r="E999">
        <v>2</v>
      </c>
      <c r="F999" t="s">
        <v>13</v>
      </c>
      <c r="G999" t="s">
        <v>14</v>
      </c>
      <c r="H999" t="s">
        <v>15</v>
      </c>
      <c r="I999">
        <v>0</v>
      </c>
      <c r="J999" t="s">
        <v>16</v>
      </c>
      <c r="K999" t="s">
        <v>32</v>
      </c>
      <c r="L999">
        <v>38</v>
      </c>
      <c r="M999" t="s">
        <v>15</v>
      </c>
    </row>
    <row r="1000" spans="1:13">
      <c r="A1000">
        <v>19664</v>
      </c>
      <c r="B1000" t="s">
        <v>35</v>
      </c>
      <c r="C1000" t="s">
        <v>34</v>
      </c>
      <c r="D1000" s="1">
        <v>100000</v>
      </c>
      <c r="E1000">
        <v>3</v>
      </c>
      <c r="F1000" t="s">
        <v>13</v>
      </c>
      <c r="G1000" t="s">
        <v>28</v>
      </c>
      <c r="H1000" t="s">
        <v>18</v>
      </c>
      <c r="I1000">
        <v>3</v>
      </c>
      <c r="J1000" t="s">
        <v>26</v>
      </c>
      <c r="K1000" t="s">
        <v>32</v>
      </c>
      <c r="L1000">
        <v>38</v>
      </c>
      <c r="M1000" t="s">
        <v>18</v>
      </c>
    </row>
    <row r="1001" spans="1:13">
      <c r="A1001">
        <v>12121</v>
      </c>
      <c r="B1001" t="s">
        <v>35</v>
      </c>
      <c r="C1001" t="s">
        <v>34</v>
      </c>
      <c r="D1001" s="1">
        <v>60000</v>
      </c>
      <c r="E1001">
        <v>3</v>
      </c>
      <c r="F1001" t="s">
        <v>27</v>
      </c>
      <c r="G1001" t="s">
        <v>21</v>
      </c>
      <c r="H1001" t="s">
        <v>15</v>
      </c>
      <c r="I1001">
        <v>2</v>
      </c>
      <c r="J1001" t="s">
        <v>30</v>
      </c>
      <c r="K1001" t="s">
        <v>32</v>
      </c>
      <c r="L1001">
        <v>53</v>
      </c>
      <c r="M1001" t="s">
        <v>15</v>
      </c>
    </row>
    <row r="1002" spans="1:13">
      <c r="A1002">
        <v>13507</v>
      </c>
      <c r="B1002" t="s">
        <v>34</v>
      </c>
      <c r="C1002" t="s">
        <v>33</v>
      </c>
      <c r="D1002" s="1">
        <v>10000</v>
      </c>
      <c r="E1002">
        <v>2</v>
      </c>
      <c r="F1002" t="s">
        <v>19</v>
      </c>
      <c r="G1002" t="s">
        <v>25</v>
      </c>
      <c r="H1002" t="s">
        <v>15</v>
      </c>
      <c r="I1002">
        <v>0</v>
      </c>
      <c r="J1002" t="s">
        <v>26</v>
      </c>
      <c r="K1002" t="s">
        <v>17</v>
      </c>
      <c r="L1002">
        <v>50</v>
      </c>
      <c r="M1002" t="s">
        <v>18</v>
      </c>
    </row>
    <row r="1003" spans="1:13">
      <c r="A1003">
        <v>19280</v>
      </c>
      <c r="B1003" t="s">
        <v>34</v>
      </c>
      <c r="C1003" t="s">
        <v>34</v>
      </c>
      <c r="D1003" s="1">
        <v>120000</v>
      </c>
      <c r="E1003">
        <v>2</v>
      </c>
      <c r="F1003" t="s">
        <v>19</v>
      </c>
      <c r="G1003" t="s">
        <v>25</v>
      </c>
      <c r="H1003" t="s">
        <v>15</v>
      </c>
      <c r="I1003">
        <v>1</v>
      </c>
      <c r="J1003" t="s">
        <v>16</v>
      </c>
      <c r="K1003" t="s">
        <v>17</v>
      </c>
      <c r="L1003">
        <v>40</v>
      </c>
      <c r="M1003" t="s">
        <v>15</v>
      </c>
    </row>
    <row r="1004" spans="1:13">
      <c r="A1004">
        <v>22173</v>
      </c>
      <c r="B1004" t="s">
        <v>34</v>
      </c>
      <c r="C1004" t="s">
        <v>33</v>
      </c>
      <c r="D1004" s="1">
        <v>30000</v>
      </c>
      <c r="E1004">
        <v>3</v>
      </c>
      <c r="F1004" t="s">
        <v>27</v>
      </c>
      <c r="G1004" t="s">
        <v>14</v>
      </c>
      <c r="H1004" t="s">
        <v>18</v>
      </c>
      <c r="I1004">
        <v>2</v>
      </c>
      <c r="J1004" t="s">
        <v>26</v>
      </c>
      <c r="K1004" t="s">
        <v>24</v>
      </c>
      <c r="L1004">
        <v>54</v>
      </c>
      <c r="M1004" t="s">
        <v>15</v>
      </c>
    </row>
    <row r="1005" spans="1:13">
      <c r="A1005">
        <v>12697</v>
      </c>
      <c r="B1005" t="s">
        <v>35</v>
      </c>
      <c r="C1005" t="s">
        <v>33</v>
      </c>
      <c r="D1005" s="1">
        <v>90000</v>
      </c>
      <c r="E1005">
        <v>0</v>
      </c>
      <c r="F1005" t="s">
        <v>13</v>
      </c>
      <c r="G1005" t="s">
        <v>21</v>
      </c>
      <c r="H1005" t="s">
        <v>18</v>
      </c>
      <c r="I1005">
        <v>4</v>
      </c>
      <c r="J1005" t="s">
        <v>30</v>
      </c>
      <c r="K1005" t="s">
        <v>24</v>
      </c>
      <c r="L1005">
        <v>36</v>
      </c>
      <c r="M1005" t="s">
        <v>18</v>
      </c>
    </row>
    <row r="1006" spans="1:13">
      <c r="A1006">
        <v>11434</v>
      </c>
      <c r="B1006" t="s">
        <v>34</v>
      </c>
      <c r="C1006" t="s">
        <v>34</v>
      </c>
      <c r="D1006" s="1">
        <v>170000</v>
      </c>
      <c r="E1006">
        <v>5</v>
      </c>
      <c r="F1006" t="s">
        <v>19</v>
      </c>
      <c r="G1006" t="s">
        <v>21</v>
      </c>
      <c r="H1006" t="s">
        <v>15</v>
      </c>
      <c r="I1006">
        <v>0</v>
      </c>
      <c r="J1006" t="s">
        <v>16</v>
      </c>
      <c r="K1006" t="s">
        <v>17</v>
      </c>
      <c r="L1006">
        <v>55</v>
      </c>
      <c r="M1006" t="s">
        <v>18</v>
      </c>
    </row>
    <row r="1007" spans="1:13">
      <c r="A1007">
        <v>25323</v>
      </c>
      <c r="B1007" t="s">
        <v>34</v>
      </c>
      <c r="C1007" t="s">
        <v>34</v>
      </c>
      <c r="D1007" s="1">
        <v>40000</v>
      </c>
      <c r="E1007">
        <v>2</v>
      </c>
      <c r="F1007" t="s">
        <v>19</v>
      </c>
      <c r="G1007" t="s">
        <v>20</v>
      </c>
      <c r="H1007" t="s">
        <v>15</v>
      </c>
      <c r="I1007">
        <v>1</v>
      </c>
      <c r="J1007" t="s">
        <v>26</v>
      </c>
      <c r="K1007" t="s">
        <v>17</v>
      </c>
      <c r="L1007">
        <v>35</v>
      </c>
      <c r="M1007" t="s">
        <v>15</v>
      </c>
    </row>
    <row r="1008" spans="1:13">
      <c r="A1008">
        <v>23542</v>
      </c>
      <c r="B1008" t="s">
        <v>35</v>
      </c>
      <c r="C1008" t="s">
        <v>34</v>
      </c>
      <c r="D1008" s="1">
        <v>60000</v>
      </c>
      <c r="E1008">
        <v>1</v>
      </c>
      <c r="F1008" t="s">
        <v>19</v>
      </c>
      <c r="G1008" t="s">
        <v>14</v>
      </c>
      <c r="H1008" t="s">
        <v>18</v>
      </c>
      <c r="I1008">
        <v>1</v>
      </c>
      <c r="J1008" t="s">
        <v>16</v>
      </c>
      <c r="K1008" t="s">
        <v>24</v>
      </c>
      <c r="L1008">
        <v>45</v>
      </c>
      <c r="M1008" t="s">
        <v>15</v>
      </c>
    </row>
    <row r="1009" spans="1:13">
      <c r="A1009">
        <v>20870</v>
      </c>
      <c r="B1009" t="s">
        <v>35</v>
      </c>
      <c r="C1009" t="s">
        <v>33</v>
      </c>
      <c r="D1009" s="1">
        <v>10000</v>
      </c>
      <c r="E1009">
        <v>2</v>
      </c>
      <c r="F1009" t="s">
        <v>27</v>
      </c>
      <c r="G1009" t="s">
        <v>25</v>
      </c>
      <c r="H1009" t="s">
        <v>15</v>
      </c>
      <c r="I1009">
        <v>1</v>
      </c>
      <c r="J1009" t="s">
        <v>16</v>
      </c>
      <c r="K1009" t="s">
        <v>17</v>
      </c>
      <c r="L1009">
        <v>38</v>
      </c>
      <c r="M1009" t="s">
        <v>15</v>
      </c>
    </row>
    <row r="1010" spans="1:13">
      <c r="A1010">
        <v>23316</v>
      </c>
      <c r="B1010" t="s">
        <v>35</v>
      </c>
      <c r="C1010" t="s">
        <v>34</v>
      </c>
      <c r="D1010" s="1">
        <v>30000</v>
      </c>
      <c r="E1010">
        <v>3</v>
      </c>
      <c r="F1010" t="s">
        <v>19</v>
      </c>
      <c r="G1010" t="s">
        <v>20</v>
      </c>
      <c r="H1010" t="s">
        <v>18</v>
      </c>
      <c r="I1010">
        <v>2</v>
      </c>
      <c r="J1010" t="s">
        <v>26</v>
      </c>
      <c r="K1010" t="s">
        <v>24</v>
      </c>
      <c r="L1010">
        <v>59</v>
      </c>
      <c r="M1010" t="s">
        <v>15</v>
      </c>
    </row>
    <row r="1011" spans="1:13">
      <c r="A1011">
        <v>12610</v>
      </c>
      <c r="B1011" t="s">
        <v>34</v>
      </c>
      <c r="C1011" t="s">
        <v>33</v>
      </c>
      <c r="D1011" s="1">
        <v>30000</v>
      </c>
      <c r="E1011">
        <v>1</v>
      </c>
      <c r="F1011" t="s">
        <v>13</v>
      </c>
      <c r="G1011" t="s">
        <v>20</v>
      </c>
      <c r="H1011" t="s">
        <v>15</v>
      </c>
      <c r="I1011">
        <v>0</v>
      </c>
      <c r="J1011" t="s">
        <v>16</v>
      </c>
      <c r="K1011" t="s">
        <v>17</v>
      </c>
      <c r="L1011">
        <v>47</v>
      </c>
      <c r="M1011" t="s">
        <v>18</v>
      </c>
    </row>
    <row r="1012" spans="1:13">
      <c r="A1012">
        <v>27183</v>
      </c>
      <c r="B1012" t="s">
        <v>35</v>
      </c>
      <c r="C1012" t="s">
        <v>34</v>
      </c>
      <c r="D1012" s="1">
        <v>40000</v>
      </c>
      <c r="E1012">
        <v>2</v>
      </c>
      <c r="F1012" t="s">
        <v>19</v>
      </c>
      <c r="G1012" t="s">
        <v>20</v>
      </c>
      <c r="H1012" t="s">
        <v>15</v>
      </c>
      <c r="I1012">
        <v>1</v>
      </c>
      <c r="J1012" t="s">
        <v>26</v>
      </c>
      <c r="K1012" t="s">
        <v>17</v>
      </c>
      <c r="L1012">
        <v>35</v>
      </c>
      <c r="M1012" t="s">
        <v>15</v>
      </c>
    </row>
    <row r="1013" spans="1:13">
      <c r="A1013">
        <v>25940</v>
      </c>
      <c r="B1013" t="s">
        <v>35</v>
      </c>
      <c r="C1013" t="s">
        <v>34</v>
      </c>
      <c r="D1013" s="1">
        <v>20000</v>
      </c>
      <c r="E1013">
        <v>2</v>
      </c>
      <c r="F1013" t="s">
        <v>29</v>
      </c>
      <c r="G1013" t="s">
        <v>20</v>
      </c>
      <c r="H1013" t="s">
        <v>15</v>
      </c>
      <c r="I1013">
        <v>2</v>
      </c>
      <c r="J1013" t="s">
        <v>23</v>
      </c>
      <c r="K1013" t="s">
        <v>24</v>
      </c>
      <c r="L1013">
        <v>55</v>
      </c>
      <c r="M1013" t="s">
        <v>15</v>
      </c>
    </row>
    <row r="1014" spans="1:13">
      <c r="A1014">
        <v>25598</v>
      </c>
      <c r="B1014" t="s">
        <v>34</v>
      </c>
      <c r="C1014" t="s">
        <v>33</v>
      </c>
      <c r="D1014" s="1">
        <v>40000</v>
      </c>
      <c r="E1014">
        <v>0</v>
      </c>
      <c r="F1014" t="s">
        <v>31</v>
      </c>
      <c r="G1014" t="s">
        <v>20</v>
      </c>
      <c r="H1014" t="s">
        <v>15</v>
      </c>
      <c r="I1014">
        <v>0</v>
      </c>
      <c r="J1014" t="s">
        <v>16</v>
      </c>
      <c r="K1014" t="s">
        <v>17</v>
      </c>
      <c r="L1014">
        <v>36</v>
      </c>
      <c r="M1014" t="s">
        <v>15</v>
      </c>
    </row>
    <row r="1015" spans="1:13">
      <c r="A1015">
        <v>21564</v>
      </c>
      <c r="B1015" t="s">
        <v>35</v>
      </c>
      <c r="C1015" t="s">
        <v>33</v>
      </c>
      <c r="D1015" s="1">
        <v>80000</v>
      </c>
      <c r="E1015">
        <v>0</v>
      </c>
      <c r="F1015" t="s">
        <v>13</v>
      </c>
      <c r="G1015" t="s">
        <v>21</v>
      </c>
      <c r="H1015" t="s">
        <v>15</v>
      </c>
      <c r="I1015">
        <v>4</v>
      </c>
      <c r="J1015" t="s">
        <v>30</v>
      </c>
      <c r="K1015" t="s">
        <v>24</v>
      </c>
      <c r="L1015">
        <v>35</v>
      </c>
      <c r="M1015" t="s">
        <v>18</v>
      </c>
    </row>
    <row r="1016" spans="1:13">
      <c r="A1016">
        <v>19193</v>
      </c>
      <c r="B1016" t="s">
        <v>35</v>
      </c>
      <c r="C1016" t="s">
        <v>34</v>
      </c>
      <c r="D1016" s="1">
        <v>40000</v>
      </c>
      <c r="E1016">
        <v>2</v>
      </c>
      <c r="F1016" t="s">
        <v>19</v>
      </c>
      <c r="G1016" t="s">
        <v>20</v>
      </c>
      <c r="H1016" t="s">
        <v>15</v>
      </c>
      <c r="I1016">
        <v>0</v>
      </c>
      <c r="J1016" t="s">
        <v>26</v>
      </c>
      <c r="K1016" t="s">
        <v>17</v>
      </c>
      <c r="L1016">
        <v>35</v>
      </c>
      <c r="M1016" t="s">
        <v>15</v>
      </c>
    </row>
    <row r="1017" spans="1:13">
      <c r="A1017">
        <v>26412</v>
      </c>
      <c r="B1017" t="s">
        <v>34</v>
      </c>
      <c r="C1017" t="s">
        <v>33</v>
      </c>
      <c r="D1017" s="1">
        <v>80000</v>
      </c>
      <c r="E1017">
        <v>5</v>
      </c>
      <c r="F1017" t="s">
        <v>27</v>
      </c>
      <c r="G1017" t="s">
        <v>28</v>
      </c>
      <c r="H1017" t="s">
        <v>18</v>
      </c>
      <c r="I1017">
        <v>3</v>
      </c>
      <c r="J1017" t="s">
        <v>23</v>
      </c>
      <c r="K1017" t="s">
        <v>17</v>
      </c>
      <c r="L1017">
        <v>56</v>
      </c>
      <c r="M1017" t="s">
        <v>18</v>
      </c>
    </row>
    <row r="1018" spans="1:13">
      <c r="A1018">
        <v>27184</v>
      </c>
      <c r="B1018" t="s">
        <v>35</v>
      </c>
      <c r="C1018" t="s">
        <v>34</v>
      </c>
      <c r="D1018" s="1">
        <v>40000</v>
      </c>
      <c r="E1018">
        <v>2</v>
      </c>
      <c r="F1018" t="s">
        <v>19</v>
      </c>
      <c r="G1018" t="s">
        <v>20</v>
      </c>
      <c r="H1018" t="s">
        <v>18</v>
      </c>
      <c r="I1018">
        <v>1</v>
      </c>
      <c r="J1018" t="s">
        <v>16</v>
      </c>
      <c r="K1018" t="s">
        <v>17</v>
      </c>
      <c r="L1018">
        <v>34</v>
      </c>
      <c r="M1018" t="s">
        <v>18</v>
      </c>
    </row>
    <row r="1019" spans="1:13">
      <c r="A1019">
        <v>12590</v>
      </c>
      <c r="B1019" t="s">
        <v>35</v>
      </c>
      <c r="C1019" t="s">
        <v>34</v>
      </c>
      <c r="D1019" s="1">
        <v>30000</v>
      </c>
      <c r="E1019">
        <v>1</v>
      </c>
      <c r="F1019" t="s">
        <v>13</v>
      </c>
      <c r="G1019" t="s">
        <v>20</v>
      </c>
      <c r="H1019" t="s">
        <v>15</v>
      </c>
      <c r="I1019">
        <v>0</v>
      </c>
      <c r="J1019" t="s">
        <v>16</v>
      </c>
      <c r="K1019" t="s">
        <v>17</v>
      </c>
      <c r="L1019">
        <v>63</v>
      </c>
      <c r="M1019" t="s">
        <v>18</v>
      </c>
    </row>
    <row r="1020" spans="1:13">
      <c r="A1020">
        <v>17841</v>
      </c>
      <c r="B1020" t="s">
        <v>35</v>
      </c>
      <c r="C1020" t="s">
        <v>34</v>
      </c>
      <c r="D1020" s="1">
        <v>30000</v>
      </c>
      <c r="E1020">
        <v>0</v>
      </c>
      <c r="F1020" t="s">
        <v>19</v>
      </c>
      <c r="G1020" t="s">
        <v>20</v>
      </c>
      <c r="H1020" t="s">
        <v>18</v>
      </c>
      <c r="I1020">
        <v>1</v>
      </c>
      <c r="J1020" t="s">
        <v>16</v>
      </c>
      <c r="K1020" t="s">
        <v>17</v>
      </c>
      <c r="L1020">
        <v>29</v>
      </c>
      <c r="M1020" t="s">
        <v>15</v>
      </c>
    </row>
    <row r="1021" spans="1:13">
      <c r="A1021">
        <v>18283</v>
      </c>
      <c r="B1021" t="s">
        <v>35</v>
      </c>
      <c r="C1021" t="s">
        <v>33</v>
      </c>
      <c r="D1021" s="1">
        <v>100000</v>
      </c>
      <c r="E1021">
        <v>0</v>
      </c>
      <c r="F1021" t="s">
        <v>13</v>
      </c>
      <c r="G1021" t="s">
        <v>21</v>
      </c>
      <c r="H1021" t="s">
        <v>18</v>
      </c>
      <c r="I1021">
        <v>1</v>
      </c>
      <c r="J1021" t="s">
        <v>23</v>
      </c>
      <c r="K1021" t="s">
        <v>24</v>
      </c>
      <c r="L1021">
        <v>40</v>
      </c>
      <c r="M1021" t="s">
        <v>18</v>
      </c>
    </row>
    <row r="1022" spans="1:13">
      <c r="A1022">
        <v>18299</v>
      </c>
      <c r="B1022" t="s">
        <v>34</v>
      </c>
      <c r="C1022" t="s">
        <v>34</v>
      </c>
      <c r="D1022" s="1">
        <v>70000</v>
      </c>
      <c r="E1022">
        <v>5</v>
      </c>
      <c r="F1022" t="s">
        <v>19</v>
      </c>
      <c r="G1022" t="s">
        <v>14</v>
      </c>
      <c r="H1022" t="s">
        <v>15</v>
      </c>
      <c r="I1022">
        <v>2</v>
      </c>
      <c r="J1022" t="s">
        <v>23</v>
      </c>
      <c r="K1022" t="s">
        <v>24</v>
      </c>
      <c r="L1022">
        <v>44</v>
      </c>
      <c r="M1022" t="s">
        <v>18</v>
      </c>
    </row>
    <row r="1023" spans="1:13">
      <c r="A1023">
        <v>16466</v>
      </c>
      <c r="B1023" t="s">
        <v>35</v>
      </c>
      <c r="C1023" t="s">
        <v>33</v>
      </c>
      <c r="D1023" s="1">
        <v>20000</v>
      </c>
      <c r="E1023">
        <v>0</v>
      </c>
      <c r="F1023" t="s">
        <v>29</v>
      </c>
      <c r="G1023" t="s">
        <v>25</v>
      </c>
      <c r="H1023" t="s">
        <v>18</v>
      </c>
      <c r="I1023">
        <v>2</v>
      </c>
      <c r="J1023" t="s">
        <v>16</v>
      </c>
      <c r="K1023" t="s">
        <v>17</v>
      </c>
      <c r="L1023">
        <v>32</v>
      </c>
      <c r="M1023" t="s">
        <v>15</v>
      </c>
    </row>
    <row r="1024" spans="1:13">
      <c r="A1024">
        <v>19273</v>
      </c>
      <c r="B1024" t="s">
        <v>34</v>
      </c>
      <c r="C1024" t="s">
        <v>33</v>
      </c>
      <c r="D1024" s="1">
        <v>20000</v>
      </c>
      <c r="E1024">
        <v>2</v>
      </c>
      <c r="F1024" t="s">
        <v>19</v>
      </c>
      <c r="G1024" t="s">
        <v>25</v>
      </c>
      <c r="H1024" t="s">
        <v>15</v>
      </c>
      <c r="I1024">
        <v>0</v>
      </c>
      <c r="J1024" t="s">
        <v>16</v>
      </c>
      <c r="K1024" t="s">
        <v>17</v>
      </c>
      <c r="L1024">
        <v>63</v>
      </c>
      <c r="M1024" t="s">
        <v>18</v>
      </c>
    </row>
    <row r="1025" spans="1:13">
      <c r="A1025">
        <v>22400</v>
      </c>
      <c r="B1025" t="s">
        <v>34</v>
      </c>
      <c r="C1025" t="s">
        <v>34</v>
      </c>
      <c r="D1025" s="1">
        <v>10000</v>
      </c>
      <c r="E1025">
        <v>0</v>
      </c>
      <c r="F1025" t="s">
        <v>19</v>
      </c>
      <c r="G1025" t="s">
        <v>25</v>
      </c>
      <c r="H1025" t="s">
        <v>18</v>
      </c>
      <c r="I1025">
        <v>1</v>
      </c>
      <c r="J1025" t="s">
        <v>16</v>
      </c>
      <c r="K1025" t="s">
        <v>24</v>
      </c>
      <c r="L1025">
        <v>26</v>
      </c>
      <c r="M1025" t="s">
        <v>15</v>
      </c>
    </row>
    <row r="1026" spans="1:13">
      <c r="A1026">
        <v>20942</v>
      </c>
      <c r="B1026" t="s">
        <v>35</v>
      </c>
      <c r="C1026" t="s">
        <v>33</v>
      </c>
      <c r="D1026" s="1">
        <v>20000</v>
      </c>
      <c r="E1026">
        <v>0</v>
      </c>
      <c r="F1026" t="s">
        <v>27</v>
      </c>
      <c r="G1026" t="s">
        <v>25</v>
      </c>
      <c r="H1026" t="s">
        <v>18</v>
      </c>
      <c r="I1026">
        <v>1</v>
      </c>
      <c r="J1026" t="s">
        <v>23</v>
      </c>
      <c r="K1026" t="s">
        <v>17</v>
      </c>
      <c r="L1026">
        <v>31</v>
      </c>
      <c r="M1026" t="s">
        <v>18</v>
      </c>
    </row>
    <row r="1027" spans="1:1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9B17C-1653-8449-8AC1-9F3A7AF103E7}">
  <sheetPr>
    <tabColor theme="3" tint="-0.249977111117893"/>
  </sheetPr>
  <dimension ref="A1:N1027"/>
  <sheetViews>
    <sheetView tabSelected="1" zoomScale="110" zoomScaleNormal="110" workbookViewId="0">
      <selection activeCell="N1004" sqref="N1004"/>
    </sheetView>
  </sheetViews>
  <sheetFormatPr baseColWidth="10" defaultColWidth="11.83203125" defaultRowHeight="15"/>
  <cols>
    <col min="4" max="4" width="12.83203125" style="3" customWidth="1"/>
    <col min="13" max="13" width="22" customWidth="1"/>
    <col min="14" max="14" width="15.5" customWidth="1"/>
  </cols>
  <sheetData>
    <row r="1" spans="1:14">
      <c r="A1" t="s">
        <v>0</v>
      </c>
      <c r="B1" t="s">
        <v>1</v>
      </c>
      <c r="C1" t="s">
        <v>2</v>
      </c>
      <c r="D1" s="3" t="s">
        <v>3</v>
      </c>
      <c r="E1" t="s">
        <v>4</v>
      </c>
      <c r="F1" t="s">
        <v>5</v>
      </c>
      <c r="G1" t="s">
        <v>6</v>
      </c>
      <c r="H1" t="s">
        <v>7</v>
      </c>
      <c r="I1" t="s">
        <v>8</v>
      </c>
      <c r="J1" t="s">
        <v>9</v>
      </c>
      <c r="K1" t="s">
        <v>10</v>
      </c>
      <c r="L1" t="s">
        <v>11</v>
      </c>
      <c r="M1" t="s">
        <v>40</v>
      </c>
      <c r="N1" t="s">
        <v>12</v>
      </c>
    </row>
    <row r="2" spans="1:14">
      <c r="A2">
        <v>12496</v>
      </c>
      <c r="B2" t="s">
        <v>36</v>
      </c>
      <c r="C2" t="s">
        <v>38</v>
      </c>
      <c r="D2" s="3">
        <v>40000</v>
      </c>
      <c r="E2">
        <v>1</v>
      </c>
      <c r="F2" t="s">
        <v>13</v>
      </c>
      <c r="G2" t="s">
        <v>14</v>
      </c>
      <c r="H2" t="s">
        <v>15</v>
      </c>
      <c r="I2">
        <v>0</v>
      </c>
      <c r="J2" t="s">
        <v>16</v>
      </c>
      <c r="K2" t="s">
        <v>17</v>
      </c>
      <c r="L2">
        <v>42</v>
      </c>
      <c r="M2" t="str">
        <f t="shared" ref="M2:M3" si="0">IF(L2&gt;64, "Senior (64 or older)", IF(L2&gt;=31,"Middle Age (31 - 64)", IF(L2&lt;31,"Adolescent (30 or younger)", "Invalid")))</f>
        <v>Middle Age (31 - 64)</v>
      </c>
      <c r="N2" t="s">
        <v>18</v>
      </c>
    </row>
    <row r="3" spans="1:14">
      <c r="A3">
        <v>24107</v>
      </c>
      <c r="B3" t="s">
        <v>36</v>
      </c>
      <c r="C3" t="s">
        <v>39</v>
      </c>
      <c r="D3" s="3">
        <v>30000</v>
      </c>
      <c r="E3">
        <v>3</v>
      </c>
      <c r="F3" t="s">
        <v>19</v>
      </c>
      <c r="G3" t="s">
        <v>20</v>
      </c>
      <c r="H3" t="s">
        <v>15</v>
      </c>
      <c r="I3">
        <v>1</v>
      </c>
      <c r="J3" t="s">
        <v>16</v>
      </c>
      <c r="K3" t="s">
        <v>17</v>
      </c>
      <c r="L3">
        <v>43</v>
      </c>
      <c r="M3" t="str">
        <f t="shared" si="0"/>
        <v>Middle Age (31 - 64)</v>
      </c>
      <c r="N3" t="s">
        <v>18</v>
      </c>
    </row>
    <row r="4" spans="1:14">
      <c r="A4">
        <v>14177</v>
      </c>
      <c r="B4" t="s">
        <v>36</v>
      </c>
      <c r="C4" t="s">
        <v>39</v>
      </c>
      <c r="D4" s="3">
        <v>80000</v>
      </c>
      <c r="E4">
        <v>5</v>
      </c>
      <c r="F4" t="s">
        <v>19</v>
      </c>
      <c r="G4" t="s">
        <v>21</v>
      </c>
      <c r="H4" t="s">
        <v>18</v>
      </c>
      <c r="I4">
        <v>2</v>
      </c>
      <c r="J4" t="s">
        <v>22</v>
      </c>
      <c r="K4" t="s">
        <v>17</v>
      </c>
      <c r="L4">
        <v>60</v>
      </c>
      <c r="M4" t="str">
        <f>IF(L4&gt;64, "Senior (64 or older)", IF(L4&gt;=31,"Middle Age (31 - 64)", IF(L4&lt;31,"Adolescent (30 or younger)", "Invalid")))</f>
        <v>Middle Age (31 - 64)</v>
      </c>
      <c r="N4" t="s">
        <v>18</v>
      </c>
    </row>
    <row r="5" spans="1:14">
      <c r="A5">
        <v>24381</v>
      </c>
      <c r="B5" t="s">
        <v>37</v>
      </c>
      <c r="C5" t="s">
        <v>39</v>
      </c>
      <c r="D5" s="3">
        <v>70000</v>
      </c>
      <c r="E5">
        <v>0</v>
      </c>
      <c r="F5" t="s">
        <v>13</v>
      </c>
      <c r="G5" t="s">
        <v>21</v>
      </c>
      <c r="H5" t="s">
        <v>15</v>
      </c>
      <c r="I5">
        <v>1</v>
      </c>
      <c r="J5" t="s">
        <v>23</v>
      </c>
      <c r="K5" t="s">
        <v>24</v>
      </c>
      <c r="L5">
        <v>41</v>
      </c>
      <c r="M5" t="str">
        <f t="shared" ref="M5:M68" si="1">IF(L5&gt;64, "Senior (64 or older)", IF(L5&gt;=31,"Middle Age (31 - 64)", IF(L5&lt;31,"Adolescent (30 or younger)", "Invalid")))</f>
        <v>Middle Age (31 - 64)</v>
      </c>
      <c r="N5" t="s">
        <v>15</v>
      </c>
    </row>
    <row r="6" spans="1:14">
      <c r="A6">
        <v>25597</v>
      </c>
      <c r="B6" t="s">
        <v>37</v>
      </c>
      <c r="C6" t="s">
        <v>39</v>
      </c>
      <c r="D6" s="3">
        <v>30000</v>
      </c>
      <c r="E6">
        <v>0</v>
      </c>
      <c r="F6" t="s">
        <v>13</v>
      </c>
      <c r="G6" t="s">
        <v>20</v>
      </c>
      <c r="H6" t="s">
        <v>18</v>
      </c>
      <c r="I6">
        <v>0</v>
      </c>
      <c r="J6" t="s">
        <v>16</v>
      </c>
      <c r="K6" t="s">
        <v>17</v>
      </c>
      <c r="L6">
        <v>36</v>
      </c>
      <c r="M6" t="str">
        <f t="shared" si="1"/>
        <v>Middle Age (31 - 64)</v>
      </c>
      <c r="N6" t="s">
        <v>15</v>
      </c>
    </row>
    <row r="7" spans="1:14">
      <c r="A7">
        <v>13507</v>
      </c>
      <c r="B7" t="s">
        <v>36</v>
      </c>
      <c r="C7" t="s">
        <v>38</v>
      </c>
      <c r="D7" s="3">
        <v>10000</v>
      </c>
      <c r="E7">
        <v>2</v>
      </c>
      <c r="F7" t="s">
        <v>19</v>
      </c>
      <c r="G7" t="s">
        <v>25</v>
      </c>
      <c r="H7" t="s">
        <v>15</v>
      </c>
      <c r="I7">
        <v>0</v>
      </c>
      <c r="J7" t="s">
        <v>26</v>
      </c>
      <c r="K7" t="s">
        <v>17</v>
      </c>
      <c r="L7">
        <v>50</v>
      </c>
      <c r="M7" t="str">
        <f t="shared" si="1"/>
        <v>Middle Age (31 - 64)</v>
      </c>
      <c r="N7" t="s">
        <v>18</v>
      </c>
    </row>
    <row r="8" spans="1:14">
      <c r="A8">
        <v>27974</v>
      </c>
      <c r="B8" t="s">
        <v>37</v>
      </c>
      <c r="C8" t="s">
        <v>39</v>
      </c>
      <c r="D8" s="3">
        <v>160000</v>
      </c>
      <c r="E8">
        <v>2</v>
      </c>
      <c r="F8" t="s">
        <v>27</v>
      </c>
      <c r="G8" t="s">
        <v>28</v>
      </c>
      <c r="H8" t="s">
        <v>15</v>
      </c>
      <c r="I8">
        <v>4</v>
      </c>
      <c r="J8" t="s">
        <v>16</v>
      </c>
      <c r="K8" t="s">
        <v>24</v>
      </c>
      <c r="L8">
        <v>33</v>
      </c>
      <c r="M8" t="str">
        <f t="shared" si="1"/>
        <v>Middle Age (31 - 64)</v>
      </c>
      <c r="N8" t="s">
        <v>15</v>
      </c>
    </row>
    <row r="9" spans="1:14">
      <c r="A9">
        <v>19364</v>
      </c>
      <c r="B9" t="s">
        <v>36</v>
      </c>
      <c r="C9" t="s">
        <v>39</v>
      </c>
      <c r="D9" s="3">
        <v>40000</v>
      </c>
      <c r="E9">
        <v>1</v>
      </c>
      <c r="F9" t="s">
        <v>13</v>
      </c>
      <c r="G9" t="s">
        <v>14</v>
      </c>
      <c r="H9" t="s">
        <v>15</v>
      </c>
      <c r="I9">
        <v>0</v>
      </c>
      <c r="J9" t="s">
        <v>16</v>
      </c>
      <c r="K9" t="s">
        <v>17</v>
      </c>
      <c r="L9">
        <v>43</v>
      </c>
      <c r="M9" t="str">
        <f t="shared" si="1"/>
        <v>Middle Age (31 - 64)</v>
      </c>
      <c r="N9" t="s">
        <v>15</v>
      </c>
    </row>
    <row r="10" spans="1:14">
      <c r="A10">
        <v>22155</v>
      </c>
      <c r="B10" t="s">
        <v>36</v>
      </c>
      <c r="C10" t="s">
        <v>39</v>
      </c>
      <c r="D10" s="3">
        <v>20000</v>
      </c>
      <c r="E10">
        <v>2</v>
      </c>
      <c r="F10" t="s">
        <v>29</v>
      </c>
      <c r="G10" t="s">
        <v>20</v>
      </c>
      <c r="H10" t="s">
        <v>15</v>
      </c>
      <c r="I10">
        <v>2</v>
      </c>
      <c r="J10" t="s">
        <v>23</v>
      </c>
      <c r="K10" t="s">
        <v>24</v>
      </c>
      <c r="L10">
        <v>58</v>
      </c>
      <c r="M10" t="str">
        <f t="shared" si="1"/>
        <v>Middle Age (31 - 64)</v>
      </c>
      <c r="N10" t="s">
        <v>18</v>
      </c>
    </row>
    <row r="11" spans="1:14">
      <c r="A11">
        <v>19280</v>
      </c>
      <c r="B11" t="s">
        <v>36</v>
      </c>
      <c r="C11" t="s">
        <v>39</v>
      </c>
      <c r="D11" s="3">
        <v>120000</v>
      </c>
      <c r="E11">
        <v>2</v>
      </c>
      <c r="F11" t="s">
        <v>19</v>
      </c>
      <c r="G11" t="s">
        <v>25</v>
      </c>
      <c r="H11" t="s">
        <v>15</v>
      </c>
      <c r="I11">
        <v>1</v>
      </c>
      <c r="J11" t="s">
        <v>16</v>
      </c>
      <c r="K11" t="s">
        <v>17</v>
      </c>
      <c r="L11">
        <v>40</v>
      </c>
      <c r="M11" t="str">
        <f t="shared" si="1"/>
        <v>Middle Age (31 - 64)</v>
      </c>
      <c r="N11" t="s">
        <v>15</v>
      </c>
    </row>
    <row r="12" spans="1:14">
      <c r="A12">
        <v>22173</v>
      </c>
      <c r="B12" t="s">
        <v>36</v>
      </c>
      <c r="C12" t="s">
        <v>38</v>
      </c>
      <c r="D12" s="3">
        <v>30000</v>
      </c>
      <c r="E12">
        <v>3</v>
      </c>
      <c r="F12" t="s">
        <v>27</v>
      </c>
      <c r="G12" t="s">
        <v>14</v>
      </c>
      <c r="H12" t="s">
        <v>18</v>
      </c>
      <c r="I12">
        <v>2</v>
      </c>
      <c r="J12" t="s">
        <v>26</v>
      </c>
      <c r="K12" t="s">
        <v>24</v>
      </c>
      <c r="L12">
        <v>54</v>
      </c>
      <c r="M12" t="str">
        <f t="shared" si="1"/>
        <v>Middle Age (31 - 64)</v>
      </c>
      <c r="N12" t="s">
        <v>15</v>
      </c>
    </row>
    <row r="13" spans="1:14">
      <c r="A13">
        <v>12697</v>
      </c>
      <c r="B13" t="s">
        <v>37</v>
      </c>
      <c r="C13" t="s">
        <v>38</v>
      </c>
      <c r="D13" s="3">
        <v>90000</v>
      </c>
      <c r="E13">
        <v>0</v>
      </c>
      <c r="F13" t="s">
        <v>13</v>
      </c>
      <c r="G13" t="s">
        <v>21</v>
      </c>
      <c r="H13" t="s">
        <v>18</v>
      </c>
      <c r="I13">
        <v>4</v>
      </c>
      <c r="J13" t="s">
        <v>47</v>
      </c>
      <c r="K13" t="s">
        <v>24</v>
      </c>
      <c r="L13">
        <v>36</v>
      </c>
      <c r="M13" t="str">
        <f t="shared" si="1"/>
        <v>Middle Age (31 - 64)</v>
      </c>
      <c r="N13" t="s">
        <v>18</v>
      </c>
    </row>
    <row r="14" spans="1:14">
      <c r="A14">
        <v>11434</v>
      </c>
      <c r="B14" t="s">
        <v>36</v>
      </c>
      <c r="C14" t="s">
        <v>39</v>
      </c>
      <c r="D14" s="3">
        <v>170000</v>
      </c>
      <c r="E14">
        <v>5</v>
      </c>
      <c r="F14" t="s">
        <v>19</v>
      </c>
      <c r="G14" t="s">
        <v>21</v>
      </c>
      <c r="H14" t="s">
        <v>15</v>
      </c>
      <c r="I14">
        <v>0</v>
      </c>
      <c r="J14" t="s">
        <v>16</v>
      </c>
      <c r="K14" t="s">
        <v>17</v>
      </c>
      <c r="L14">
        <v>55</v>
      </c>
      <c r="M14" t="str">
        <f t="shared" si="1"/>
        <v>Middle Age (31 - 64)</v>
      </c>
      <c r="N14" t="s">
        <v>18</v>
      </c>
    </row>
    <row r="15" spans="1:14">
      <c r="A15">
        <v>25323</v>
      </c>
      <c r="B15" t="s">
        <v>36</v>
      </c>
      <c r="C15" t="s">
        <v>39</v>
      </c>
      <c r="D15" s="3">
        <v>40000</v>
      </c>
      <c r="E15">
        <v>2</v>
      </c>
      <c r="F15" t="s">
        <v>19</v>
      </c>
      <c r="G15" t="s">
        <v>20</v>
      </c>
      <c r="H15" t="s">
        <v>15</v>
      </c>
      <c r="I15">
        <v>1</v>
      </c>
      <c r="J15" t="s">
        <v>26</v>
      </c>
      <c r="K15" t="s">
        <v>17</v>
      </c>
      <c r="L15">
        <v>35</v>
      </c>
      <c r="M15" t="str">
        <f t="shared" si="1"/>
        <v>Middle Age (31 - 64)</v>
      </c>
      <c r="N15" t="s">
        <v>15</v>
      </c>
    </row>
    <row r="16" spans="1:14">
      <c r="A16">
        <v>23542</v>
      </c>
      <c r="B16" t="s">
        <v>37</v>
      </c>
      <c r="C16" t="s">
        <v>39</v>
      </c>
      <c r="D16" s="3">
        <v>60000</v>
      </c>
      <c r="E16">
        <v>1</v>
      </c>
      <c r="F16" t="s">
        <v>19</v>
      </c>
      <c r="G16" t="s">
        <v>14</v>
      </c>
      <c r="H16" t="s">
        <v>18</v>
      </c>
      <c r="I16">
        <v>1</v>
      </c>
      <c r="J16" t="s">
        <v>16</v>
      </c>
      <c r="K16" t="s">
        <v>24</v>
      </c>
      <c r="L16">
        <v>45</v>
      </c>
      <c r="M16" t="str">
        <f t="shared" si="1"/>
        <v>Middle Age (31 - 64)</v>
      </c>
      <c r="N16" t="s">
        <v>15</v>
      </c>
    </row>
    <row r="17" spans="1:14">
      <c r="A17">
        <v>20870</v>
      </c>
      <c r="B17" t="s">
        <v>37</v>
      </c>
      <c r="C17" t="s">
        <v>38</v>
      </c>
      <c r="D17" s="3">
        <v>10000</v>
      </c>
      <c r="E17">
        <v>2</v>
      </c>
      <c r="F17" t="s">
        <v>27</v>
      </c>
      <c r="G17" t="s">
        <v>25</v>
      </c>
      <c r="H17" t="s">
        <v>15</v>
      </c>
      <c r="I17">
        <v>1</v>
      </c>
      <c r="J17" t="s">
        <v>16</v>
      </c>
      <c r="K17" t="s">
        <v>17</v>
      </c>
      <c r="L17">
        <v>38</v>
      </c>
      <c r="M17" t="str">
        <f t="shared" si="1"/>
        <v>Middle Age (31 - 64)</v>
      </c>
      <c r="N17" t="s">
        <v>15</v>
      </c>
    </row>
    <row r="18" spans="1:14">
      <c r="A18">
        <v>23316</v>
      </c>
      <c r="B18" t="s">
        <v>37</v>
      </c>
      <c r="C18" t="s">
        <v>39</v>
      </c>
      <c r="D18" s="3">
        <v>30000</v>
      </c>
      <c r="E18">
        <v>3</v>
      </c>
      <c r="F18" t="s">
        <v>19</v>
      </c>
      <c r="G18" t="s">
        <v>20</v>
      </c>
      <c r="H18" t="s">
        <v>18</v>
      </c>
      <c r="I18">
        <v>2</v>
      </c>
      <c r="J18" t="s">
        <v>26</v>
      </c>
      <c r="K18" t="s">
        <v>24</v>
      </c>
      <c r="L18">
        <v>59</v>
      </c>
      <c r="M18" t="str">
        <f t="shared" si="1"/>
        <v>Middle Age (31 - 64)</v>
      </c>
      <c r="N18" t="s">
        <v>15</v>
      </c>
    </row>
    <row r="19" spans="1:14">
      <c r="A19">
        <v>12610</v>
      </c>
      <c r="B19" t="s">
        <v>36</v>
      </c>
      <c r="C19" t="s">
        <v>38</v>
      </c>
      <c r="D19" s="3">
        <v>30000</v>
      </c>
      <c r="E19">
        <v>1</v>
      </c>
      <c r="F19" t="s">
        <v>13</v>
      </c>
      <c r="G19" t="s">
        <v>20</v>
      </c>
      <c r="H19" t="s">
        <v>15</v>
      </c>
      <c r="I19">
        <v>0</v>
      </c>
      <c r="J19" t="s">
        <v>16</v>
      </c>
      <c r="K19" t="s">
        <v>17</v>
      </c>
      <c r="L19">
        <v>47</v>
      </c>
      <c r="M19" t="str">
        <f t="shared" si="1"/>
        <v>Middle Age (31 - 64)</v>
      </c>
      <c r="N19" t="s">
        <v>18</v>
      </c>
    </row>
    <row r="20" spans="1:14">
      <c r="A20">
        <v>27183</v>
      </c>
      <c r="B20" t="s">
        <v>37</v>
      </c>
      <c r="C20" t="s">
        <v>39</v>
      </c>
      <c r="D20" s="3">
        <v>40000</v>
      </c>
      <c r="E20">
        <v>2</v>
      </c>
      <c r="F20" t="s">
        <v>19</v>
      </c>
      <c r="G20" t="s">
        <v>20</v>
      </c>
      <c r="H20" t="s">
        <v>15</v>
      </c>
      <c r="I20">
        <v>1</v>
      </c>
      <c r="J20" t="s">
        <v>26</v>
      </c>
      <c r="K20" t="s">
        <v>17</v>
      </c>
      <c r="L20">
        <v>35</v>
      </c>
      <c r="M20" t="str">
        <f t="shared" si="1"/>
        <v>Middle Age (31 - 64)</v>
      </c>
      <c r="N20" t="s">
        <v>15</v>
      </c>
    </row>
    <row r="21" spans="1:14">
      <c r="A21">
        <v>25940</v>
      </c>
      <c r="B21" t="s">
        <v>37</v>
      </c>
      <c r="C21" t="s">
        <v>39</v>
      </c>
      <c r="D21" s="3">
        <v>20000</v>
      </c>
      <c r="E21">
        <v>2</v>
      </c>
      <c r="F21" t="s">
        <v>29</v>
      </c>
      <c r="G21" t="s">
        <v>20</v>
      </c>
      <c r="H21" t="s">
        <v>15</v>
      </c>
      <c r="I21">
        <v>2</v>
      </c>
      <c r="J21" t="s">
        <v>23</v>
      </c>
      <c r="K21" t="s">
        <v>24</v>
      </c>
      <c r="L21">
        <v>55</v>
      </c>
      <c r="M21" t="str">
        <f t="shared" si="1"/>
        <v>Middle Age (31 - 64)</v>
      </c>
      <c r="N21" t="s">
        <v>15</v>
      </c>
    </row>
    <row r="22" spans="1:14">
      <c r="A22">
        <v>25598</v>
      </c>
      <c r="B22" t="s">
        <v>36</v>
      </c>
      <c r="C22" t="s">
        <v>38</v>
      </c>
      <c r="D22" s="3">
        <v>40000</v>
      </c>
      <c r="E22">
        <v>0</v>
      </c>
      <c r="F22" t="s">
        <v>31</v>
      </c>
      <c r="G22" t="s">
        <v>20</v>
      </c>
      <c r="H22" t="s">
        <v>15</v>
      </c>
      <c r="I22">
        <v>0</v>
      </c>
      <c r="J22" t="s">
        <v>16</v>
      </c>
      <c r="K22" t="s">
        <v>17</v>
      </c>
      <c r="L22">
        <v>36</v>
      </c>
      <c r="M22" t="str">
        <f t="shared" si="1"/>
        <v>Middle Age (31 - 64)</v>
      </c>
      <c r="N22" t="s">
        <v>15</v>
      </c>
    </row>
    <row r="23" spans="1:14">
      <c r="A23">
        <v>21564</v>
      </c>
      <c r="B23" t="s">
        <v>37</v>
      </c>
      <c r="C23" t="s">
        <v>38</v>
      </c>
      <c r="D23" s="3">
        <v>80000</v>
      </c>
      <c r="E23">
        <v>0</v>
      </c>
      <c r="F23" t="s">
        <v>13</v>
      </c>
      <c r="G23" t="s">
        <v>21</v>
      </c>
      <c r="H23" t="s">
        <v>15</v>
      </c>
      <c r="I23">
        <v>4</v>
      </c>
      <c r="J23" t="s">
        <v>47</v>
      </c>
      <c r="K23" t="s">
        <v>24</v>
      </c>
      <c r="L23">
        <v>35</v>
      </c>
      <c r="M23" t="str">
        <f t="shared" si="1"/>
        <v>Middle Age (31 - 64)</v>
      </c>
      <c r="N23" t="s">
        <v>18</v>
      </c>
    </row>
    <row r="24" spans="1:14">
      <c r="A24">
        <v>19193</v>
      </c>
      <c r="B24" t="s">
        <v>37</v>
      </c>
      <c r="C24" t="s">
        <v>39</v>
      </c>
      <c r="D24" s="3">
        <v>40000</v>
      </c>
      <c r="E24">
        <v>2</v>
      </c>
      <c r="F24" t="s">
        <v>19</v>
      </c>
      <c r="G24" t="s">
        <v>20</v>
      </c>
      <c r="H24" t="s">
        <v>15</v>
      </c>
      <c r="I24">
        <v>0</v>
      </c>
      <c r="J24" t="s">
        <v>26</v>
      </c>
      <c r="K24" t="s">
        <v>17</v>
      </c>
      <c r="L24">
        <v>35</v>
      </c>
      <c r="M24" t="str">
        <f t="shared" si="1"/>
        <v>Middle Age (31 - 64)</v>
      </c>
      <c r="N24" t="s">
        <v>15</v>
      </c>
    </row>
    <row r="25" spans="1:14">
      <c r="A25">
        <v>26412</v>
      </c>
      <c r="B25" t="s">
        <v>36</v>
      </c>
      <c r="C25" t="s">
        <v>38</v>
      </c>
      <c r="D25" s="3">
        <v>80000</v>
      </c>
      <c r="E25">
        <v>5</v>
      </c>
      <c r="F25" t="s">
        <v>27</v>
      </c>
      <c r="G25" t="s">
        <v>28</v>
      </c>
      <c r="H25" t="s">
        <v>18</v>
      </c>
      <c r="I25">
        <v>3</v>
      </c>
      <c r="J25" t="s">
        <v>23</v>
      </c>
      <c r="K25" t="s">
        <v>17</v>
      </c>
      <c r="L25">
        <v>56</v>
      </c>
      <c r="M25" t="str">
        <f t="shared" si="1"/>
        <v>Middle Age (31 - 64)</v>
      </c>
      <c r="N25" t="s">
        <v>18</v>
      </c>
    </row>
    <row r="26" spans="1:14">
      <c r="A26">
        <v>27184</v>
      </c>
      <c r="B26" t="s">
        <v>37</v>
      </c>
      <c r="C26" t="s">
        <v>39</v>
      </c>
      <c r="D26" s="3">
        <v>40000</v>
      </c>
      <c r="E26">
        <v>2</v>
      </c>
      <c r="F26" t="s">
        <v>19</v>
      </c>
      <c r="G26" t="s">
        <v>20</v>
      </c>
      <c r="H26" t="s">
        <v>18</v>
      </c>
      <c r="I26">
        <v>1</v>
      </c>
      <c r="J26" t="s">
        <v>16</v>
      </c>
      <c r="K26" t="s">
        <v>17</v>
      </c>
      <c r="L26">
        <v>34</v>
      </c>
      <c r="M26" t="str">
        <f t="shared" si="1"/>
        <v>Middle Age (31 - 64)</v>
      </c>
      <c r="N26" t="s">
        <v>18</v>
      </c>
    </row>
    <row r="27" spans="1:14">
      <c r="A27">
        <v>12590</v>
      </c>
      <c r="B27" t="s">
        <v>37</v>
      </c>
      <c r="C27" t="s">
        <v>39</v>
      </c>
      <c r="D27" s="3">
        <v>30000</v>
      </c>
      <c r="E27">
        <v>1</v>
      </c>
      <c r="F27" t="s">
        <v>13</v>
      </c>
      <c r="G27" t="s">
        <v>20</v>
      </c>
      <c r="H27" t="s">
        <v>15</v>
      </c>
      <c r="I27">
        <v>0</v>
      </c>
      <c r="J27" t="s">
        <v>16</v>
      </c>
      <c r="K27" t="s">
        <v>17</v>
      </c>
      <c r="L27">
        <v>63</v>
      </c>
      <c r="M27" t="str">
        <f t="shared" si="1"/>
        <v>Middle Age (31 - 64)</v>
      </c>
      <c r="N27" t="s">
        <v>18</v>
      </c>
    </row>
    <row r="28" spans="1:14">
      <c r="A28">
        <v>17841</v>
      </c>
      <c r="B28" t="s">
        <v>37</v>
      </c>
      <c r="C28" t="s">
        <v>39</v>
      </c>
      <c r="D28" s="3">
        <v>30000</v>
      </c>
      <c r="E28">
        <v>0</v>
      </c>
      <c r="F28" t="s">
        <v>19</v>
      </c>
      <c r="G28" t="s">
        <v>20</v>
      </c>
      <c r="H28" t="s">
        <v>18</v>
      </c>
      <c r="I28">
        <v>1</v>
      </c>
      <c r="J28" t="s">
        <v>16</v>
      </c>
      <c r="K28" t="s">
        <v>17</v>
      </c>
      <c r="L28">
        <v>29</v>
      </c>
      <c r="M28" t="str">
        <f t="shared" si="1"/>
        <v>Adolescent (30 or younger)</v>
      </c>
      <c r="N28" t="s">
        <v>15</v>
      </c>
    </row>
    <row r="29" spans="1:14">
      <c r="A29">
        <v>18283</v>
      </c>
      <c r="B29" t="s">
        <v>37</v>
      </c>
      <c r="C29" t="s">
        <v>38</v>
      </c>
      <c r="D29" s="3">
        <v>100000</v>
      </c>
      <c r="E29">
        <v>0</v>
      </c>
      <c r="F29" t="s">
        <v>13</v>
      </c>
      <c r="G29" t="s">
        <v>21</v>
      </c>
      <c r="H29" t="s">
        <v>18</v>
      </c>
      <c r="I29">
        <v>1</v>
      </c>
      <c r="J29" t="s">
        <v>23</v>
      </c>
      <c r="K29" t="s">
        <v>24</v>
      </c>
      <c r="L29">
        <v>40</v>
      </c>
      <c r="M29" t="str">
        <f t="shared" si="1"/>
        <v>Middle Age (31 - 64)</v>
      </c>
      <c r="N29" t="s">
        <v>18</v>
      </c>
    </row>
    <row r="30" spans="1:14">
      <c r="A30">
        <v>18299</v>
      </c>
      <c r="B30" t="s">
        <v>36</v>
      </c>
      <c r="C30" t="s">
        <v>39</v>
      </c>
      <c r="D30" s="3">
        <v>70000</v>
      </c>
      <c r="E30">
        <v>5</v>
      </c>
      <c r="F30" t="s">
        <v>19</v>
      </c>
      <c r="G30" t="s">
        <v>14</v>
      </c>
      <c r="H30" t="s">
        <v>15</v>
      </c>
      <c r="I30">
        <v>2</v>
      </c>
      <c r="J30" t="s">
        <v>23</v>
      </c>
      <c r="K30" t="s">
        <v>24</v>
      </c>
      <c r="L30">
        <v>44</v>
      </c>
      <c r="M30" t="str">
        <f t="shared" si="1"/>
        <v>Middle Age (31 - 64)</v>
      </c>
      <c r="N30" t="s">
        <v>18</v>
      </c>
    </row>
    <row r="31" spans="1:14">
      <c r="A31">
        <v>16466</v>
      </c>
      <c r="B31" t="s">
        <v>37</v>
      </c>
      <c r="C31" t="s">
        <v>38</v>
      </c>
      <c r="D31" s="3">
        <v>20000</v>
      </c>
      <c r="E31">
        <v>0</v>
      </c>
      <c r="F31" t="s">
        <v>29</v>
      </c>
      <c r="G31" t="s">
        <v>25</v>
      </c>
      <c r="H31" t="s">
        <v>18</v>
      </c>
      <c r="I31">
        <v>2</v>
      </c>
      <c r="J31" t="s">
        <v>16</v>
      </c>
      <c r="K31" t="s">
        <v>17</v>
      </c>
      <c r="L31">
        <v>32</v>
      </c>
      <c r="M31" t="str">
        <f t="shared" si="1"/>
        <v>Middle Age (31 - 64)</v>
      </c>
      <c r="N31" t="s">
        <v>15</v>
      </c>
    </row>
    <row r="32" spans="1:14">
      <c r="A32">
        <v>19273</v>
      </c>
      <c r="B32" t="s">
        <v>36</v>
      </c>
      <c r="C32" t="s">
        <v>38</v>
      </c>
      <c r="D32" s="3">
        <v>20000</v>
      </c>
      <c r="E32">
        <v>2</v>
      </c>
      <c r="F32" t="s">
        <v>19</v>
      </c>
      <c r="G32" t="s">
        <v>25</v>
      </c>
      <c r="H32" t="s">
        <v>15</v>
      </c>
      <c r="I32">
        <v>0</v>
      </c>
      <c r="J32" t="s">
        <v>16</v>
      </c>
      <c r="K32" t="s">
        <v>17</v>
      </c>
      <c r="L32">
        <v>63</v>
      </c>
      <c r="M32" t="str">
        <f t="shared" si="1"/>
        <v>Middle Age (31 - 64)</v>
      </c>
      <c r="N32" t="s">
        <v>18</v>
      </c>
    </row>
    <row r="33" spans="1:14">
      <c r="A33">
        <v>22400</v>
      </c>
      <c r="B33" t="s">
        <v>36</v>
      </c>
      <c r="C33" t="s">
        <v>39</v>
      </c>
      <c r="D33" s="3">
        <v>10000</v>
      </c>
      <c r="E33">
        <v>0</v>
      </c>
      <c r="F33" t="s">
        <v>19</v>
      </c>
      <c r="G33" t="s">
        <v>25</v>
      </c>
      <c r="H33" t="s">
        <v>18</v>
      </c>
      <c r="I33">
        <v>1</v>
      </c>
      <c r="J33" t="s">
        <v>16</v>
      </c>
      <c r="K33" t="s">
        <v>24</v>
      </c>
      <c r="L33">
        <v>26</v>
      </c>
      <c r="M33" t="str">
        <f t="shared" si="1"/>
        <v>Adolescent (30 or younger)</v>
      </c>
      <c r="N33" t="s">
        <v>15</v>
      </c>
    </row>
    <row r="34" spans="1:14">
      <c r="A34">
        <v>20942</v>
      </c>
      <c r="B34" t="s">
        <v>37</v>
      </c>
      <c r="C34" t="s">
        <v>38</v>
      </c>
      <c r="D34" s="3">
        <v>20000</v>
      </c>
      <c r="E34">
        <v>0</v>
      </c>
      <c r="F34" t="s">
        <v>27</v>
      </c>
      <c r="G34" t="s">
        <v>25</v>
      </c>
      <c r="H34" t="s">
        <v>18</v>
      </c>
      <c r="I34">
        <v>1</v>
      </c>
      <c r="J34" t="s">
        <v>23</v>
      </c>
      <c r="K34" t="s">
        <v>17</v>
      </c>
      <c r="L34">
        <v>31</v>
      </c>
      <c r="M34" t="str">
        <f t="shared" si="1"/>
        <v>Middle Age (31 - 64)</v>
      </c>
      <c r="N34" t="s">
        <v>18</v>
      </c>
    </row>
    <row r="35" spans="1:14">
      <c r="A35">
        <v>18484</v>
      </c>
      <c r="B35" t="s">
        <v>37</v>
      </c>
      <c r="C35" t="s">
        <v>39</v>
      </c>
      <c r="D35" s="3">
        <v>80000</v>
      </c>
      <c r="E35">
        <v>2</v>
      </c>
      <c r="F35" t="s">
        <v>27</v>
      </c>
      <c r="G35" t="s">
        <v>14</v>
      </c>
      <c r="H35" t="s">
        <v>18</v>
      </c>
      <c r="I35">
        <v>2</v>
      </c>
      <c r="J35" t="s">
        <v>26</v>
      </c>
      <c r="K35" t="s">
        <v>24</v>
      </c>
      <c r="L35">
        <v>50</v>
      </c>
      <c r="M35" t="str">
        <f t="shared" si="1"/>
        <v>Middle Age (31 - 64)</v>
      </c>
      <c r="N35" t="s">
        <v>15</v>
      </c>
    </row>
    <row r="36" spans="1:14">
      <c r="A36">
        <v>12291</v>
      </c>
      <c r="B36" t="s">
        <v>37</v>
      </c>
      <c r="C36" t="s">
        <v>39</v>
      </c>
      <c r="D36" s="3">
        <v>90000</v>
      </c>
      <c r="E36">
        <v>5</v>
      </c>
      <c r="F36" t="s">
        <v>19</v>
      </c>
      <c r="G36" t="s">
        <v>21</v>
      </c>
      <c r="H36" t="s">
        <v>18</v>
      </c>
      <c r="I36">
        <v>2</v>
      </c>
      <c r="J36" t="s">
        <v>22</v>
      </c>
      <c r="K36" t="s">
        <v>17</v>
      </c>
      <c r="L36">
        <v>62</v>
      </c>
      <c r="M36" t="str">
        <f t="shared" si="1"/>
        <v>Middle Age (31 - 64)</v>
      </c>
      <c r="N36" t="s">
        <v>15</v>
      </c>
    </row>
    <row r="37" spans="1:14">
      <c r="A37">
        <v>28380</v>
      </c>
      <c r="B37" t="s">
        <v>37</v>
      </c>
      <c r="C37" t="s">
        <v>38</v>
      </c>
      <c r="D37" s="3">
        <v>10000</v>
      </c>
      <c r="E37">
        <v>5</v>
      </c>
      <c r="F37" t="s">
        <v>29</v>
      </c>
      <c r="G37" t="s">
        <v>25</v>
      </c>
      <c r="H37" t="s">
        <v>18</v>
      </c>
      <c r="I37">
        <v>2</v>
      </c>
      <c r="J37" t="s">
        <v>16</v>
      </c>
      <c r="K37" t="s">
        <v>17</v>
      </c>
      <c r="L37">
        <v>41</v>
      </c>
      <c r="M37" t="str">
        <f t="shared" si="1"/>
        <v>Middle Age (31 - 64)</v>
      </c>
      <c r="N37" t="s">
        <v>18</v>
      </c>
    </row>
    <row r="38" spans="1:14">
      <c r="A38">
        <v>17891</v>
      </c>
      <c r="B38" t="s">
        <v>36</v>
      </c>
      <c r="C38" t="s">
        <v>38</v>
      </c>
      <c r="D38" s="3">
        <v>10000</v>
      </c>
      <c r="E38">
        <v>2</v>
      </c>
      <c r="F38" t="s">
        <v>19</v>
      </c>
      <c r="G38" t="s">
        <v>25</v>
      </c>
      <c r="H38" t="s">
        <v>15</v>
      </c>
      <c r="I38">
        <v>1</v>
      </c>
      <c r="J38" t="s">
        <v>16</v>
      </c>
      <c r="K38" t="s">
        <v>17</v>
      </c>
      <c r="L38">
        <v>50</v>
      </c>
      <c r="M38" t="str">
        <f t="shared" si="1"/>
        <v>Middle Age (31 - 64)</v>
      </c>
      <c r="N38" t="s">
        <v>15</v>
      </c>
    </row>
    <row r="39" spans="1:14">
      <c r="A39">
        <v>27832</v>
      </c>
      <c r="B39" t="s">
        <v>37</v>
      </c>
      <c r="C39" t="s">
        <v>38</v>
      </c>
      <c r="D39" s="3">
        <v>30000</v>
      </c>
      <c r="E39">
        <v>0</v>
      </c>
      <c r="F39" t="s">
        <v>19</v>
      </c>
      <c r="G39" t="s">
        <v>20</v>
      </c>
      <c r="H39" t="s">
        <v>18</v>
      </c>
      <c r="I39">
        <v>1</v>
      </c>
      <c r="J39" t="s">
        <v>22</v>
      </c>
      <c r="K39" t="s">
        <v>17</v>
      </c>
      <c r="L39">
        <v>30</v>
      </c>
      <c r="M39" t="str">
        <f t="shared" si="1"/>
        <v>Adolescent (30 or younger)</v>
      </c>
      <c r="N39" t="s">
        <v>18</v>
      </c>
    </row>
    <row r="40" spans="1:14">
      <c r="A40">
        <v>26863</v>
      </c>
      <c r="B40" t="s">
        <v>37</v>
      </c>
      <c r="C40" t="s">
        <v>39</v>
      </c>
      <c r="D40" s="3">
        <v>20000</v>
      </c>
      <c r="E40">
        <v>0</v>
      </c>
      <c r="F40" t="s">
        <v>27</v>
      </c>
      <c r="G40" t="s">
        <v>25</v>
      </c>
      <c r="H40" t="s">
        <v>18</v>
      </c>
      <c r="I40">
        <v>1</v>
      </c>
      <c r="J40" t="s">
        <v>22</v>
      </c>
      <c r="K40" t="s">
        <v>17</v>
      </c>
      <c r="L40">
        <v>28</v>
      </c>
      <c r="M40" t="str">
        <f t="shared" si="1"/>
        <v>Adolescent (30 or younger)</v>
      </c>
      <c r="N40" t="s">
        <v>18</v>
      </c>
    </row>
    <row r="41" spans="1:14">
      <c r="A41">
        <v>16259</v>
      </c>
      <c r="B41" t="s">
        <v>37</v>
      </c>
      <c r="C41" t="s">
        <v>38</v>
      </c>
      <c r="D41" s="3">
        <v>10000</v>
      </c>
      <c r="E41">
        <v>4</v>
      </c>
      <c r="F41" t="s">
        <v>29</v>
      </c>
      <c r="G41" t="s">
        <v>25</v>
      </c>
      <c r="H41" t="s">
        <v>15</v>
      </c>
      <c r="I41">
        <v>2</v>
      </c>
      <c r="J41" t="s">
        <v>16</v>
      </c>
      <c r="K41" t="s">
        <v>17</v>
      </c>
      <c r="L41">
        <v>40</v>
      </c>
      <c r="M41" t="str">
        <f t="shared" si="1"/>
        <v>Middle Age (31 - 64)</v>
      </c>
      <c r="N41" t="s">
        <v>15</v>
      </c>
    </row>
    <row r="42" spans="1:14">
      <c r="A42">
        <v>27803</v>
      </c>
      <c r="B42" t="s">
        <v>37</v>
      </c>
      <c r="C42" t="s">
        <v>38</v>
      </c>
      <c r="D42" s="3">
        <v>30000</v>
      </c>
      <c r="E42">
        <v>2</v>
      </c>
      <c r="F42" t="s">
        <v>19</v>
      </c>
      <c r="G42" t="s">
        <v>20</v>
      </c>
      <c r="H42" t="s">
        <v>18</v>
      </c>
      <c r="I42">
        <v>0</v>
      </c>
      <c r="J42" t="s">
        <v>16</v>
      </c>
      <c r="K42" t="s">
        <v>17</v>
      </c>
      <c r="L42">
        <v>43</v>
      </c>
      <c r="M42" t="str">
        <f t="shared" si="1"/>
        <v>Middle Age (31 - 64)</v>
      </c>
      <c r="N42" t="s">
        <v>18</v>
      </c>
    </row>
    <row r="43" spans="1:14">
      <c r="A43">
        <v>14347</v>
      </c>
      <c r="B43" t="s">
        <v>37</v>
      </c>
      <c r="C43" t="s">
        <v>38</v>
      </c>
      <c r="D43" s="3">
        <v>40000</v>
      </c>
      <c r="E43">
        <v>2</v>
      </c>
      <c r="F43" t="s">
        <v>13</v>
      </c>
      <c r="G43" t="s">
        <v>28</v>
      </c>
      <c r="H43" t="s">
        <v>15</v>
      </c>
      <c r="I43">
        <v>2</v>
      </c>
      <c r="J43" t="s">
        <v>23</v>
      </c>
      <c r="K43" t="s">
        <v>24</v>
      </c>
      <c r="L43">
        <v>65</v>
      </c>
      <c r="M43" t="str">
        <f t="shared" si="1"/>
        <v>Senior (64 or older)</v>
      </c>
      <c r="N43" t="s">
        <v>15</v>
      </c>
    </row>
    <row r="44" spans="1:14">
      <c r="A44">
        <v>17703</v>
      </c>
      <c r="B44" t="s">
        <v>36</v>
      </c>
      <c r="C44" t="s">
        <v>38</v>
      </c>
      <c r="D44" s="3">
        <v>10000</v>
      </c>
      <c r="E44">
        <v>1</v>
      </c>
      <c r="F44" t="s">
        <v>31</v>
      </c>
      <c r="G44" t="s">
        <v>25</v>
      </c>
      <c r="H44" t="s">
        <v>15</v>
      </c>
      <c r="I44">
        <v>0</v>
      </c>
      <c r="J44" t="s">
        <v>16</v>
      </c>
      <c r="K44" t="s">
        <v>17</v>
      </c>
      <c r="L44">
        <v>40</v>
      </c>
      <c r="M44" t="str">
        <f t="shared" si="1"/>
        <v>Middle Age (31 - 64)</v>
      </c>
      <c r="N44" t="s">
        <v>18</v>
      </c>
    </row>
    <row r="45" spans="1:14">
      <c r="A45">
        <v>17185</v>
      </c>
      <c r="B45" t="s">
        <v>36</v>
      </c>
      <c r="C45" t="s">
        <v>38</v>
      </c>
      <c r="D45" s="3">
        <v>170000</v>
      </c>
      <c r="E45">
        <v>4</v>
      </c>
      <c r="F45" t="s">
        <v>19</v>
      </c>
      <c r="G45" t="s">
        <v>21</v>
      </c>
      <c r="H45" t="s">
        <v>18</v>
      </c>
      <c r="I45">
        <v>3</v>
      </c>
      <c r="J45" t="s">
        <v>23</v>
      </c>
      <c r="K45" t="s">
        <v>17</v>
      </c>
      <c r="L45">
        <v>48</v>
      </c>
      <c r="M45" t="str">
        <f t="shared" si="1"/>
        <v>Middle Age (31 - 64)</v>
      </c>
      <c r="N45" t="s">
        <v>15</v>
      </c>
    </row>
    <row r="46" spans="1:14">
      <c r="A46">
        <v>29380</v>
      </c>
      <c r="B46" t="s">
        <v>36</v>
      </c>
      <c r="C46" t="s">
        <v>38</v>
      </c>
      <c r="D46" s="3">
        <v>20000</v>
      </c>
      <c r="E46">
        <v>3</v>
      </c>
      <c r="F46" t="s">
        <v>27</v>
      </c>
      <c r="G46" t="s">
        <v>25</v>
      </c>
      <c r="H46" t="s">
        <v>15</v>
      </c>
      <c r="I46">
        <v>0</v>
      </c>
      <c r="J46" t="s">
        <v>16</v>
      </c>
      <c r="K46" t="s">
        <v>17</v>
      </c>
      <c r="L46">
        <v>41</v>
      </c>
      <c r="M46" t="str">
        <f t="shared" si="1"/>
        <v>Middle Age (31 - 64)</v>
      </c>
      <c r="N46" t="s">
        <v>15</v>
      </c>
    </row>
    <row r="47" spans="1:14">
      <c r="A47">
        <v>23986</v>
      </c>
      <c r="B47" t="s">
        <v>36</v>
      </c>
      <c r="C47" t="s">
        <v>38</v>
      </c>
      <c r="D47" s="3">
        <v>20000</v>
      </c>
      <c r="E47">
        <v>1</v>
      </c>
      <c r="F47" t="s">
        <v>13</v>
      </c>
      <c r="G47" t="s">
        <v>20</v>
      </c>
      <c r="H47" t="s">
        <v>15</v>
      </c>
      <c r="I47">
        <v>0</v>
      </c>
      <c r="J47" t="s">
        <v>16</v>
      </c>
      <c r="K47" t="s">
        <v>17</v>
      </c>
      <c r="L47">
        <v>66</v>
      </c>
      <c r="M47" t="str">
        <f t="shared" si="1"/>
        <v>Senior (64 or older)</v>
      </c>
      <c r="N47" t="s">
        <v>15</v>
      </c>
    </row>
    <row r="48" spans="1:14">
      <c r="A48">
        <v>24466</v>
      </c>
      <c r="B48" t="s">
        <v>36</v>
      </c>
      <c r="C48" t="s">
        <v>38</v>
      </c>
      <c r="D48" s="3">
        <v>60000</v>
      </c>
      <c r="E48">
        <v>1</v>
      </c>
      <c r="F48" t="s">
        <v>19</v>
      </c>
      <c r="G48" t="s">
        <v>14</v>
      </c>
      <c r="H48" t="s">
        <v>15</v>
      </c>
      <c r="I48">
        <v>1</v>
      </c>
      <c r="J48" t="s">
        <v>23</v>
      </c>
      <c r="K48" t="s">
        <v>24</v>
      </c>
      <c r="L48">
        <v>46</v>
      </c>
      <c r="M48" t="str">
        <f t="shared" si="1"/>
        <v>Middle Age (31 - 64)</v>
      </c>
      <c r="N48" t="s">
        <v>15</v>
      </c>
    </row>
    <row r="49" spans="1:14">
      <c r="A49">
        <v>29097</v>
      </c>
      <c r="B49" t="s">
        <v>37</v>
      </c>
      <c r="C49" t="s">
        <v>38</v>
      </c>
      <c r="D49" s="3">
        <v>40000</v>
      </c>
      <c r="E49">
        <v>2</v>
      </c>
      <c r="F49" t="s">
        <v>19</v>
      </c>
      <c r="G49" t="s">
        <v>14</v>
      </c>
      <c r="H49" t="s">
        <v>15</v>
      </c>
      <c r="I49">
        <v>2</v>
      </c>
      <c r="J49" t="s">
        <v>23</v>
      </c>
      <c r="K49" t="s">
        <v>24</v>
      </c>
      <c r="L49">
        <v>52</v>
      </c>
      <c r="M49" t="str">
        <f t="shared" si="1"/>
        <v>Middle Age (31 - 64)</v>
      </c>
      <c r="N49" t="s">
        <v>15</v>
      </c>
    </row>
    <row r="50" spans="1:14">
      <c r="A50">
        <v>19487</v>
      </c>
      <c r="B50" t="s">
        <v>36</v>
      </c>
      <c r="C50" t="s">
        <v>39</v>
      </c>
      <c r="D50" s="3">
        <v>30000</v>
      </c>
      <c r="E50">
        <v>2</v>
      </c>
      <c r="F50" t="s">
        <v>19</v>
      </c>
      <c r="G50" t="s">
        <v>20</v>
      </c>
      <c r="H50" t="s">
        <v>18</v>
      </c>
      <c r="I50">
        <v>2</v>
      </c>
      <c r="J50" t="s">
        <v>16</v>
      </c>
      <c r="K50" t="s">
        <v>17</v>
      </c>
      <c r="L50">
        <v>42</v>
      </c>
      <c r="M50" t="str">
        <f t="shared" si="1"/>
        <v>Middle Age (31 - 64)</v>
      </c>
      <c r="N50" t="s">
        <v>18</v>
      </c>
    </row>
    <row r="51" spans="1:14">
      <c r="A51">
        <v>14939</v>
      </c>
      <c r="B51" t="s">
        <v>37</v>
      </c>
      <c r="C51" t="s">
        <v>39</v>
      </c>
      <c r="D51" s="3">
        <v>40000</v>
      </c>
      <c r="E51">
        <v>0</v>
      </c>
      <c r="F51" t="s">
        <v>13</v>
      </c>
      <c r="G51" t="s">
        <v>20</v>
      </c>
      <c r="H51" t="s">
        <v>15</v>
      </c>
      <c r="I51">
        <v>0</v>
      </c>
      <c r="J51" t="s">
        <v>16</v>
      </c>
      <c r="K51" t="s">
        <v>17</v>
      </c>
      <c r="L51">
        <v>39</v>
      </c>
      <c r="M51" t="str">
        <f t="shared" si="1"/>
        <v>Middle Age (31 - 64)</v>
      </c>
      <c r="N51" t="s">
        <v>15</v>
      </c>
    </row>
    <row r="52" spans="1:14">
      <c r="A52">
        <v>13826</v>
      </c>
      <c r="B52" t="s">
        <v>37</v>
      </c>
      <c r="C52" t="s">
        <v>38</v>
      </c>
      <c r="D52" s="3">
        <v>30000</v>
      </c>
      <c r="E52">
        <v>0</v>
      </c>
      <c r="F52" t="s">
        <v>19</v>
      </c>
      <c r="G52" t="s">
        <v>20</v>
      </c>
      <c r="H52" t="s">
        <v>18</v>
      </c>
      <c r="I52">
        <v>1</v>
      </c>
      <c r="J52" t="s">
        <v>16</v>
      </c>
      <c r="K52" t="s">
        <v>17</v>
      </c>
      <c r="L52">
        <v>28</v>
      </c>
      <c r="M52" t="str">
        <f t="shared" si="1"/>
        <v>Adolescent (30 or younger)</v>
      </c>
      <c r="N52" t="s">
        <v>18</v>
      </c>
    </row>
    <row r="53" spans="1:14">
      <c r="A53">
        <v>20619</v>
      </c>
      <c r="B53" t="s">
        <v>37</v>
      </c>
      <c r="C53" t="s">
        <v>39</v>
      </c>
      <c r="D53" s="3">
        <v>80000</v>
      </c>
      <c r="E53">
        <v>0</v>
      </c>
      <c r="F53" t="s">
        <v>13</v>
      </c>
      <c r="G53" t="s">
        <v>21</v>
      </c>
      <c r="H53" t="s">
        <v>18</v>
      </c>
      <c r="I53">
        <v>4</v>
      </c>
      <c r="J53" t="s">
        <v>47</v>
      </c>
      <c r="K53" t="s">
        <v>24</v>
      </c>
      <c r="L53">
        <v>35</v>
      </c>
      <c r="M53" t="str">
        <f t="shared" si="1"/>
        <v>Middle Age (31 - 64)</v>
      </c>
      <c r="N53" t="s">
        <v>18</v>
      </c>
    </row>
    <row r="54" spans="1:14">
      <c r="A54">
        <v>12558</v>
      </c>
      <c r="B54" t="s">
        <v>36</v>
      </c>
      <c r="C54" t="s">
        <v>38</v>
      </c>
      <c r="D54" s="3">
        <v>20000</v>
      </c>
      <c r="E54">
        <v>1</v>
      </c>
      <c r="F54" t="s">
        <v>13</v>
      </c>
      <c r="G54" t="s">
        <v>20</v>
      </c>
      <c r="H54" t="s">
        <v>15</v>
      </c>
      <c r="I54">
        <v>0</v>
      </c>
      <c r="J54" t="s">
        <v>16</v>
      </c>
      <c r="K54" t="s">
        <v>17</v>
      </c>
      <c r="L54">
        <v>65</v>
      </c>
      <c r="M54" t="str">
        <f t="shared" si="1"/>
        <v>Senior (64 or older)</v>
      </c>
      <c r="N54" t="s">
        <v>18</v>
      </c>
    </row>
    <row r="55" spans="1:14">
      <c r="A55">
        <v>24871</v>
      </c>
      <c r="B55" t="s">
        <v>37</v>
      </c>
      <c r="C55" t="s">
        <v>38</v>
      </c>
      <c r="D55" s="3">
        <v>90000</v>
      </c>
      <c r="E55">
        <v>4</v>
      </c>
      <c r="F55" t="s">
        <v>27</v>
      </c>
      <c r="G55" t="s">
        <v>28</v>
      </c>
      <c r="H55" t="s">
        <v>18</v>
      </c>
      <c r="I55">
        <v>3</v>
      </c>
      <c r="J55" t="s">
        <v>23</v>
      </c>
      <c r="K55" t="s">
        <v>17</v>
      </c>
      <c r="L55">
        <v>56</v>
      </c>
      <c r="M55" t="str">
        <f t="shared" si="1"/>
        <v>Middle Age (31 - 64)</v>
      </c>
      <c r="N55" t="s">
        <v>18</v>
      </c>
    </row>
    <row r="56" spans="1:14">
      <c r="A56">
        <v>17319</v>
      </c>
      <c r="B56" t="s">
        <v>37</v>
      </c>
      <c r="C56" t="s">
        <v>38</v>
      </c>
      <c r="D56" s="3">
        <v>70000</v>
      </c>
      <c r="E56">
        <v>0</v>
      </c>
      <c r="F56" t="s">
        <v>13</v>
      </c>
      <c r="G56" t="s">
        <v>21</v>
      </c>
      <c r="H56" t="s">
        <v>18</v>
      </c>
      <c r="I56">
        <v>1</v>
      </c>
      <c r="J56" t="s">
        <v>23</v>
      </c>
      <c r="K56" t="s">
        <v>24</v>
      </c>
      <c r="L56">
        <v>42</v>
      </c>
      <c r="M56" t="str">
        <f t="shared" si="1"/>
        <v>Middle Age (31 - 64)</v>
      </c>
      <c r="N56" t="s">
        <v>18</v>
      </c>
    </row>
    <row r="57" spans="1:14">
      <c r="A57">
        <v>28906</v>
      </c>
      <c r="B57" t="s">
        <v>36</v>
      </c>
      <c r="C57" t="s">
        <v>39</v>
      </c>
      <c r="D57" s="3">
        <v>80000</v>
      </c>
      <c r="E57">
        <v>4</v>
      </c>
      <c r="F57" t="s">
        <v>27</v>
      </c>
      <c r="G57" t="s">
        <v>21</v>
      </c>
      <c r="H57" t="s">
        <v>15</v>
      </c>
      <c r="I57">
        <v>2</v>
      </c>
      <c r="J57" t="s">
        <v>47</v>
      </c>
      <c r="K57" t="s">
        <v>17</v>
      </c>
      <c r="L57">
        <v>54</v>
      </c>
      <c r="M57" t="str">
        <f t="shared" si="1"/>
        <v>Middle Age (31 - 64)</v>
      </c>
      <c r="N57" t="s">
        <v>18</v>
      </c>
    </row>
    <row r="58" spans="1:14">
      <c r="A58">
        <v>12808</v>
      </c>
      <c r="B58" t="s">
        <v>36</v>
      </c>
      <c r="C58" t="s">
        <v>39</v>
      </c>
      <c r="D58" s="3">
        <v>40000</v>
      </c>
      <c r="E58">
        <v>0</v>
      </c>
      <c r="F58" t="s">
        <v>13</v>
      </c>
      <c r="G58" t="s">
        <v>20</v>
      </c>
      <c r="H58" t="s">
        <v>15</v>
      </c>
      <c r="I58">
        <v>0</v>
      </c>
      <c r="J58" t="s">
        <v>16</v>
      </c>
      <c r="K58" t="s">
        <v>17</v>
      </c>
      <c r="L58">
        <v>38</v>
      </c>
      <c r="M58" t="str">
        <f t="shared" si="1"/>
        <v>Middle Age (31 - 64)</v>
      </c>
      <c r="N58" t="s">
        <v>15</v>
      </c>
    </row>
    <row r="59" spans="1:14">
      <c r="A59">
        <v>20567</v>
      </c>
      <c r="B59" t="s">
        <v>36</v>
      </c>
      <c r="C59" t="s">
        <v>39</v>
      </c>
      <c r="D59" s="3">
        <v>130000</v>
      </c>
      <c r="E59">
        <v>4</v>
      </c>
      <c r="F59" t="s">
        <v>19</v>
      </c>
      <c r="G59" t="s">
        <v>21</v>
      </c>
      <c r="H59" t="s">
        <v>18</v>
      </c>
      <c r="I59">
        <v>4</v>
      </c>
      <c r="J59" t="s">
        <v>23</v>
      </c>
      <c r="K59" t="s">
        <v>17</v>
      </c>
      <c r="L59">
        <v>61</v>
      </c>
      <c r="M59" t="str">
        <f t="shared" si="1"/>
        <v>Middle Age (31 - 64)</v>
      </c>
      <c r="N59" t="s">
        <v>15</v>
      </c>
    </row>
    <row r="60" spans="1:14">
      <c r="A60">
        <v>25502</v>
      </c>
      <c r="B60" t="s">
        <v>36</v>
      </c>
      <c r="C60" t="s">
        <v>38</v>
      </c>
      <c r="D60" s="3">
        <v>40000</v>
      </c>
      <c r="E60">
        <v>1</v>
      </c>
      <c r="F60" t="s">
        <v>13</v>
      </c>
      <c r="G60" t="s">
        <v>14</v>
      </c>
      <c r="H60" t="s">
        <v>15</v>
      </c>
      <c r="I60">
        <v>0</v>
      </c>
      <c r="J60" t="s">
        <v>16</v>
      </c>
      <c r="K60" t="s">
        <v>17</v>
      </c>
      <c r="L60">
        <v>43</v>
      </c>
      <c r="M60" t="str">
        <f t="shared" si="1"/>
        <v>Middle Age (31 - 64)</v>
      </c>
      <c r="N60" t="s">
        <v>15</v>
      </c>
    </row>
    <row r="61" spans="1:14">
      <c r="A61">
        <v>15580</v>
      </c>
      <c r="B61" t="s">
        <v>36</v>
      </c>
      <c r="C61" t="s">
        <v>39</v>
      </c>
      <c r="D61" s="3">
        <v>60000</v>
      </c>
      <c r="E61">
        <v>2</v>
      </c>
      <c r="F61" t="s">
        <v>13</v>
      </c>
      <c r="G61" t="s">
        <v>21</v>
      </c>
      <c r="H61" t="s">
        <v>15</v>
      </c>
      <c r="I61">
        <v>1</v>
      </c>
      <c r="J61" t="s">
        <v>22</v>
      </c>
      <c r="K61" t="s">
        <v>24</v>
      </c>
      <c r="L61">
        <v>38</v>
      </c>
      <c r="M61" t="str">
        <f t="shared" si="1"/>
        <v>Middle Age (31 - 64)</v>
      </c>
      <c r="N61" t="s">
        <v>15</v>
      </c>
    </row>
    <row r="62" spans="1:14">
      <c r="A62">
        <v>24185</v>
      </c>
      <c r="B62" t="s">
        <v>37</v>
      </c>
      <c r="C62" t="s">
        <v>38</v>
      </c>
      <c r="D62" s="3">
        <v>10000</v>
      </c>
      <c r="E62">
        <v>1</v>
      </c>
      <c r="F62" t="s">
        <v>27</v>
      </c>
      <c r="G62" t="s">
        <v>25</v>
      </c>
      <c r="H62" t="s">
        <v>18</v>
      </c>
      <c r="I62">
        <v>1</v>
      </c>
      <c r="J62" t="s">
        <v>26</v>
      </c>
      <c r="K62" t="s">
        <v>17</v>
      </c>
      <c r="L62">
        <v>45</v>
      </c>
      <c r="M62" t="str">
        <f t="shared" si="1"/>
        <v>Middle Age (31 - 64)</v>
      </c>
      <c r="N62" t="s">
        <v>18</v>
      </c>
    </row>
    <row r="63" spans="1:14">
      <c r="A63">
        <v>19291</v>
      </c>
      <c r="B63" t="s">
        <v>37</v>
      </c>
      <c r="C63" t="s">
        <v>38</v>
      </c>
      <c r="D63" s="3">
        <v>10000</v>
      </c>
      <c r="E63">
        <v>2</v>
      </c>
      <c r="F63" t="s">
        <v>27</v>
      </c>
      <c r="G63" t="s">
        <v>25</v>
      </c>
      <c r="H63" t="s">
        <v>15</v>
      </c>
      <c r="I63">
        <v>0</v>
      </c>
      <c r="J63" t="s">
        <v>16</v>
      </c>
      <c r="K63" t="s">
        <v>17</v>
      </c>
      <c r="L63">
        <v>35</v>
      </c>
      <c r="M63" t="str">
        <f t="shared" si="1"/>
        <v>Middle Age (31 - 64)</v>
      </c>
      <c r="N63" t="s">
        <v>18</v>
      </c>
    </row>
    <row r="64" spans="1:14">
      <c r="A64">
        <v>16713</v>
      </c>
      <c r="B64" t="s">
        <v>36</v>
      </c>
      <c r="C64" t="s">
        <v>39</v>
      </c>
      <c r="D64" s="3">
        <v>40000</v>
      </c>
      <c r="E64">
        <v>2</v>
      </c>
      <c r="F64" t="s">
        <v>13</v>
      </c>
      <c r="G64" t="s">
        <v>28</v>
      </c>
      <c r="H64" t="s">
        <v>15</v>
      </c>
      <c r="I64">
        <v>1</v>
      </c>
      <c r="J64" t="s">
        <v>16</v>
      </c>
      <c r="K64" t="s">
        <v>24</v>
      </c>
      <c r="L64">
        <v>52</v>
      </c>
      <c r="M64" t="str">
        <f t="shared" si="1"/>
        <v>Middle Age (31 - 64)</v>
      </c>
      <c r="N64" t="s">
        <v>15</v>
      </c>
    </row>
    <row r="65" spans="1:14">
      <c r="A65">
        <v>16185</v>
      </c>
      <c r="B65" t="s">
        <v>37</v>
      </c>
      <c r="C65" t="s">
        <v>39</v>
      </c>
      <c r="D65" s="3">
        <v>60000</v>
      </c>
      <c r="E65">
        <v>4</v>
      </c>
      <c r="F65" t="s">
        <v>13</v>
      </c>
      <c r="G65" t="s">
        <v>21</v>
      </c>
      <c r="H65" t="s">
        <v>15</v>
      </c>
      <c r="I65">
        <v>3</v>
      </c>
      <c r="J65" t="s">
        <v>47</v>
      </c>
      <c r="K65" t="s">
        <v>24</v>
      </c>
      <c r="L65">
        <v>41</v>
      </c>
      <c r="M65" t="str">
        <f t="shared" si="1"/>
        <v>Middle Age (31 - 64)</v>
      </c>
      <c r="N65" t="s">
        <v>18</v>
      </c>
    </row>
    <row r="66" spans="1:14">
      <c r="A66">
        <v>14927</v>
      </c>
      <c r="B66" t="s">
        <v>36</v>
      </c>
      <c r="C66" t="s">
        <v>38</v>
      </c>
      <c r="D66" s="3">
        <v>30000</v>
      </c>
      <c r="E66">
        <v>1</v>
      </c>
      <c r="F66" t="s">
        <v>13</v>
      </c>
      <c r="G66" t="s">
        <v>20</v>
      </c>
      <c r="H66" t="s">
        <v>15</v>
      </c>
      <c r="I66">
        <v>0</v>
      </c>
      <c r="J66" t="s">
        <v>16</v>
      </c>
      <c r="K66" t="s">
        <v>17</v>
      </c>
      <c r="L66">
        <v>37</v>
      </c>
      <c r="M66" t="str">
        <f t="shared" si="1"/>
        <v>Middle Age (31 - 64)</v>
      </c>
      <c r="N66" t="s">
        <v>15</v>
      </c>
    </row>
    <row r="67" spans="1:14">
      <c r="A67">
        <v>29337</v>
      </c>
      <c r="B67" t="s">
        <v>37</v>
      </c>
      <c r="C67" t="s">
        <v>39</v>
      </c>
      <c r="D67" s="3">
        <v>30000</v>
      </c>
      <c r="E67">
        <v>2</v>
      </c>
      <c r="F67" t="s">
        <v>19</v>
      </c>
      <c r="G67" t="s">
        <v>20</v>
      </c>
      <c r="H67" t="s">
        <v>15</v>
      </c>
      <c r="I67">
        <v>2</v>
      </c>
      <c r="J67" t="s">
        <v>23</v>
      </c>
      <c r="K67" t="s">
        <v>24</v>
      </c>
      <c r="L67">
        <v>68</v>
      </c>
      <c r="M67" t="str">
        <f t="shared" si="1"/>
        <v>Senior (64 or older)</v>
      </c>
      <c r="N67" t="s">
        <v>18</v>
      </c>
    </row>
    <row r="68" spans="1:14">
      <c r="A68">
        <v>29355</v>
      </c>
      <c r="B68" t="s">
        <v>36</v>
      </c>
      <c r="C68" t="s">
        <v>38</v>
      </c>
      <c r="D68" s="3">
        <v>40000</v>
      </c>
      <c r="E68">
        <v>0</v>
      </c>
      <c r="F68" t="s">
        <v>31</v>
      </c>
      <c r="G68" t="s">
        <v>20</v>
      </c>
      <c r="H68" t="s">
        <v>15</v>
      </c>
      <c r="I68">
        <v>0</v>
      </c>
      <c r="J68" t="s">
        <v>16</v>
      </c>
      <c r="K68" t="s">
        <v>17</v>
      </c>
      <c r="L68">
        <v>37</v>
      </c>
      <c r="M68" t="str">
        <f t="shared" si="1"/>
        <v>Middle Age (31 - 64)</v>
      </c>
      <c r="N68" t="s">
        <v>15</v>
      </c>
    </row>
    <row r="69" spans="1:14">
      <c r="A69">
        <v>25303</v>
      </c>
      <c r="B69" t="s">
        <v>37</v>
      </c>
      <c r="C69" t="s">
        <v>39</v>
      </c>
      <c r="D69" s="3">
        <v>30000</v>
      </c>
      <c r="E69">
        <v>0</v>
      </c>
      <c r="F69" t="s">
        <v>27</v>
      </c>
      <c r="G69" t="s">
        <v>25</v>
      </c>
      <c r="H69" t="s">
        <v>15</v>
      </c>
      <c r="I69">
        <v>1</v>
      </c>
      <c r="J69" t="s">
        <v>22</v>
      </c>
      <c r="K69" t="s">
        <v>17</v>
      </c>
      <c r="L69">
        <v>33</v>
      </c>
      <c r="M69" t="str">
        <f t="shared" ref="M69:M132" si="2">IF(L69&gt;64, "Senior (64 or older)", IF(L69&gt;=31,"Middle Age (31 - 64)", IF(L69&lt;31,"Adolescent (30 or younger)", "Invalid")))</f>
        <v>Middle Age (31 - 64)</v>
      </c>
      <c r="N69" t="s">
        <v>15</v>
      </c>
    </row>
    <row r="70" spans="1:14">
      <c r="A70">
        <v>14813</v>
      </c>
      <c r="B70" t="s">
        <v>37</v>
      </c>
      <c r="C70" t="s">
        <v>38</v>
      </c>
      <c r="D70" s="3">
        <v>20000</v>
      </c>
      <c r="E70">
        <v>4</v>
      </c>
      <c r="F70" t="s">
        <v>27</v>
      </c>
      <c r="G70" t="s">
        <v>25</v>
      </c>
      <c r="H70" t="s">
        <v>15</v>
      </c>
      <c r="I70">
        <v>1</v>
      </c>
      <c r="J70" t="s">
        <v>16</v>
      </c>
      <c r="K70" t="s">
        <v>17</v>
      </c>
      <c r="L70">
        <v>43</v>
      </c>
      <c r="M70" t="str">
        <f t="shared" si="2"/>
        <v>Middle Age (31 - 64)</v>
      </c>
      <c r="N70" t="s">
        <v>15</v>
      </c>
    </row>
    <row r="71" spans="1:14">
      <c r="A71">
        <v>16438</v>
      </c>
      <c r="B71" t="s">
        <v>36</v>
      </c>
      <c r="C71" t="s">
        <v>38</v>
      </c>
      <c r="D71" s="3">
        <v>10000</v>
      </c>
      <c r="E71">
        <v>0</v>
      </c>
      <c r="F71" t="s">
        <v>29</v>
      </c>
      <c r="G71" t="s">
        <v>25</v>
      </c>
      <c r="H71" t="s">
        <v>18</v>
      </c>
      <c r="I71">
        <v>2</v>
      </c>
      <c r="J71" t="s">
        <v>16</v>
      </c>
      <c r="K71" t="s">
        <v>17</v>
      </c>
      <c r="L71">
        <v>30</v>
      </c>
      <c r="M71" t="str">
        <f t="shared" si="2"/>
        <v>Adolescent (30 or younger)</v>
      </c>
      <c r="N71" t="s">
        <v>18</v>
      </c>
    </row>
    <row r="72" spans="1:14">
      <c r="A72">
        <v>14238</v>
      </c>
      <c r="B72" t="s">
        <v>36</v>
      </c>
      <c r="C72" t="s">
        <v>39</v>
      </c>
      <c r="D72" s="3">
        <v>120000</v>
      </c>
      <c r="E72">
        <v>0</v>
      </c>
      <c r="F72" t="s">
        <v>29</v>
      </c>
      <c r="G72" t="s">
        <v>21</v>
      </c>
      <c r="H72" t="s">
        <v>15</v>
      </c>
      <c r="I72">
        <v>4</v>
      </c>
      <c r="J72" t="s">
        <v>47</v>
      </c>
      <c r="K72" t="s">
        <v>24</v>
      </c>
      <c r="L72">
        <v>36</v>
      </c>
      <c r="M72" t="str">
        <f t="shared" si="2"/>
        <v>Middle Age (31 - 64)</v>
      </c>
      <c r="N72" t="s">
        <v>15</v>
      </c>
    </row>
    <row r="73" spans="1:14">
      <c r="A73">
        <v>16200</v>
      </c>
      <c r="B73" t="s">
        <v>37</v>
      </c>
      <c r="C73" t="s">
        <v>38</v>
      </c>
      <c r="D73" s="3">
        <v>10000</v>
      </c>
      <c r="E73">
        <v>0</v>
      </c>
      <c r="F73" t="s">
        <v>29</v>
      </c>
      <c r="G73" t="s">
        <v>25</v>
      </c>
      <c r="H73" t="s">
        <v>18</v>
      </c>
      <c r="I73">
        <v>2</v>
      </c>
      <c r="J73" t="s">
        <v>16</v>
      </c>
      <c r="K73" t="s">
        <v>17</v>
      </c>
      <c r="L73">
        <v>35</v>
      </c>
      <c r="M73" t="str">
        <f t="shared" si="2"/>
        <v>Middle Age (31 - 64)</v>
      </c>
      <c r="N73" t="s">
        <v>18</v>
      </c>
    </row>
    <row r="74" spans="1:14">
      <c r="A74">
        <v>24857</v>
      </c>
      <c r="B74" t="s">
        <v>36</v>
      </c>
      <c r="C74" t="s">
        <v>38</v>
      </c>
      <c r="D74" s="3">
        <v>130000</v>
      </c>
      <c r="E74">
        <v>3</v>
      </c>
      <c r="F74" t="s">
        <v>27</v>
      </c>
      <c r="G74" t="s">
        <v>21</v>
      </c>
      <c r="H74" t="s">
        <v>15</v>
      </c>
      <c r="I74">
        <v>4</v>
      </c>
      <c r="J74" t="s">
        <v>16</v>
      </c>
      <c r="K74" t="s">
        <v>17</v>
      </c>
      <c r="L74">
        <v>52</v>
      </c>
      <c r="M74" t="str">
        <f t="shared" si="2"/>
        <v>Middle Age (31 - 64)</v>
      </c>
      <c r="N74" t="s">
        <v>18</v>
      </c>
    </row>
    <row r="75" spans="1:14">
      <c r="A75">
        <v>26956</v>
      </c>
      <c r="B75" t="s">
        <v>37</v>
      </c>
      <c r="C75" t="s">
        <v>38</v>
      </c>
      <c r="D75" s="3">
        <v>20000</v>
      </c>
      <c r="E75">
        <v>0</v>
      </c>
      <c r="F75" t="s">
        <v>19</v>
      </c>
      <c r="G75" t="s">
        <v>25</v>
      </c>
      <c r="H75" t="s">
        <v>18</v>
      </c>
      <c r="I75">
        <v>1</v>
      </c>
      <c r="J75" t="s">
        <v>22</v>
      </c>
      <c r="K75" t="s">
        <v>17</v>
      </c>
      <c r="L75">
        <v>36</v>
      </c>
      <c r="M75" t="str">
        <f t="shared" si="2"/>
        <v>Middle Age (31 - 64)</v>
      </c>
      <c r="N75" t="s">
        <v>15</v>
      </c>
    </row>
    <row r="76" spans="1:14">
      <c r="A76">
        <v>14517</v>
      </c>
      <c r="B76" t="s">
        <v>36</v>
      </c>
      <c r="C76" t="s">
        <v>38</v>
      </c>
      <c r="D76" s="3">
        <v>20000</v>
      </c>
      <c r="E76">
        <v>3</v>
      </c>
      <c r="F76" t="s">
        <v>27</v>
      </c>
      <c r="G76" t="s">
        <v>14</v>
      </c>
      <c r="H76" t="s">
        <v>18</v>
      </c>
      <c r="I76">
        <v>2</v>
      </c>
      <c r="J76" t="s">
        <v>26</v>
      </c>
      <c r="K76" t="s">
        <v>24</v>
      </c>
      <c r="L76">
        <v>62</v>
      </c>
      <c r="M76" t="str">
        <f t="shared" si="2"/>
        <v>Middle Age (31 - 64)</v>
      </c>
      <c r="N76" t="s">
        <v>18</v>
      </c>
    </row>
    <row r="77" spans="1:14">
      <c r="A77">
        <v>12678</v>
      </c>
      <c r="B77" t="s">
        <v>37</v>
      </c>
      <c r="C77" t="s">
        <v>38</v>
      </c>
      <c r="D77" s="3">
        <v>130000</v>
      </c>
      <c r="E77">
        <v>4</v>
      </c>
      <c r="F77" t="s">
        <v>27</v>
      </c>
      <c r="G77" t="s">
        <v>28</v>
      </c>
      <c r="H77" t="s">
        <v>15</v>
      </c>
      <c r="I77">
        <v>4</v>
      </c>
      <c r="J77" t="s">
        <v>16</v>
      </c>
      <c r="K77" t="s">
        <v>24</v>
      </c>
      <c r="L77">
        <v>31</v>
      </c>
      <c r="M77" t="str">
        <f t="shared" si="2"/>
        <v>Middle Age (31 - 64)</v>
      </c>
      <c r="N77" t="s">
        <v>18</v>
      </c>
    </row>
    <row r="78" spans="1:14">
      <c r="A78">
        <v>16188</v>
      </c>
      <c r="B78" t="s">
        <v>37</v>
      </c>
      <c r="C78" t="s">
        <v>38</v>
      </c>
      <c r="D78" s="3">
        <v>20000</v>
      </c>
      <c r="E78">
        <v>0</v>
      </c>
      <c r="F78" t="s">
        <v>29</v>
      </c>
      <c r="G78" t="s">
        <v>25</v>
      </c>
      <c r="H78" t="s">
        <v>18</v>
      </c>
      <c r="I78">
        <v>2</v>
      </c>
      <c r="J78" t="s">
        <v>26</v>
      </c>
      <c r="K78" t="s">
        <v>17</v>
      </c>
      <c r="L78">
        <v>26</v>
      </c>
      <c r="M78" t="str">
        <f t="shared" si="2"/>
        <v>Adolescent (30 or younger)</v>
      </c>
      <c r="N78" t="s">
        <v>18</v>
      </c>
    </row>
    <row r="79" spans="1:14">
      <c r="A79">
        <v>27969</v>
      </c>
      <c r="B79" t="s">
        <v>36</v>
      </c>
      <c r="C79" t="s">
        <v>39</v>
      </c>
      <c r="D79" s="3">
        <v>80000</v>
      </c>
      <c r="E79">
        <v>0</v>
      </c>
      <c r="F79" t="s">
        <v>13</v>
      </c>
      <c r="G79" t="s">
        <v>21</v>
      </c>
      <c r="H79" t="s">
        <v>15</v>
      </c>
      <c r="I79">
        <v>2</v>
      </c>
      <c r="J79" t="s">
        <v>47</v>
      </c>
      <c r="K79" t="s">
        <v>24</v>
      </c>
      <c r="L79">
        <v>29</v>
      </c>
      <c r="M79" t="str">
        <f t="shared" si="2"/>
        <v>Adolescent (30 or younger)</v>
      </c>
      <c r="N79" t="s">
        <v>15</v>
      </c>
    </row>
    <row r="80" spans="1:14">
      <c r="A80">
        <v>15752</v>
      </c>
      <c r="B80" t="s">
        <v>36</v>
      </c>
      <c r="C80" t="s">
        <v>39</v>
      </c>
      <c r="D80" s="3">
        <v>80000</v>
      </c>
      <c r="E80">
        <v>2</v>
      </c>
      <c r="F80" t="s">
        <v>27</v>
      </c>
      <c r="G80" t="s">
        <v>14</v>
      </c>
      <c r="H80" t="s">
        <v>18</v>
      </c>
      <c r="I80">
        <v>2</v>
      </c>
      <c r="J80" t="s">
        <v>26</v>
      </c>
      <c r="K80" t="s">
        <v>24</v>
      </c>
      <c r="L80">
        <v>50</v>
      </c>
      <c r="M80" t="str">
        <f t="shared" si="2"/>
        <v>Middle Age (31 - 64)</v>
      </c>
      <c r="N80" t="s">
        <v>15</v>
      </c>
    </row>
    <row r="81" spans="1:14">
      <c r="A81">
        <v>27745</v>
      </c>
      <c r="B81" t="s">
        <v>37</v>
      </c>
      <c r="C81" t="s">
        <v>39</v>
      </c>
      <c r="D81" s="3">
        <v>40000</v>
      </c>
      <c r="E81">
        <v>2</v>
      </c>
      <c r="F81" t="s">
        <v>13</v>
      </c>
      <c r="G81" t="s">
        <v>28</v>
      </c>
      <c r="H81" t="s">
        <v>15</v>
      </c>
      <c r="I81">
        <v>2</v>
      </c>
      <c r="J81" t="s">
        <v>23</v>
      </c>
      <c r="K81" t="s">
        <v>24</v>
      </c>
      <c r="L81">
        <v>63</v>
      </c>
      <c r="M81" t="str">
        <f t="shared" si="2"/>
        <v>Middle Age (31 - 64)</v>
      </c>
      <c r="N81" t="s">
        <v>15</v>
      </c>
    </row>
    <row r="82" spans="1:14">
      <c r="A82">
        <v>20828</v>
      </c>
      <c r="B82" t="s">
        <v>36</v>
      </c>
      <c r="C82" t="s">
        <v>38</v>
      </c>
      <c r="D82" s="3">
        <v>30000</v>
      </c>
      <c r="E82">
        <v>4</v>
      </c>
      <c r="F82" t="s">
        <v>31</v>
      </c>
      <c r="G82" t="s">
        <v>20</v>
      </c>
      <c r="H82" t="s">
        <v>15</v>
      </c>
      <c r="I82">
        <v>0</v>
      </c>
      <c r="J82" t="s">
        <v>16</v>
      </c>
      <c r="K82" t="s">
        <v>17</v>
      </c>
      <c r="L82">
        <v>45</v>
      </c>
      <c r="M82" t="str">
        <f t="shared" si="2"/>
        <v>Middle Age (31 - 64)</v>
      </c>
      <c r="N82" t="s">
        <v>15</v>
      </c>
    </row>
    <row r="83" spans="1:14">
      <c r="A83">
        <v>19461</v>
      </c>
      <c r="B83" t="s">
        <v>37</v>
      </c>
      <c r="C83" t="s">
        <v>38</v>
      </c>
      <c r="D83" s="3">
        <v>10000</v>
      </c>
      <c r="E83">
        <v>4</v>
      </c>
      <c r="F83" t="s">
        <v>29</v>
      </c>
      <c r="G83" t="s">
        <v>25</v>
      </c>
      <c r="H83" t="s">
        <v>15</v>
      </c>
      <c r="I83">
        <v>2</v>
      </c>
      <c r="J83" t="s">
        <v>16</v>
      </c>
      <c r="K83" t="s">
        <v>17</v>
      </c>
      <c r="L83">
        <v>40</v>
      </c>
      <c r="M83" t="str">
        <f t="shared" si="2"/>
        <v>Middle Age (31 - 64)</v>
      </c>
      <c r="N83" t="s">
        <v>18</v>
      </c>
    </row>
    <row r="84" spans="1:14">
      <c r="A84">
        <v>26941</v>
      </c>
      <c r="B84" t="s">
        <v>36</v>
      </c>
      <c r="C84" t="s">
        <v>39</v>
      </c>
      <c r="D84" s="3">
        <v>30000</v>
      </c>
      <c r="E84">
        <v>0</v>
      </c>
      <c r="F84" t="s">
        <v>13</v>
      </c>
      <c r="G84" t="s">
        <v>20</v>
      </c>
      <c r="H84" t="s">
        <v>15</v>
      </c>
      <c r="I84">
        <v>0</v>
      </c>
      <c r="J84" t="s">
        <v>16</v>
      </c>
      <c r="K84" t="s">
        <v>17</v>
      </c>
      <c r="L84">
        <v>47</v>
      </c>
      <c r="M84" t="str">
        <f t="shared" si="2"/>
        <v>Middle Age (31 - 64)</v>
      </c>
      <c r="N84" t="s">
        <v>15</v>
      </c>
    </row>
    <row r="85" spans="1:14">
      <c r="A85">
        <v>28412</v>
      </c>
      <c r="B85" t="s">
        <v>37</v>
      </c>
      <c r="C85" t="s">
        <v>39</v>
      </c>
      <c r="D85" s="3">
        <v>20000</v>
      </c>
      <c r="E85">
        <v>0</v>
      </c>
      <c r="F85" t="s">
        <v>27</v>
      </c>
      <c r="G85" t="s">
        <v>25</v>
      </c>
      <c r="H85" t="s">
        <v>18</v>
      </c>
      <c r="I85">
        <v>1</v>
      </c>
      <c r="J85" t="s">
        <v>22</v>
      </c>
      <c r="K85" t="s">
        <v>17</v>
      </c>
      <c r="L85">
        <v>29</v>
      </c>
      <c r="M85" t="str">
        <f t="shared" si="2"/>
        <v>Adolescent (30 or younger)</v>
      </c>
      <c r="N85" t="s">
        <v>18</v>
      </c>
    </row>
    <row r="86" spans="1:14">
      <c r="A86">
        <v>24485</v>
      </c>
      <c r="B86" t="s">
        <v>37</v>
      </c>
      <c r="C86" t="s">
        <v>39</v>
      </c>
      <c r="D86" s="3">
        <v>40000</v>
      </c>
      <c r="E86">
        <v>2</v>
      </c>
      <c r="F86" t="s">
        <v>13</v>
      </c>
      <c r="G86" t="s">
        <v>28</v>
      </c>
      <c r="H86" t="s">
        <v>18</v>
      </c>
      <c r="I86">
        <v>1</v>
      </c>
      <c r="J86" t="s">
        <v>23</v>
      </c>
      <c r="K86" t="s">
        <v>24</v>
      </c>
      <c r="L86">
        <v>52</v>
      </c>
      <c r="M86" t="str">
        <f t="shared" si="2"/>
        <v>Middle Age (31 - 64)</v>
      </c>
      <c r="N86" t="s">
        <v>15</v>
      </c>
    </row>
    <row r="87" spans="1:14">
      <c r="A87">
        <v>16514</v>
      </c>
      <c r="B87" t="s">
        <v>37</v>
      </c>
      <c r="C87" t="s">
        <v>39</v>
      </c>
      <c r="D87" s="3">
        <v>10000</v>
      </c>
      <c r="E87">
        <v>0</v>
      </c>
      <c r="F87" t="s">
        <v>19</v>
      </c>
      <c r="G87" t="s">
        <v>25</v>
      </c>
      <c r="H87" t="s">
        <v>15</v>
      </c>
      <c r="I87">
        <v>1</v>
      </c>
      <c r="J87" t="s">
        <v>26</v>
      </c>
      <c r="K87" t="s">
        <v>24</v>
      </c>
      <c r="L87">
        <v>26</v>
      </c>
      <c r="M87" t="str">
        <f t="shared" si="2"/>
        <v>Adolescent (30 or younger)</v>
      </c>
      <c r="N87" t="s">
        <v>15</v>
      </c>
    </row>
    <row r="88" spans="1:14">
      <c r="A88">
        <v>17191</v>
      </c>
      <c r="B88" t="s">
        <v>37</v>
      </c>
      <c r="C88" t="s">
        <v>39</v>
      </c>
      <c r="D88" s="3">
        <v>130000</v>
      </c>
      <c r="E88">
        <v>3</v>
      </c>
      <c r="F88" t="s">
        <v>19</v>
      </c>
      <c r="G88" t="s">
        <v>21</v>
      </c>
      <c r="H88" t="s">
        <v>18</v>
      </c>
      <c r="I88">
        <v>3</v>
      </c>
      <c r="J88" t="s">
        <v>16</v>
      </c>
      <c r="K88" t="s">
        <v>17</v>
      </c>
      <c r="L88">
        <v>51</v>
      </c>
      <c r="M88" t="str">
        <f t="shared" si="2"/>
        <v>Middle Age (31 - 64)</v>
      </c>
      <c r="N88" t="s">
        <v>15</v>
      </c>
    </row>
    <row r="89" spans="1:14">
      <c r="A89">
        <v>19608</v>
      </c>
      <c r="B89" t="s">
        <v>36</v>
      </c>
      <c r="C89" t="s">
        <v>39</v>
      </c>
      <c r="D89" s="3">
        <v>80000</v>
      </c>
      <c r="E89">
        <v>5</v>
      </c>
      <c r="F89" t="s">
        <v>13</v>
      </c>
      <c r="G89" t="s">
        <v>21</v>
      </c>
      <c r="H89" t="s">
        <v>15</v>
      </c>
      <c r="I89">
        <v>4</v>
      </c>
      <c r="J89" t="s">
        <v>26</v>
      </c>
      <c r="K89" t="s">
        <v>24</v>
      </c>
      <c r="L89">
        <v>40</v>
      </c>
      <c r="M89" t="str">
        <f t="shared" si="2"/>
        <v>Middle Age (31 - 64)</v>
      </c>
      <c r="N89" t="s">
        <v>18</v>
      </c>
    </row>
    <row r="90" spans="1:14">
      <c r="A90">
        <v>24119</v>
      </c>
      <c r="B90" t="s">
        <v>37</v>
      </c>
      <c r="C90" t="s">
        <v>39</v>
      </c>
      <c r="D90" s="3">
        <v>30000</v>
      </c>
      <c r="E90">
        <v>0</v>
      </c>
      <c r="F90" t="s">
        <v>19</v>
      </c>
      <c r="G90" t="s">
        <v>20</v>
      </c>
      <c r="H90" t="s">
        <v>18</v>
      </c>
      <c r="I90">
        <v>1</v>
      </c>
      <c r="J90" t="s">
        <v>22</v>
      </c>
      <c r="K90" t="s">
        <v>17</v>
      </c>
      <c r="L90">
        <v>29</v>
      </c>
      <c r="M90" t="str">
        <f t="shared" si="2"/>
        <v>Adolescent (30 or younger)</v>
      </c>
      <c r="N90" t="s">
        <v>18</v>
      </c>
    </row>
    <row r="91" spans="1:14">
      <c r="A91">
        <v>25458</v>
      </c>
      <c r="B91" t="s">
        <v>36</v>
      </c>
      <c r="C91" t="s">
        <v>39</v>
      </c>
      <c r="D91" s="3">
        <v>20000</v>
      </c>
      <c r="E91">
        <v>1</v>
      </c>
      <c r="F91" t="s">
        <v>27</v>
      </c>
      <c r="G91" t="s">
        <v>25</v>
      </c>
      <c r="H91" t="s">
        <v>18</v>
      </c>
      <c r="I91">
        <v>1</v>
      </c>
      <c r="J91" t="s">
        <v>26</v>
      </c>
      <c r="K91" t="s">
        <v>17</v>
      </c>
      <c r="L91">
        <v>40</v>
      </c>
      <c r="M91" t="str">
        <f t="shared" si="2"/>
        <v>Middle Age (31 - 64)</v>
      </c>
      <c r="N91" t="s">
        <v>15</v>
      </c>
    </row>
    <row r="92" spans="1:14">
      <c r="A92">
        <v>26886</v>
      </c>
      <c r="B92" t="s">
        <v>37</v>
      </c>
      <c r="C92" t="s">
        <v>38</v>
      </c>
      <c r="D92" s="3">
        <v>30000</v>
      </c>
      <c r="E92">
        <v>0</v>
      </c>
      <c r="F92" t="s">
        <v>19</v>
      </c>
      <c r="G92" t="s">
        <v>20</v>
      </c>
      <c r="H92" t="s">
        <v>18</v>
      </c>
      <c r="I92">
        <v>1</v>
      </c>
      <c r="J92" t="s">
        <v>16</v>
      </c>
      <c r="K92" t="s">
        <v>17</v>
      </c>
      <c r="L92">
        <v>29</v>
      </c>
      <c r="M92" t="str">
        <f t="shared" si="2"/>
        <v>Adolescent (30 or younger)</v>
      </c>
      <c r="N92" t="s">
        <v>15</v>
      </c>
    </row>
    <row r="93" spans="1:14">
      <c r="A93">
        <v>28436</v>
      </c>
      <c r="B93" t="s">
        <v>37</v>
      </c>
      <c r="C93" t="s">
        <v>39</v>
      </c>
      <c r="D93" s="3">
        <v>30000</v>
      </c>
      <c r="E93">
        <v>0</v>
      </c>
      <c r="F93" t="s">
        <v>19</v>
      </c>
      <c r="G93" t="s">
        <v>20</v>
      </c>
      <c r="H93" t="s">
        <v>18</v>
      </c>
      <c r="I93">
        <v>1</v>
      </c>
      <c r="J93" t="s">
        <v>16</v>
      </c>
      <c r="K93" t="s">
        <v>17</v>
      </c>
      <c r="L93">
        <v>30</v>
      </c>
      <c r="M93" t="str">
        <f t="shared" si="2"/>
        <v>Adolescent (30 or younger)</v>
      </c>
      <c r="N93" t="s">
        <v>15</v>
      </c>
    </row>
    <row r="94" spans="1:14">
      <c r="A94">
        <v>19562</v>
      </c>
      <c r="B94" t="s">
        <v>37</v>
      </c>
      <c r="C94" t="s">
        <v>38</v>
      </c>
      <c r="D94" s="3">
        <v>60000</v>
      </c>
      <c r="E94">
        <v>2</v>
      </c>
      <c r="F94" t="s">
        <v>13</v>
      </c>
      <c r="G94" t="s">
        <v>21</v>
      </c>
      <c r="H94" t="s">
        <v>15</v>
      </c>
      <c r="I94">
        <v>1</v>
      </c>
      <c r="J94" t="s">
        <v>22</v>
      </c>
      <c r="K94" t="s">
        <v>24</v>
      </c>
      <c r="L94">
        <v>37</v>
      </c>
      <c r="M94" t="str">
        <f t="shared" si="2"/>
        <v>Middle Age (31 - 64)</v>
      </c>
      <c r="N94" t="s">
        <v>15</v>
      </c>
    </row>
    <row r="95" spans="1:14">
      <c r="A95">
        <v>15608</v>
      </c>
      <c r="B95" t="s">
        <v>37</v>
      </c>
      <c r="C95" t="s">
        <v>38</v>
      </c>
      <c r="D95" s="3">
        <v>30000</v>
      </c>
      <c r="E95">
        <v>0</v>
      </c>
      <c r="F95" t="s">
        <v>19</v>
      </c>
      <c r="G95" t="s">
        <v>20</v>
      </c>
      <c r="H95" t="s">
        <v>18</v>
      </c>
      <c r="I95">
        <v>1</v>
      </c>
      <c r="J95" t="s">
        <v>22</v>
      </c>
      <c r="K95" t="s">
        <v>17</v>
      </c>
      <c r="L95">
        <v>33</v>
      </c>
      <c r="M95" t="str">
        <f t="shared" si="2"/>
        <v>Middle Age (31 - 64)</v>
      </c>
      <c r="N95" t="s">
        <v>18</v>
      </c>
    </row>
    <row r="96" spans="1:14">
      <c r="A96">
        <v>16487</v>
      </c>
      <c r="B96" t="s">
        <v>37</v>
      </c>
      <c r="C96" t="s">
        <v>38</v>
      </c>
      <c r="D96" s="3">
        <v>30000</v>
      </c>
      <c r="E96">
        <v>3</v>
      </c>
      <c r="F96" t="s">
        <v>27</v>
      </c>
      <c r="G96" t="s">
        <v>14</v>
      </c>
      <c r="H96" t="s">
        <v>15</v>
      </c>
      <c r="I96">
        <v>2</v>
      </c>
      <c r="J96" t="s">
        <v>23</v>
      </c>
      <c r="K96" t="s">
        <v>24</v>
      </c>
      <c r="L96">
        <v>55</v>
      </c>
      <c r="M96" t="str">
        <f t="shared" si="2"/>
        <v>Middle Age (31 - 64)</v>
      </c>
      <c r="N96" t="s">
        <v>18</v>
      </c>
    </row>
    <row r="97" spans="1:14">
      <c r="A97">
        <v>17197</v>
      </c>
      <c r="B97" t="s">
        <v>37</v>
      </c>
      <c r="C97" t="s">
        <v>38</v>
      </c>
      <c r="D97" s="3">
        <v>90000</v>
      </c>
      <c r="E97">
        <v>5</v>
      </c>
      <c r="F97" t="s">
        <v>19</v>
      </c>
      <c r="G97" t="s">
        <v>21</v>
      </c>
      <c r="H97" t="s">
        <v>15</v>
      </c>
      <c r="I97">
        <v>2</v>
      </c>
      <c r="J97" t="s">
        <v>47</v>
      </c>
      <c r="K97" t="s">
        <v>17</v>
      </c>
      <c r="L97">
        <v>62</v>
      </c>
      <c r="M97" t="str">
        <f t="shared" si="2"/>
        <v>Middle Age (31 - 64)</v>
      </c>
      <c r="N97" t="s">
        <v>18</v>
      </c>
    </row>
    <row r="98" spans="1:14">
      <c r="A98">
        <v>12507</v>
      </c>
      <c r="B98" t="s">
        <v>36</v>
      </c>
      <c r="C98" t="s">
        <v>39</v>
      </c>
      <c r="D98" s="3">
        <v>30000</v>
      </c>
      <c r="E98">
        <v>1</v>
      </c>
      <c r="F98" t="s">
        <v>19</v>
      </c>
      <c r="G98" t="s">
        <v>20</v>
      </c>
      <c r="H98" t="s">
        <v>15</v>
      </c>
      <c r="I98">
        <v>1</v>
      </c>
      <c r="J98" t="s">
        <v>16</v>
      </c>
      <c r="K98" t="s">
        <v>17</v>
      </c>
      <c r="L98">
        <v>43</v>
      </c>
      <c r="M98" t="str">
        <f t="shared" si="2"/>
        <v>Middle Age (31 - 64)</v>
      </c>
      <c r="N98" t="s">
        <v>18</v>
      </c>
    </row>
    <row r="99" spans="1:14">
      <c r="A99">
        <v>23940</v>
      </c>
      <c r="B99" t="s">
        <v>36</v>
      </c>
      <c r="C99" t="s">
        <v>39</v>
      </c>
      <c r="D99" s="3">
        <v>40000</v>
      </c>
      <c r="E99">
        <v>1</v>
      </c>
      <c r="F99" t="s">
        <v>13</v>
      </c>
      <c r="G99" t="s">
        <v>14</v>
      </c>
      <c r="H99" t="s">
        <v>15</v>
      </c>
      <c r="I99">
        <v>1</v>
      </c>
      <c r="J99" t="s">
        <v>16</v>
      </c>
      <c r="K99" t="s">
        <v>17</v>
      </c>
      <c r="L99">
        <v>44</v>
      </c>
      <c r="M99" t="str">
        <f t="shared" si="2"/>
        <v>Middle Age (31 - 64)</v>
      </c>
      <c r="N99" t="s">
        <v>15</v>
      </c>
    </row>
    <row r="100" spans="1:14">
      <c r="A100">
        <v>19441</v>
      </c>
      <c r="B100" t="s">
        <v>36</v>
      </c>
      <c r="C100" t="s">
        <v>39</v>
      </c>
      <c r="D100" s="3">
        <v>40000</v>
      </c>
      <c r="E100">
        <v>0</v>
      </c>
      <c r="F100" t="s">
        <v>31</v>
      </c>
      <c r="G100" t="s">
        <v>20</v>
      </c>
      <c r="H100" t="s">
        <v>15</v>
      </c>
      <c r="I100">
        <v>0</v>
      </c>
      <c r="J100" t="s">
        <v>16</v>
      </c>
      <c r="K100" t="s">
        <v>17</v>
      </c>
      <c r="L100">
        <v>25</v>
      </c>
      <c r="M100" t="str">
        <f t="shared" si="2"/>
        <v>Adolescent (30 or younger)</v>
      </c>
      <c r="N100" t="s">
        <v>15</v>
      </c>
    </row>
    <row r="101" spans="1:14">
      <c r="A101">
        <v>26852</v>
      </c>
      <c r="B101" t="s">
        <v>36</v>
      </c>
      <c r="C101" t="s">
        <v>38</v>
      </c>
      <c r="D101" s="3">
        <v>20000</v>
      </c>
      <c r="E101">
        <v>3</v>
      </c>
      <c r="F101" t="s">
        <v>27</v>
      </c>
      <c r="G101" t="s">
        <v>25</v>
      </c>
      <c r="H101" t="s">
        <v>15</v>
      </c>
      <c r="I101">
        <v>2</v>
      </c>
      <c r="J101" t="s">
        <v>16</v>
      </c>
      <c r="K101" t="s">
        <v>17</v>
      </c>
      <c r="L101">
        <v>43</v>
      </c>
      <c r="M101" t="str">
        <f t="shared" si="2"/>
        <v>Middle Age (31 - 64)</v>
      </c>
      <c r="N101" t="s">
        <v>18</v>
      </c>
    </row>
    <row r="102" spans="1:14">
      <c r="A102">
        <v>12274</v>
      </c>
      <c r="B102" t="s">
        <v>37</v>
      </c>
      <c r="C102" t="s">
        <v>39</v>
      </c>
      <c r="D102" s="3">
        <v>10000</v>
      </c>
      <c r="E102">
        <v>2</v>
      </c>
      <c r="F102" t="s">
        <v>27</v>
      </c>
      <c r="G102" t="s">
        <v>25</v>
      </c>
      <c r="H102" t="s">
        <v>15</v>
      </c>
      <c r="I102">
        <v>0</v>
      </c>
      <c r="J102" t="s">
        <v>16</v>
      </c>
      <c r="K102" t="s">
        <v>17</v>
      </c>
      <c r="L102">
        <v>35</v>
      </c>
      <c r="M102" t="str">
        <f t="shared" si="2"/>
        <v>Middle Age (31 - 64)</v>
      </c>
      <c r="N102" t="s">
        <v>18</v>
      </c>
    </row>
    <row r="103" spans="1:14">
      <c r="A103">
        <v>20236</v>
      </c>
      <c r="B103" t="s">
        <v>37</v>
      </c>
      <c r="C103" t="s">
        <v>39</v>
      </c>
      <c r="D103" s="3">
        <v>60000</v>
      </c>
      <c r="E103">
        <v>3</v>
      </c>
      <c r="F103" t="s">
        <v>13</v>
      </c>
      <c r="G103" t="s">
        <v>21</v>
      </c>
      <c r="H103" t="s">
        <v>18</v>
      </c>
      <c r="I103">
        <v>2</v>
      </c>
      <c r="J103" t="s">
        <v>16</v>
      </c>
      <c r="K103" t="s">
        <v>24</v>
      </c>
      <c r="L103">
        <v>43</v>
      </c>
      <c r="M103" t="str">
        <f t="shared" si="2"/>
        <v>Middle Age (31 - 64)</v>
      </c>
      <c r="N103" t="s">
        <v>15</v>
      </c>
    </row>
    <row r="104" spans="1:14">
      <c r="A104">
        <v>24149</v>
      </c>
      <c r="B104" t="s">
        <v>36</v>
      </c>
      <c r="C104" t="s">
        <v>39</v>
      </c>
      <c r="D104" s="3">
        <v>10000</v>
      </c>
      <c r="E104">
        <v>2</v>
      </c>
      <c r="F104" t="s">
        <v>19</v>
      </c>
      <c r="G104" t="s">
        <v>25</v>
      </c>
      <c r="H104" t="s">
        <v>15</v>
      </c>
      <c r="I104">
        <v>0</v>
      </c>
      <c r="J104" t="s">
        <v>26</v>
      </c>
      <c r="K104" t="s">
        <v>17</v>
      </c>
      <c r="L104">
        <v>49</v>
      </c>
      <c r="M104" t="str">
        <f t="shared" si="2"/>
        <v>Middle Age (31 - 64)</v>
      </c>
      <c r="N104" t="s">
        <v>18</v>
      </c>
    </row>
    <row r="105" spans="1:14">
      <c r="A105">
        <v>26139</v>
      </c>
      <c r="B105" t="s">
        <v>37</v>
      </c>
      <c r="C105" t="s">
        <v>39</v>
      </c>
      <c r="D105" s="3">
        <v>60000</v>
      </c>
      <c r="E105">
        <v>1</v>
      </c>
      <c r="F105" t="s">
        <v>19</v>
      </c>
      <c r="G105" t="s">
        <v>14</v>
      </c>
      <c r="H105" t="s">
        <v>15</v>
      </c>
      <c r="I105">
        <v>1</v>
      </c>
      <c r="J105" t="s">
        <v>23</v>
      </c>
      <c r="K105" t="s">
        <v>24</v>
      </c>
      <c r="L105">
        <v>45</v>
      </c>
      <c r="M105" t="str">
        <f t="shared" si="2"/>
        <v>Middle Age (31 - 64)</v>
      </c>
      <c r="N105" t="s">
        <v>18</v>
      </c>
    </row>
    <row r="106" spans="1:14">
      <c r="A106">
        <v>18491</v>
      </c>
      <c r="B106" t="s">
        <v>37</v>
      </c>
      <c r="C106" t="s">
        <v>38</v>
      </c>
      <c r="D106" s="3">
        <v>70000</v>
      </c>
      <c r="E106">
        <v>2</v>
      </c>
      <c r="F106" t="s">
        <v>27</v>
      </c>
      <c r="G106" t="s">
        <v>21</v>
      </c>
      <c r="H106" t="s">
        <v>15</v>
      </c>
      <c r="I106">
        <v>2</v>
      </c>
      <c r="J106" t="s">
        <v>23</v>
      </c>
      <c r="K106" t="s">
        <v>24</v>
      </c>
      <c r="L106">
        <v>49</v>
      </c>
      <c r="M106" t="str">
        <f t="shared" si="2"/>
        <v>Middle Age (31 - 64)</v>
      </c>
      <c r="N106" t="s">
        <v>15</v>
      </c>
    </row>
    <row r="107" spans="1:14">
      <c r="A107">
        <v>22707</v>
      </c>
      <c r="B107" t="s">
        <v>37</v>
      </c>
      <c r="C107" t="s">
        <v>38</v>
      </c>
      <c r="D107" s="3">
        <v>30000</v>
      </c>
      <c r="E107">
        <v>0</v>
      </c>
      <c r="F107" t="s">
        <v>19</v>
      </c>
      <c r="G107" t="s">
        <v>20</v>
      </c>
      <c r="H107" t="s">
        <v>18</v>
      </c>
      <c r="I107">
        <v>1</v>
      </c>
      <c r="J107" t="s">
        <v>22</v>
      </c>
      <c r="K107" t="s">
        <v>17</v>
      </c>
      <c r="L107">
        <v>30</v>
      </c>
      <c r="M107" t="str">
        <f t="shared" si="2"/>
        <v>Adolescent (30 or younger)</v>
      </c>
      <c r="N107" t="s">
        <v>18</v>
      </c>
    </row>
    <row r="108" spans="1:14">
      <c r="A108">
        <v>20430</v>
      </c>
      <c r="B108" t="s">
        <v>36</v>
      </c>
      <c r="C108" t="s">
        <v>39</v>
      </c>
      <c r="D108" s="3">
        <v>70000</v>
      </c>
      <c r="E108">
        <v>2</v>
      </c>
      <c r="F108" t="s">
        <v>19</v>
      </c>
      <c r="G108" t="s">
        <v>14</v>
      </c>
      <c r="H108" t="s">
        <v>15</v>
      </c>
      <c r="I108">
        <v>2</v>
      </c>
      <c r="J108" t="s">
        <v>23</v>
      </c>
      <c r="K108" t="s">
        <v>24</v>
      </c>
      <c r="L108">
        <v>52</v>
      </c>
      <c r="M108" t="str">
        <f t="shared" si="2"/>
        <v>Middle Age (31 - 64)</v>
      </c>
      <c r="N108" t="s">
        <v>15</v>
      </c>
    </row>
    <row r="109" spans="1:14">
      <c r="A109">
        <v>27494</v>
      </c>
      <c r="B109" t="s">
        <v>37</v>
      </c>
      <c r="C109" t="s">
        <v>38</v>
      </c>
      <c r="D109" s="3">
        <v>40000</v>
      </c>
      <c r="E109">
        <v>2</v>
      </c>
      <c r="F109" t="s">
        <v>19</v>
      </c>
      <c r="G109" t="s">
        <v>14</v>
      </c>
      <c r="H109" t="s">
        <v>18</v>
      </c>
      <c r="I109">
        <v>2</v>
      </c>
      <c r="J109" t="s">
        <v>26</v>
      </c>
      <c r="K109" t="s">
        <v>24</v>
      </c>
      <c r="L109">
        <v>53</v>
      </c>
      <c r="M109" t="str">
        <f t="shared" si="2"/>
        <v>Middle Age (31 - 64)</v>
      </c>
      <c r="N109" t="s">
        <v>15</v>
      </c>
    </row>
    <row r="110" spans="1:14">
      <c r="A110">
        <v>26829</v>
      </c>
      <c r="B110" t="s">
        <v>36</v>
      </c>
      <c r="C110" t="s">
        <v>38</v>
      </c>
      <c r="D110" s="3">
        <v>40000</v>
      </c>
      <c r="E110">
        <v>0</v>
      </c>
      <c r="F110" t="s">
        <v>13</v>
      </c>
      <c r="G110" t="s">
        <v>20</v>
      </c>
      <c r="H110" t="s">
        <v>15</v>
      </c>
      <c r="I110">
        <v>0</v>
      </c>
      <c r="J110" t="s">
        <v>16</v>
      </c>
      <c r="K110" t="s">
        <v>17</v>
      </c>
      <c r="L110">
        <v>38</v>
      </c>
      <c r="M110" t="str">
        <f t="shared" si="2"/>
        <v>Middle Age (31 - 64)</v>
      </c>
      <c r="N110" t="s">
        <v>15</v>
      </c>
    </row>
    <row r="111" spans="1:14">
      <c r="A111">
        <v>28395</v>
      </c>
      <c r="B111" t="s">
        <v>37</v>
      </c>
      <c r="C111" t="s">
        <v>39</v>
      </c>
      <c r="D111" s="3">
        <v>40000</v>
      </c>
      <c r="E111">
        <v>0</v>
      </c>
      <c r="F111" t="s">
        <v>13</v>
      </c>
      <c r="G111" t="s">
        <v>21</v>
      </c>
      <c r="H111" t="s">
        <v>18</v>
      </c>
      <c r="I111">
        <v>0</v>
      </c>
      <c r="J111" t="s">
        <v>16</v>
      </c>
      <c r="K111" t="s">
        <v>17</v>
      </c>
      <c r="L111">
        <v>39</v>
      </c>
      <c r="M111" t="str">
        <f t="shared" si="2"/>
        <v>Middle Age (31 - 64)</v>
      </c>
      <c r="N111" t="s">
        <v>15</v>
      </c>
    </row>
    <row r="112" spans="1:14">
      <c r="A112">
        <v>21006</v>
      </c>
      <c r="B112" t="s">
        <v>37</v>
      </c>
      <c r="C112" t="s">
        <v>38</v>
      </c>
      <c r="D112" s="3">
        <v>30000</v>
      </c>
      <c r="E112">
        <v>1</v>
      </c>
      <c r="F112" t="s">
        <v>19</v>
      </c>
      <c r="G112" t="s">
        <v>25</v>
      </c>
      <c r="H112" t="s">
        <v>18</v>
      </c>
      <c r="I112">
        <v>0</v>
      </c>
      <c r="J112" t="s">
        <v>16</v>
      </c>
      <c r="K112" t="s">
        <v>17</v>
      </c>
      <c r="L112">
        <v>46</v>
      </c>
      <c r="M112" t="str">
        <f t="shared" si="2"/>
        <v>Middle Age (31 - 64)</v>
      </c>
      <c r="N112" t="s">
        <v>15</v>
      </c>
    </row>
    <row r="113" spans="1:14">
      <c r="A113">
        <v>14682</v>
      </c>
      <c r="B113" t="s">
        <v>37</v>
      </c>
      <c r="C113" t="s">
        <v>38</v>
      </c>
      <c r="D113" s="3">
        <v>70000</v>
      </c>
      <c r="E113">
        <v>0</v>
      </c>
      <c r="F113" t="s">
        <v>13</v>
      </c>
      <c r="G113" t="s">
        <v>21</v>
      </c>
      <c r="H113" t="s">
        <v>18</v>
      </c>
      <c r="I113">
        <v>1</v>
      </c>
      <c r="J113" t="s">
        <v>23</v>
      </c>
      <c r="K113" t="s">
        <v>24</v>
      </c>
      <c r="L113">
        <v>38</v>
      </c>
      <c r="M113" t="str">
        <f t="shared" si="2"/>
        <v>Middle Age (31 - 64)</v>
      </c>
      <c r="N113" t="s">
        <v>18</v>
      </c>
    </row>
    <row r="114" spans="1:14">
      <c r="A114">
        <v>17650</v>
      </c>
      <c r="B114" t="s">
        <v>37</v>
      </c>
      <c r="C114" t="s">
        <v>38</v>
      </c>
      <c r="D114" s="3">
        <v>40000</v>
      </c>
      <c r="E114">
        <v>2</v>
      </c>
      <c r="F114" t="s">
        <v>19</v>
      </c>
      <c r="G114" t="s">
        <v>20</v>
      </c>
      <c r="H114" t="s">
        <v>15</v>
      </c>
      <c r="I114">
        <v>2</v>
      </c>
      <c r="J114" t="s">
        <v>26</v>
      </c>
      <c r="K114" t="s">
        <v>17</v>
      </c>
      <c r="L114">
        <v>35</v>
      </c>
      <c r="M114" t="str">
        <f t="shared" si="2"/>
        <v>Middle Age (31 - 64)</v>
      </c>
      <c r="N114" t="s">
        <v>18</v>
      </c>
    </row>
    <row r="115" spans="1:14">
      <c r="A115">
        <v>29191</v>
      </c>
      <c r="B115" t="s">
        <v>37</v>
      </c>
      <c r="C115" t="s">
        <v>38</v>
      </c>
      <c r="D115" s="3">
        <v>130000</v>
      </c>
      <c r="E115">
        <v>1</v>
      </c>
      <c r="F115" t="s">
        <v>31</v>
      </c>
      <c r="G115" t="s">
        <v>28</v>
      </c>
      <c r="H115" t="s">
        <v>18</v>
      </c>
      <c r="I115">
        <v>1</v>
      </c>
      <c r="J115" t="s">
        <v>16</v>
      </c>
      <c r="K115" t="s">
        <v>24</v>
      </c>
      <c r="L115">
        <v>36</v>
      </c>
      <c r="M115" t="str">
        <f t="shared" si="2"/>
        <v>Middle Age (31 - 64)</v>
      </c>
      <c r="N115" t="s">
        <v>15</v>
      </c>
    </row>
    <row r="116" spans="1:14">
      <c r="A116">
        <v>15030</v>
      </c>
      <c r="B116" t="s">
        <v>36</v>
      </c>
      <c r="C116" t="s">
        <v>39</v>
      </c>
      <c r="D116" s="3">
        <v>20000</v>
      </c>
      <c r="E116">
        <v>0</v>
      </c>
      <c r="F116" t="s">
        <v>13</v>
      </c>
      <c r="G116" t="s">
        <v>20</v>
      </c>
      <c r="H116" t="s">
        <v>15</v>
      </c>
      <c r="I116">
        <v>0</v>
      </c>
      <c r="J116" t="s">
        <v>16</v>
      </c>
      <c r="K116" t="s">
        <v>24</v>
      </c>
      <c r="L116">
        <v>26</v>
      </c>
      <c r="M116" t="str">
        <f t="shared" si="2"/>
        <v>Adolescent (30 or younger)</v>
      </c>
      <c r="N116" t="s">
        <v>15</v>
      </c>
    </row>
    <row r="117" spans="1:14">
      <c r="A117">
        <v>24140</v>
      </c>
      <c r="B117" t="s">
        <v>37</v>
      </c>
      <c r="C117" t="s">
        <v>39</v>
      </c>
      <c r="D117" s="3">
        <v>10000</v>
      </c>
      <c r="E117">
        <v>0</v>
      </c>
      <c r="F117" t="s">
        <v>31</v>
      </c>
      <c r="G117" t="s">
        <v>25</v>
      </c>
      <c r="H117" t="s">
        <v>18</v>
      </c>
      <c r="I117">
        <v>0</v>
      </c>
      <c r="J117" t="s">
        <v>16</v>
      </c>
      <c r="K117" t="s">
        <v>17</v>
      </c>
      <c r="L117">
        <v>30</v>
      </c>
      <c r="M117" t="str">
        <f t="shared" si="2"/>
        <v>Adolescent (30 or younger)</v>
      </c>
      <c r="N117" t="s">
        <v>15</v>
      </c>
    </row>
    <row r="118" spans="1:14">
      <c r="A118">
        <v>22496</v>
      </c>
      <c r="B118" t="s">
        <v>36</v>
      </c>
      <c r="C118" t="s">
        <v>38</v>
      </c>
      <c r="D118" s="3">
        <v>30000</v>
      </c>
      <c r="E118">
        <v>1</v>
      </c>
      <c r="F118" t="s">
        <v>13</v>
      </c>
      <c r="G118" t="s">
        <v>14</v>
      </c>
      <c r="H118" t="s">
        <v>15</v>
      </c>
      <c r="I118">
        <v>2</v>
      </c>
      <c r="J118" t="s">
        <v>16</v>
      </c>
      <c r="K118" t="s">
        <v>17</v>
      </c>
      <c r="L118">
        <v>42</v>
      </c>
      <c r="M118" t="str">
        <f t="shared" si="2"/>
        <v>Middle Age (31 - 64)</v>
      </c>
      <c r="N118" t="s">
        <v>18</v>
      </c>
    </row>
    <row r="119" spans="1:14">
      <c r="A119">
        <v>24065</v>
      </c>
      <c r="B119" t="s">
        <v>37</v>
      </c>
      <c r="C119" t="s">
        <v>38</v>
      </c>
      <c r="D119" s="3">
        <v>20000</v>
      </c>
      <c r="E119">
        <v>0</v>
      </c>
      <c r="F119" t="s">
        <v>27</v>
      </c>
      <c r="G119" t="s">
        <v>25</v>
      </c>
      <c r="H119" t="s">
        <v>15</v>
      </c>
      <c r="I119">
        <v>0</v>
      </c>
      <c r="J119" t="s">
        <v>16</v>
      </c>
      <c r="K119" t="s">
        <v>17</v>
      </c>
      <c r="L119">
        <v>40</v>
      </c>
      <c r="M119" t="str">
        <f t="shared" si="2"/>
        <v>Middle Age (31 - 64)</v>
      </c>
      <c r="N119" t="s">
        <v>15</v>
      </c>
    </row>
    <row r="120" spans="1:14">
      <c r="A120">
        <v>19914</v>
      </c>
      <c r="B120" t="s">
        <v>36</v>
      </c>
      <c r="C120" t="s">
        <v>39</v>
      </c>
      <c r="D120" s="3">
        <v>80000</v>
      </c>
      <c r="E120">
        <v>5</v>
      </c>
      <c r="F120" t="s">
        <v>13</v>
      </c>
      <c r="G120" t="s">
        <v>28</v>
      </c>
      <c r="H120" t="s">
        <v>15</v>
      </c>
      <c r="I120">
        <v>2</v>
      </c>
      <c r="J120" t="s">
        <v>22</v>
      </c>
      <c r="K120" t="s">
        <v>17</v>
      </c>
      <c r="L120">
        <v>62</v>
      </c>
      <c r="M120" t="str">
        <f t="shared" si="2"/>
        <v>Middle Age (31 - 64)</v>
      </c>
      <c r="N120" t="s">
        <v>18</v>
      </c>
    </row>
    <row r="121" spans="1:14">
      <c r="A121">
        <v>12871</v>
      </c>
      <c r="B121" t="s">
        <v>37</v>
      </c>
      <c r="C121" t="s">
        <v>38</v>
      </c>
      <c r="D121" s="3">
        <v>30000</v>
      </c>
      <c r="E121">
        <v>0</v>
      </c>
      <c r="F121" t="s">
        <v>19</v>
      </c>
      <c r="G121" t="s">
        <v>20</v>
      </c>
      <c r="H121" t="s">
        <v>18</v>
      </c>
      <c r="I121">
        <v>1</v>
      </c>
      <c r="J121" t="s">
        <v>22</v>
      </c>
      <c r="K121" t="s">
        <v>17</v>
      </c>
      <c r="L121">
        <v>29</v>
      </c>
      <c r="M121" t="str">
        <f t="shared" si="2"/>
        <v>Adolescent (30 or younger)</v>
      </c>
      <c r="N121" t="s">
        <v>18</v>
      </c>
    </row>
    <row r="122" spans="1:14">
      <c r="A122">
        <v>22988</v>
      </c>
      <c r="B122" t="s">
        <v>36</v>
      </c>
      <c r="C122" t="s">
        <v>38</v>
      </c>
      <c r="D122" s="3">
        <v>40000</v>
      </c>
      <c r="E122">
        <v>2</v>
      </c>
      <c r="F122" t="s">
        <v>13</v>
      </c>
      <c r="G122" t="s">
        <v>28</v>
      </c>
      <c r="H122" t="s">
        <v>15</v>
      </c>
      <c r="I122">
        <v>2</v>
      </c>
      <c r="J122" t="s">
        <v>23</v>
      </c>
      <c r="K122" t="s">
        <v>24</v>
      </c>
      <c r="L122">
        <v>66</v>
      </c>
      <c r="M122" t="str">
        <f t="shared" si="2"/>
        <v>Senior (64 or older)</v>
      </c>
      <c r="N122" t="s">
        <v>15</v>
      </c>
    </row>
    <row r="123" spans="1:14">
      <c r="A123">
        <v>15922</v>
      </c>
      <c r="B123" t="s">
        <v>36</v>
      </c>
      <c r="C123" t="s">
        <v>39</v>
      </c>
      <c r="D123" s="3">
        <v>150000</v>
      </c>
      <c r="E123">
        <v>2</v>
      </c>
      <c r="F123" t="s">
        <v>27</v>
      </c>
      <c r="G123" t="s">
        <v>21</v>
      </c>
      <c r="H123" t="s">
        <v>15</v>
      </c>
      <c r="I123">
        <v>4</v>
      </c>
      <c r="J123" t="s">
        <v>16</v>
      </c>
      <c r="K123" t="s">
        <v>17</v>
      </c>
      <c r="L123">
        <v>48</v>
      </c>
      <c r="M123" t="str">
        <f t="shared" si="2"/>
        <v>Middle Age (31 - 64)</v>
      </c>
      <c r="N123" t="s">
        <v>18</v>
      </c>
    </row>
    <row r="124" spans="1:14">
      <c r="A124">
        <v>12344</v>
      </c>
      <c r="B124" t="s">
        <v>37</v>
      </c>
      <c r="C124" t="s">
        <v>38</v>
      </c>
      <c r="D124" s="3">
        <v>80000</v>
      </c>
      <c r="E124">
        <v>0</v>
      </c>
      <c r="F124" t="s">
        <v>13</v>
      </c>
      <c r="G124" t="s">
        <v>21</v>
      </c>
      <c r="H124" t="s">
        <v>18</v>
      </c>
      <c r="I124">
        <v>3</v>
      </c>
      <c r="J124" t="s">
        <v>47</v>
      </c>
      <c r="K124" t="s">
        <v>24</v>
      </c>
      <c r="L124">
        <v>31</v>
      </c>
      <c r="M124" t="str">
        <f t="shared" si="2"/>
        <v>Middle Age (31 - 64)</v>
      </c>
      <c r="N124" t="s">
        <v>18</v>
      </c>
    </row>
    <row r="125" spans="1:14">
      <c r="A125">
        <v>23627</v>
      </c>
      <c r="B125" t="s">
        <v>37</v>
      </c>
      <c r="C125" t="s">
        <v>38</v>
      </c>
      <c r="D125" s="3">
        <v>100000</v>
      </c>
      <c r="E125">
        <v>3</v>
      </c>
      <c r="F125" t="s">
        <v>19</v>
      </c>
      <c r="G125" t="s">
        <v>28</v>
      </c>
      <c r="H125" t="s">
        <v>18</v>
      </c>
      <c r="I125">
        <v>4</v>
      </c>
      <c r="J125" t="s">
        <v>23</v>
      </c>
      <c r="K125" t="s">
        <v>17</v>
      </c>
      <c r="L125">
        <v>56</v>
      </c>
      <c r="M125" t="str">
        <f t="shared" si="2"/>
        <v>Middle Age (31 - 64)</v>
      </c>
      <c r="N125" t="s">
        <v>18</v>
      </c>
    </row>
    <row r="126" spans="1:14">
      <c r="A126">
        <v>27775</v>
      </c>
      <c r="B126" t="s">
        <v>37</v>
      </c>
      <c r="C126" t="s">
        <v>38</v>
      </c>
      <c r="D126" s="3">
        <v>40000</v>
      </c>
      <c r="E126">
        <v>0</v>
      </c>
      <c r="F126" t="s">
        <v>13</v>
      </c>
      <c r="G126" t="s">
        <v>20</v>
      </c>
      <c r="H126" t="s">
        <v>18</v>
      </c>
      <c r="I126">
        <v>0</v>
      </c>
      <c r="J126" t="s">
        <v>16</v>
      </c>
      <c r="K126" t="s">
        <v>17</v>
      </c>
      <c r="L126">
        <v>38</v>
      </c>
      <c r="M126" t="str">
        <f t="shared" si="2"/>
        <v>Middle Age (31 - 64)</v>
      </c>
      <c r="N126" t="s">
        <v>15</v>
      </c>
    </row>
    <row r="127" spans="1:14">
      <c r="A127">
        <v>29301</v>
      </c>
      <c r="B127" t="s">
        <v>36</v>
      </c>
      <c r="C127" t="s">
        <v>39</v>
      </c>
      <c r="D127" s="3">
        <v>80000</v>
      </c>
      <c r="E127">
        <v>5</v>
      </c>
      <c r="F127" t="s">
        <v>13</v>
      </c>
      <c r="G127" t="s">
        <v>21</v>
      </c>
      <c r="H127" t="s">
        <v>15</v>
      </c>
      <c r="I127">
        <v>4</v>
      </c>
      <c r="J127" t="s">
        <v>26</v>
      </c>
      <c r="K127" t="s">
        <v>24</v>
      </c>
      <c r="L127">
        <v>40</v>
      </c>
      <c r="M127" t="str">
        <f t="shared" si="2"/>
        <v>Middle Age (31 - 64)</v>
      </c>
      <c r="N127" t="s">
        <v>18</v>
      </c>
    </row>
    <row r="128" spans="1:14">
      <c r="A128">
        <v>12716</v>
      </c>
      <c r="B128" t="s">
        <v>37</v>
      </c>
      <c r="C128" t="s">
        <v>39</v>
      </c>
      <c r="D128" s="3">
        <v>30000</v>
      </c>
      <c r="E128">
        <v>0</v>
      </c>
      <c r="F128" t="s">
        <v>19</v>
      </c>
      <c r="G128" t="s">
        <v>20</v>
      </c>
      <c r="H128" t="s">
        <v>15</v>
      </c>
      <c r="I128">
        <v>1</v>
      </c>
      <c r="J128" t="s">
        <v>22</v>
      </c>
      <c r="K128" t="s">
        <v>17</v>
      </c>
      <c r="L128">
        <v>32</v>
      </c>
      <c r="M128" t="str">
        <f t="shared" si="2"/>
        <v>Middle Age (31 - 64)</v>
      </c>
      <c r="N128" t="s">
        <v>18</v>
      </c>
    </row>
    <row r="129" spans="1:14">
      <c r="A129">
        <v>12472</v>
      </c>
      <c r="B129" t="s">
        <v>36</v>
      </c>
      <c r="C129" t="s">
        <v>39</v>
      </c>
      <c r="D129" s="3">
        <v>30000</v>
      </c>
      <c r="E129">
        <v>1</v>
      </c>
      <c r="F129" t="s">
        <v>13</v>
      </c>
      <c r="G129" t="s">
        <v>20</v>
      </c>
      <c r="H129" t="s">
        <v>15</v>
      </c>
      <c r="I129">
        <v>1</v>
      </c>
      <c r="J129" t="s">
        <v>22</v>
      </c>
      <c r="K129" t="s">
        <v>17</v>
      </c>
      <c r="L129">
        <v>39</v>
      </c>
      <c r="M129" t="str">
        <f t="shared" si="2"/>
        <v>Middle Age (31 - 64)</v>
      </c>
      <c r="N129" t="s">
        <v>18</v>
      </c>
    </row>
    <row r="130" spans="1:14">
      <c r="A130">
        <v>20970</v>
      </c>
      <c r="B130" t="s">
        <v>37</v>
      </c>
      <c r="C130" t="s">
        <v>39</v>
      </c>
      <c r="D130" s="3">
        <v>10000</v>
      </c>
      <c r="E130">
        <v>2</v>
      </c>
      <c r="F130" t="s">
        <v>19</v>
      </c>
      <c r="G130" t="s">
        <v>25</v>
      </c>
      <c r="H130" t="s">
        <v>15</v>
      </c>
      <c r="I130">
        <v>1</v>
      </c>
      <c r="J130" t="s">
        <v>16</v>
      </c>
      <c r="K130" t="s">
        <v>17</v>
      </c>
      <c r="L130">
        <v>52</v>
      </c>
      <c r="M130" t="str">
        <f t="shared" si="2"/>
        <v>Middle Age (31 - 64)</v>
      </c>
      <c r="N130" t="s">
        <v>15</v>
      </c>
    </row>
    <row r="131" spans="1:14">
      <c r="A131">
        <v>26818</v>
      </c>
      <c r="B131" t="s">
        <v>37</v>
      </c>
      <c r="C131" t="s">
        <v>39</v>
      </c>
      <c r="D131" s="3">
        <v>10000</v>
      </c>
      <c r="E131">
        <v>3</v>
      </c>
      <c r="F131" t="s">
        <v>27</v>
      </c>
      <c r="G131" t="s">
        <v>25</v>
      </c>
      <c r="H131" t="s">
        <v>15</v>
      </c>
      <c r="I131">
        <v>1</v>
      </c>
      <c r="J131" t="s">
        <v>16</v>
      </c>
      <c r="K131" t="s">
        <v>17</v>
      </c>
      <c r="L131">
        <v>39</v>
      </c>
      <c r="M131" t="str">
        <f t="shared" si="2"/>
        <v>Middle Age (31 - 64)</v>
      </c>
      <c r="N131" t="s">
        <v>15</v>
      </c>
    </row>
    <row r="132" spans="1:14">
      <c r="A132">
        <v>12993</v>
      </c>
      <c r="B132" t="s">
        <v>36</v>
      </c>
      <c r="C132" t="s">
        <v>39</v>
      </c>
      <c r="D132" s="3">
        <v>60000</v>
      </c>
      <c r="E132">
        <v>2</v>
      </c>
      <c r="F132" t="s">
        <v>13</v>
      </c>
      <c r="G132" t="s">
        <v>21</v>
      </c>
      <c r="H132" t="s">
        <v>15</v>
      </c>
      <c r="I132">
        <v>1</v>
      </c>
      <c r="J132" t="s">
        <v>22</v>
      </c>
      <c r="K132" t="s">
        <v>24</v>
      </c>
      <c r="L132">
        <v>37</v>
      </c>
      <c r="M132" t="str">
        <f t="shared" si="2"/>
        <v>Middle Age (31 - 64)</v>
      </c>
      <c r="N132" t="s">
        <v>18</v>
      </c>
    </row>
    <row r="133" spans="1:14">
      <c r="A133">
        <v>14192</v>
      </c>
      <c r="B133" t="s">
        <v>36</v>
      </c>
      <c r="C133" t="s">
        <v>39</v>
      </c>
      <c r="D133" s="3">
        <v>90000</v>
      </c>
      <c r="E133">
        <v>4</v>
      </c>
      <c r="F133" t="s">
        <v>27</v>
      </c>
      <c r="G133" t="s">
        <v>28</v>
      </c>
      <c r="H133" t="s">
        <v>15</v>
      </c>
      <c r="I133">
        <v>3</v>
      </c>
      <c r="J133" t="s">
        <v>23</v>
      </c>
      <c r="K133" t="s">
        <v>17</v>
      </c>
      <c r="L133">
        <v>56</v>
      </c>
      <c r="M133" t="str">
        <f t="shared" ref="M133:M196" si="3">IF(L133&gt;64, "Senior (64 or older)", IF(L133&gt;=31,"Middle Age (31 - 64)", IF(L133&lt;31,"Adolescent (30 or younger)", "Invalid")))</f>
        <v>Middle Age (31 - 64)</v>
      </c>
      <c r="N133" t="s">
        <v>15</v>
      </c>
    </row>
    <row r="134" spans="1:14">
      <c r="A134">
        <v>19477</v>
      </c>
      <c r="B134" t="s">
        <v>36</v>
      </c>
      <c r="C134" t="s">
        <v>39</v>
      </c>
      <c r="D134" s="3">
        <v>40000</v>
      </c>
      <c r="E134">
        <v>0</v>
      </c>
      <c r="F134" t="s">
        <v>13</v>
      </c>
      <c r="G134" t="s">
        <v>21</v>
      </c>
      <c r="H134" t="s">
        <v>15</v>
      </c>
      <c r="I134">
        <v>0</v>
      </c>
      <c r="J134" t="s">
        <v>16</v>
      </c>
      <c r="K134" t="s">
        <v>17</v>
      </c>
      <c r="L134">
        <v>40</v>
      </c>
      <c r="M134" t="str">
        <f t="shared" si="3"/>
        <v>Middle Age (31 - 64)</v>
      </c>
      <c r="N134" t="s">
        <v>15</v>
      </c>
    </row>
    <row r="135" spans="1:14">
      <c r="A135">
        <v>26796</v>
      </c>
      <c r="B135" t="s">
        <v>37</v>
      </c>
      <c r="C135" t="s">
        <v>39</v>
      </c>
      <c r="D135" s="3">
        <v>40000</v>
      </c>
      <c r="E135">
        <v>2</v>
      </c>
      <c r="F135" t="s">
        <v>13</v>
      </c>
      <c r="G135" t="s">
        <v>28</v>
      </c>
      <c r="H135" t="s">
        <v>15</v>
      </c>
      <c r="I135">
        <v>2</v>
      </c>
      <c r="J135" t="s">
        <v>23</v>
      </c>
      <c r="K135" t="s">
        <v>24</v>
      </c>
      <c r="L135">
        <v>65</v>
      </c>
      <c r="M135" t="str">
        <f t="shared" si="3"/>
        <v>Senior (64 or older)</v>
      </c>
      <c r="N135" t="s">
        <v>15</v>
      </c>
    </row>
    <row r="136" spans="1:14">
      <c r="A136">
        <v>21094</v>
      </c>
      <c r="B136" t="s">
        <v>37</v>
      </c>
      <c r="C136" t="s">
        <v>38</v>
      </c>
      <c r="D136" s="3">
        <v>30000</v>
      </c>
      <c r="E136">
        <v>2</v>
      </c>
      <c r="F136" t="s">
        <v>19</v>
      </c>
      <c r="G136" t="s">
        <v>20</v>
      </c>
      <c r="H136" t="s">
        <v>15</v>
      </c>
      <c r="I136">
        <v>2</v>
      </c>
      <c r="J136" t="s">
        <v>16</v>
      </c>
      <c r="K136" t="s">
        <v>17</v>
      </c>
      <c r="L136">
        <v>42</v>
      </c>
      <c r="M136" t="str">
        <f t="shared" si="3"/>
        <v>Middle Age (31 - 64)</v>
      </c>
      <c r="N136" t="s">
        <v>18</v>
      </c>
    </row>
    <row r="137" spans="1:14">
      <c r="A137">
        <v>12234</v>
      </c>
      <c r="B137" t="s">
        <v>36</v>
      </c>
      <c r="C137" t="s">
        <v>39</v>
      </c>
      <c r="D137" s="3">
        <v>10000</v>
      </c>
      <c r="E137">
        <v>2</v>
      </c>
      <c r="F137" t="s">
        <v>19</v>
      </c>
      <c r="G137" t="s">
        <v>25</v>
      </c>
      <c r="H137" t="s">
        <v>15</v>
      </c>
      <c r="I137">
        <v>1</v>
      </c>
      <c r="J137" t="s">
        <v>22</v>
      </c>
      <c r="K137" t="s">
        <v>17</v>
      </c>
      <c r="L137">
        <v>52</v>
      </c>
      <c r="M137" t="str">
        <f t="shared" si="3"/>
        <v>Middle Age (31 - 64)</v>
      </c>
      <c r="N137" t="s">
        <v>18</v>
      </c>
    </row>
    <row r="138" spans="1:14">
      <c r="A138">
        <v>28683</v>
      </c>
      <c r="B138" t="s">
        <v>37</v>
      </c>
      <c r="C138" t="s">
        <v>38</v>
      </c>
      <c r="D138" s="3">
        <v>10000</v>
      </c>
      <c r="E138">
        <v>1</v>
      </c>
      <c r="F138" t="s">
        <v>27</v>
      </c>
      <c r="G138" t="s">
        <v>25</v>
      </c>
      <c r="H138" t="s">
        <v>18</v>
      </c>
      <c r="I138">
        <v>1</v>
      </c>
      <c r="J138" t="s">
        <v>23</v>
      </c>
      <c r="K138" t="s">
        <v>17</v>
      </c>
      <c r="L138">
        <v>35</v>
      </c>
      <c r="M138" t="str">
        <f t="shared" si="3"/>
        <v>Middle Age (31 - 64)</v>
      </c>
      <c r="N138" t="s">
        <v>15</v>
      </c>
    </row>
    <row r="139" spans="1:14">
      <c r="A139">
        <v>17994</v>
      </c>
      <c r="B139" t="s">
        <v>37</v>
      </c>
      <c r="C139" t="s">
        <v>39</v>
      </c>
      <c r="D139" s="3">
        <v>20000</v>
      </c>
      <c r="E139">
        <v>2</v>
      </c>
      <c r="F139" t="s">
        <v>27</v>
      </c>
      <c r="G139" t="s">
        <v>25</v>
      </c>
      <c r="H139" t="s">
        <v>15</v>
      </c>
      <c r="I139">
        <v>2</v>
      </c>
      <c r="J139" t="s">
        <v>16</v>
      </c>
      <c r="K139" t="s">
        <v>17</v>
      </c>
      <c r="L139">
        <v>42</v>
      </c>
      <c r="M139" t="str">
        <f t="shared" si="3"/>
        <v>Middle Age (31 - 64)</v>
      </c>
      <c r="N139" t="s">
        <v>18</v>
      </c>
    </row>
    <row r="140" spans="1:14">
      <c r="A140">
        <v>24273</v>
      </c>
      <c r="B140" t="s">
        <v>36</v>
      </c>
      <c r="C140" t="s">
        <v>38</v>
      </c>
      <c r="D140" s="3">
        <v>20000</v>
      </c>
      <c r="E140">
        <v>2</v>
      </c>
      <c r="F140" t="s">
        <v>29</v>
      </c>
      <c r="G140" t="s">
        <v>20</v>
      </c>
      <c r="H140" t="s">
        <v>15</v>
      </c>
      <c r="I140">
        <v>2</v>
      </c>
      <c r="J140" t="s">
        <v>23</v>
      </c>
      <c r="K140" t="s">
        <v>24</v>
      </c>
      <c r="L140">
        <v>55</v>
      </c>
      <c r="M140" t="str">
        <f t="shared" si="3"/>
        <v>Middle Age (31 - 64)</v>
      </c>
      <c r="N140" t="s">
        <v>15</v>
      </c>
    </row>
    <row r="141" spans="1:14">
      <c r="A141">
        <v>26547</v>
      </c>
      <c r="B141" t="s">
        <v>37</v>
      </c>
      <c r="C141" t="s">
        <v>38</v>
      </c>
      <c r="D141" s="3">
        <v>30000</v>
      </c>
      <c r="E141">
        <v>2</v>
      </c>
      <c r="F141" t="s">
        <v>19</v>
      </c>
      <c r="G141" t="s">
        <v>20</v>
      </c>
      <c r="H141" t="s">
        <v>18</v>
      </c>
      <c r="I141">
        <v>2</v>
      </c>
      <c r="J141" t="s">
        <v>23</v>
      </c>
      <c r="K141" t="s">
        <v>24</v>
      </c>
      <c r="L141">
        <v>60</v>
      </c>
      <c r="M141" t="str">
        <f t="shared" si="3"/>
        <v>Middle Age (31 - 64)</v>
      </c>
      <c r="N141" t="s">
        <v>15</v>
      </c>
    </row>
    <row r="142" spans="1:14">
      <c r="A142">
        <v>22500</v>
      </c>
      <c r="B142" t="s">
        <v>37</v>
      </c>
      <c r="C142" t="s">
        <v>39</v>
      </c>
      <c r="D142" s="3">
        <v>40000</v>
      </c>
      <c r="E142">
        <v>0</v>
      </c>
      <c r="F142" t="s">
        <v>13</v>
      </c>
      <c r="G142" t="s">
        <v>21</v>
      </c>
      <c r="H142" t="s">
        <v>18</v>
      </c>
      <c r="I142">
        <v>0</v>
      </c>
      <c r="J142" t="s">
        <v>16</v>
      </c>
      <c r="K142" t="s">
        <v>17</v>
      </c>
      <c r="L142">
        <v>40</v>
      </c>
      <c r="M142" t="str">
        <f t="shared" si="3"/>
        <v>Middle Age (31 - 64)</v>
      </c>
      <c r="N142" t="s">
        <v>15</v>
      </c>
    </row>
    <row r="143" spans="1:14">
      <c r="A143">
        <v>23993</v>
      </c>
      <c r="B143" t="s">
        <v>37</v>
      </c>
      <c r="C143" t="s">
        <v>38</v>
      </c>
      <c r="D143" s="3">
        <v>10000</v>
      </c>
      <c r="E143">
        <v>0</v>
      </c>
      <c r="F143" t="s">
        <v>19</v>
      </c>
      <c r="G143" t="s">
        <v>25</v>
      </c>
      <c r="H143" t="s">
        <v>18</v>
      </c>
      <c r="I143">
        <v>1</v>
      </c>
      <c r="J143" t="s">
        <v>16</v>
      </c>
      <c r="K143" t="s">
        <v>24</v>
      </c>
      <c r="L143">
        <v>26</v>
      </c>
      <c r="M143" t="str">
        <f t="shared" si="3"/>
        <v>Adolescent (30 or younger)</v>
      </c>
      <c r="N143" t="s">
        <v>15</v>
      </c>
    </row>
    <row r="144" spans="1:14">
      <c r="A144">
        <v>14832</v>
      </c>
      <c r="B144" t="s">
        <v>36</v>
      </c>
      <c r="C144" t="s">
        <v>39</v>
      </c>
      <c r="D144" s="3">
        <v>40000</v>
      </c>
      <c r="E144">
        <v>1</v>
      </c>
      <c r="F144" t="s">
        <v>13</v>
      </c>
      <c r="G144" t="s">
        <v>14</v>
      </c>
      <c r="H144" t="s">
        <v>15</v>
      </c>
      <c r="I144">
        <v>0</v>
      </c>
      <c r="J144" t="s">
        <v>16</v>
      </c>
      <c r="K144" t="s">
        <v>17</v>
      </c>
      <c r="L144">
        <v>42</v>
      </c>
      <c r="M144" t="str">
        <f t="shared" si="3"/>
        <v>Middle Age (31 - 64)</v>
      </c>
      <c r="N144" t="s">
        <v>15</v>
      </c>
    </row>
    <row r="145" spans="1:14">
      <c r="A145">
        <v>16614</v>
      </c>
      <c r="B145" t="s">
        <v>36</v>
      </c>
      <c r="C145" t="s">
        <v>38</v>
      </c>
      <c r="D145" s="3">
        <v>80000</v>
      </c>
      <c r="E145">
        <v>0</v>
      </c>
      <c r="F145" t="s">
        <v>13</v>
      </c>
      <c r="G145" t="s">
        <v>21</v>
      </c>
      <c r="H145" t="s">
        <v>15</v>
      </c>
      <c r="I145">
        <v>3</v>
      </c>
      <c r="J145" t="s">
        <v>47</v>
      </c>
      <c r="K145" t="s">
        <v>24</v>
      </c>
      <c r="L145">
        <v>32</v>
      </c>
      <c r="M145" t="str">
        <f t="shared" si="3"/>
        <v>Middle Age (31 - 64)</v>
      </c>
      <c r="N145" t="s">
        <v>18</v>
      </c>
    </row>
    <row r="146" spans="1:14">
      <c r="A146">
        <v>20877</v>
      </c>
      <c r="B146" t="s">
        <v>37</v>
      </c>
      <c r="C146" t="s">
        <v>39</v>
      </c>
      <c r="D146" s="3">
        <v>30000</v>
      </c>
      <c r="E146">
        <v>1</v>
      </c>
      <c r="F146" t="s">
        <v>13</v>
      </c>
      <c r="G146" t="s">
        <v>20</v>
      </c>
      <c r="H146" t="s">
        <v>15</v>
      </c>
      <c r="I146">
        <v>0</v>
      </c>
      <c r="J146" t="s">
        <v>26</v>
      </c>
      <c r="K146" t="s">
        <v>17</v>
      </c>
      <c r="L146">
        <v>37</v>
      </c>
      <c r="M146" t="str">
        <f t="shared" si="3"/>
        <v>Middle Age (31 - 64)</v>
      </c>
      <c r="N146" t="s">
        <v>15</v>
      </c>
    </row>
    <row r="147" spans="1:14">
      <c r="A147">
        <v>20729</v>
      </c>
      <c r="B147" t="s">
        <v>36</v>
      </c>
      <c r="C147" t="s">
        <v>38</v>
      </c>
      <c r="D147" s="3">
        <v>40000</v>
      </c>
      <c r="E147">
        <v>2</v>
      </c>
      <c r="F147" t="s">
        <v>19</v>
      </c>
      <c r="G147" t="s">
        <v>20</v>
      </c>
      <c r="H147" t="s">
        <v>18</v>
      </c>
      <c r="I147">
        <v>1</v>
      </c>
      <c r="J147" t="s">
        <v>16</v>
      </c>
      <c r="K147" t="s">
        <v>17</v>
      </c>
      <c r="L147">
        <v>34</v>
      </c>
      <c r="M147" t="str">
        <f t="shared" si="3"/>
        <v>Middle Age (31 - 64)</v>
      </c>
      <c r="N147" t="s">
        <v>18</v>
      </c>
    </row>
    <row r="148" spans="1:14">
      <c r="A148">
        <v>22464</v>
      </c>
      <c r="B148" t="s">
        <v>36</v>
      </c>
      <c r="C148" t="s">
        <v>39</v>
      </c>
      <c r="D148" s="3">
        <v>40000</v>
      </c>
      <c r="E148">
        <v>0</v>
      </c>
      <c r="F148" t="s">
        <v>31</v>
      </c>
      <c r="G148" t="s">
        <v>20</v>
      </c>
      <c r="H148" t="s">
        <v>15</v>
      </c>
      <c r="I148">
        <v>0</v>
      </c>
      <c r="J148" t="s">
        <v>16</v>
      </c>
      <c r="K148" t="s">
        <v>17</v>
      </c>
      <c r="L148">
        <v>37</v>
      </c>
      <c r="M148" t="str">
        <f t="shared" si="3"/>
        <v>Middle Age (31 - 64)</v>
      </c>
      <c r="N148" t="s">
        <v>15</v>
      </c>
    </row>
    <row r="149" spans="1:14">
      <c r="A149">
        <v>19475</v>
      </c>
      <c r="B149" t="s">
        <v>36</v>
      </c>
      <c r="C149" t="s">
        <v>38</v>
      </c>
      <c r="D149" s="3">
        <v>40000</v>
      </c>
      <c r="E149">
        <v>0</v>
      </c>
      <c r="F149" t="s">
        <v>13</v>
      </c>
      <c r="G149" t="s">
        <v>21</v>
      </c>
      <c r="H149" t="s">
        <v>18</v>
      </c>
      <c r="I149">
        <v>0</v>
      </c>
      <c r="J149" t="s">
        <v>16</v>
      </c>
      <c r="K149" t="s">
        <v>17</v>
      </c>
      <c r="L149">
        <v>40</v>
      </c>
      <c r="M149" t="str">
        <f t="shared" si="3"/>
        <v>Middle Age (31 - 64)</v>
      </c>
      <c r="N149" t="s">
        <v>15</v>
      </c>
    </row>
    <row r="150" spans="1:14">
      <c r="A150">
        <v>19675</v>
      </c>
      <c r="B150" t="s">
        <v>36</v>
      </c>
      <c r="C150" t="s">
        <v>39</v>
      </c>
      <c r="D150" s="3">
        <v>20000</v>
      </c>
      <c r="E150">
        <v>4</v>
      </c>
      <c r="F150" t="s">
        <v>27</v>
      </c>
      <c r="G150" t="s">
        <v>14</v>
      </c>
      <c r="H150" t="s">
        <v>15</v>
      </c>
      <c r="I150">
        <v>2</v>
      </c>
      <c r="J150" t="s">
        <v>23</v>
      </c>
      <c r="K150" t="s">
        <v>24</v>
      </c>
      <c r="L150">
        <v>60</v>
      </c>
      <c r="M150" t="str">
        <f t="shared" si="3"/>
        <v>Middle Age (31 - 64)</v>
      </c>
      <c r="N150" t="s">
        <v>18</v>
      </c>
    </row>
    <row r="151" spans="1:14">
      <c r="A151">
        <v>12728</v>
      </c>
      <c r="B151" t="s">
        <v>37</v>
      </c>
      <c r="C151" t="s">
        <v>39</v>
      </c>
      <c r="D151" s="3">
        <v>30000</v>
      </c>
      <c r="E151">
        <v>0</v>
      </c>
      <c r="F151" t="s">
        <v>19</v>
      </c>
      <c r="G151" t="s">
        <v>20</v>
      </c>
      <c r="H151" t="s">
        <v>18</v>
      </c>
      <c r="I151">
        <v>1</v>
      </c>
      <c r="J151" t="s">
        <v>26</v>
      </c>
      <c r="K151" t="s">
        <v>17</v>
      </c>
      <c r="L151">
        <v>27</v>
      </c>
      <c r="M151" t="str">
        <f t="shared" si="3"/>
        <v>Adolescent (30 or younger)</v>
      </c>
      <c r="N151" t="s">
        <v>18</v>
      </c>
    </row>
    <row r="152" spans="1:14">
      <c r="A152">
        <v>26154</v>
      </c>
      <c r="B152" t="s">
        <v>36</v>
      </c>
      <c r="C152" t="s">
        <v>39</v>
      </c>
      <c r="D152" s="3">
        <v>60000</v>
      </c>
      <c r="E152">
        <v>1</v>
      </c>
      <c r="F152" t="s">
        <v>19</v>
      </c>
      <c r="G152" t="s">
        <v>14</v>
      </c>
      <c r="H152" t="s">
        <v>15</v>
      </c>
      <c r="I152">
        <v>1</v>
      </c>
      <c r="J152" t="s">
        <v>23</v>
      </c>
      <c r="K152" t="s">
        <v>24</v>
      </c>
      <c r="L152">
        <v>43</v>
      </c>
      <c r="M152" t="str">
        <f t="shared" si="3"/>
        <v>Middle Age (31 - 64)</v>
      </c>
      <c r="N152" t="s">
        <v>15</v>
      </c>
    </row>
    <row r="153" spans="1:14">
      <c r="A153">
        <v>29117</v>
      </c>
      <c r="B153" t="s">
        <v>37</v>
      </c>
      <c r="C153" t="s">
        <v>39</v>
      </c>
      <c r="D153" s="3">
        <v>100000</v>
      </c>
      <c r="E153">
        <v>1</v>
      </c>
      <c r="F153" t="s">
        <v>13</v>
      </c>
      <c r="G153" t="s">
        <v>28</v>
      </c>
      <c r="H153" t="s">
        <v>18</v>
      </c>
      <c r="I153">
        <v>3</v>
      </c>
      <c r="J153" t="s">
        <v>16</v>
      </c>
      <c r="K153" t="s">
        <v>24</v>
      </c>
      <c r="L153">
        <v>48</v>
      </c>
      <c r="M153" t="str">
        <f t="shared" si="3"/>
        <v>Middle Age (31 - 64)</v>
      </c>
      <c r="N153" t="s">
        <v>18</v>
      </c>
    </row>
    <row r="154" spans="1:14">
      <c r="A154">
        <v>17845</v>
      </c>
      <c r="B154" t="s">
        <v>37</v>
      </c>
      <c r="C154" t="s">
        <v>38</v>
      </c>
      <c r="D154" s="3">
        <v>20000</v>
      </c>
      <c r="E154">
        <v>0</v>
      </c>
      <c r="F154" t="s">
        <v>29</v>
      </c>
      <c r="G154" t="s">
        <v>25</v>
      </c>
      <c r="H154" t="s">
        <v>18</v>
      </c>
      <c r="I154">
        <v>2</v>
      </c>
      <c r="J154" t="s">
        <v>26</v>
      </c>
      <c r="K154" t="s">
        <v>17</v>
      </c>
      <c r="L154">
        <v>32</v>
      </c>
      <c r="M154" t="str">
        <f t="shared" si="3"/>
        <v>Middle Age (31 - 64)</v>
      </c>
      <c r="N154" t="s">
        <v>18</v>
      </c>
    </row>
    <row r="155" spans="1:14">
      <c r="A155">
        <v>25058</v>
      </c>
      <c r="B155" t="s">
        <v>36</v>
      </c>
      <c r="C155" t="s">
        <v>39</v>
      </c>
      <c r="D155" s="3">
        <v>100000</v>
      </c>
      <c r="E155">
        <v>1</v>
      </c>
      <c r="F155" t="s">
        <v>13</v>
      </c>
      <c r="G155" t="s">
        <v>28</v>
      </c>
      <c r="H155" t="s">
        <v>15</v>
      </c>
      <c r="I155">
        <v>3</v>
      </c>
      <c r="J155" t="s">
        <v>22</v>
      </c>
      <c r="K155" t="s">
        <v>24</v>
      </c>
      <c r="L155">
        <v>47</v>
      </c>
      <c r="M155" t="str">
        <f t="shared" si="3"/>
        <v>Middle Age (31 - 64)</v>
      </c>
      <c r="N155" t="s">
        <v>18</v>
      </c>
    </row>
    <row r="156" spans="1:14">
      <c r="A156">
        <v>23426</v>
      </c>
      <c r="B156" t="s">
        <v>37</v>
      </c>
      <c r="C156" t="s">
        <v>39</v>
      </c>
      <c r="D156" s="3">
        <v>80000</v>
      </c>
      <c r="E156">
        <v>5</v>
      </c>
      <c r="F156" t="s">
        <v>31</v>
      </c>
      <c r="G156" t="s">
        <v>28</v>
      </c>
      <c r="H156" t="s">
        <v>15</v>
      </c>
      <c r="I156">
        <v>3</v>
      </c>
      <c r="J156" t="s">
        <v>16</v>
      </c>
      <c r="K156" t="s">
        <v>24</v>
      </c>
      <c r="L156">
        <v>40</v>
      </c>
      <c r="M156" t="str">
        <f t="shared" si="3"/>
        <v>Middle Age (31 - 64)</v>
      </c>
      <c r="N156" t="s">
        <v>18</v>
      </c>
    </row>
    <row r="157" spans="1:14">
      <c r="A157">
        <v>14798</v>
      </c>
      <c r="B157" t="s">
        <v>37</v>
      </c>
      <c r="C157" t="s">
        <v>38</v>
      </c>
      <c r="D157" s="3">
        <v>10000</v>
      </c>
      <c r="E157">
        <v>4</v>
      </c>
      <c r="F157" t="s">
        <v>29</v>
      </c>
      <c r="G157" t="s">
        <v>25</v>
      </c>
      <c r="H157" t="s">
        <v>15</v>
      </c>
      <c r="I157">
        <v>2</v>
      </c>
      <c r="J157" t="s">
        <v>16</v>
      </c>
      <c r="K157" t="s">
        <v>17</v>
      </c>
      <c r="L157">
        <v>41</v>
      </c>
      <c r="M157" t="str">
        <f t="shared" si="3"/>
        <v>Middle Age (31 - 64)</v>
      </c>
      <c r="N157" t="s">
        <v>15</v>
      </c>
    </row>
    <row r="158" spans="1:14">
      <c r="A158">
        <v>12664</v>
      </c>
      <c r="B158" t="s">
        <v>36</v>
      </c>
      <c r="C158" t="s">
        <v>38</v>
      </c>
      <c r="D158" s="3">
        <v>130000</v>
      </c>
      <c r="E158">
        <v>5</v>
      </c>
      <c r="F158" t="s">
        <v>19</v>
      </c>
      <c r="G158" t="s">
        <v>21</v>
      </c>
      <c r="H158" t="s">
        <v>15</v>
      </c>
      <c r="I158">
        <v>4</v>
      </c>
      <c r="J158" t="s">
        <v>16</v>
      </c>
      <c r="K158" t="s">
        <v>17</v>
      </c>
      <c r="L158">
        <v>59</v>
      </c>
      <c r="M158" t="str">
        <f t="shared" si="3"/>
        <v>Middle Age (31 - 64)</v>
      </c>
      <c r="N158" t="s">
        <v>18</v>
      </c>
    </row>
    <row r="159" spans="1:14">
      <c r="A159">
        <v>23979</v>
      </c>
      <c r="B159" t="s">
        <v>37</v>
      </c>
      <c r="C159" t="s">
        <v>39</v>
      </c>
      <c r="D159" s="3">
        <v>10000</v>
      </c>
      <c r="E159">
        <v>2</v>
      </c>
      <c r="F159" t="s">
        <v>19</v>
      </c>
      <c r="G159" t="s">
        <v>25</v>
      </c>
      <c r="H159" t="s">
        <v>18</v>
      </c>
      <c r="I159">
        <v>0</v>
      </c>
      <c r="J159" t="s">
        <v>16</v>
      </c>
      <c r="K159" t="s">
        <v>17</v>
      </c>
      <c r="L159">
        <v>50</v>
      </c>
      <c r="M159" t="str">
        <f t="shared" si="3"/>
        <v>Middle Age (31 - 64)</v>
      </c>
      <c r="N159" t="s">
        <v>18</v>
      </c>
    </row>
    <row r="160" spans="1:14">
      <c r="A160">
        <v>25605</v>
      </c>
      <c r="B160" t="s">
        <v>37</v>
      </c>
      <c r="C160" t="s">
        <v>38</v>
      </c>
      <c r="D160" s="3">
        <v>20000</v>
      </c>
      <c r="E160">
        <v>2</v>
      </c>
      <c r="F160" t="s">
        <v>19</v>
      </c>
      <c r="G160" t="s">
        <v>25</v>
      </c>
      <c r="H160" t="s">
        <v>18</v>
      </c>
      <c r="I160">
        <v>1</v>
      </c>
      <c r="J160" t="s">
        <v>16</v>
      </c>
      <c r="K160" t="s">
        <v>17</v>
      </c>
      <c r="L160">
        <v>54</v>
      </c>
      <c r="M160" t="str">
        <f t="shared" si="3"/>
        <v>Middle Age (31 - 64)</v>
      </c>
      <c r="N160" t="s">
        <v>15</v>
      </c>
    </row>
    <row r="161" spans="1:14">
      <c r="A161">
        <v>20797</v>
      </c>
      <c r="B161" t="s">
        <v>36</v>
      </c>
      <c r="C161" t="s">
        <v>38</v>
      </c>
      <c r="D161" s="3">
        <v>10000</v>
      </c>
      <c r="E161">
        <v>1</v>
      </c>
      <c r="F161" t="s">
        <v>13</v>
      </c>
      <c r="G161" t="s">
        <v>25</v>
      </c>
      <c r="H161" t="s">
        <v>15</v>
      </c>
      <c r="I161">
        <v>0</v>
      </c>
      <c r="J161" t="s">
        <v>16</v>
      </c>
      <c r="K161" t="s">
        <v>17</v>
      </c>
      <c r="L161">
        <v>48</v>
      </c>
      <c r="M161" t="str">
        <f t="shared" si="3"/>
        <v>Middle Age (31 - 64)</v>
      </c>
      <c r="N161" t="s">
        <v>18</v>
      </c>
    </row>
    <row r="162" spans="1:14">
      <c r="A162">
        <v>21980</v>
      </c>
      <c r="B162" t="s">
        <v>37</v>
      </c>
      <c r="C162" t="s">
        <v>38</v>
      </c>
      <c r="D162" s="3">
        <v>60000</v>
      </c>
      <c r="E162">
        <v>1</v>
      </c>
      <c r="F162" t="s">
        <v>13</v>
      </c>
      <c r="G162" t="s">
        <v>21</v>
      </c>
      <c r="H162" t="s">
        <v>15</v>
      </c>
      <c r="I162">
        <v>1</v>
      </c>
      <c r="J162" t="s">
        <v>23</v>
      </c>
      <c r="K162" t="s">
        <v>24</v>
      </c>
      <c r="L162">
        <v>44</v>
      </c>
      <c r="M162" t="str">
        <f t="shared" si="3"/>
        <v>Middle Age (31 - 64)</v>
      </c>
      <c r="N162" t="s">
        <v>15</v>
      </c>
    </row>
    <row r="163" spans="1:14">
      <c r="A163">
        <v>25460</v>
      </c>
      <c r="B163" t="s">
        <v>36</v>
      </c>
      <c r="C163" t="s">
        <v>38</v>
      </c>
      <c r="D163" s="3">
        <v>20000</v>
      </c>
      <c r="E163">
        <v>2</v>
      </c>
      <c r="F163" t="s">
        <v>27</v>
      </c>
      <c r="G163" t="s">
        <v>25</v>
      </c>
      <c r="H163" t="s">
        <v>15</v>
      </c>
      <c r="I163">
        <v>0</v>
      </c>
      <c r="J163" t="s">
        <v>16</v>
      </c>
      <c r="K163" t="s">
        <v>17</v>
      </c>
      <c r="L163">
        <v>40</v>
      </c>
      <c r="M163" t="str">
        <f t="shared" si="3"/>
        <v>Middle Age (31 - 64)</v>
      </c>
      <c r="N163" t="s">
        <v>15</v>
      </c>
    </row>
    <row r="164" spans="1:14">
      <c r="A164">
        <v>29181</v>
      </c>
      <c r="B164" t="s">
        <v>37</v>
      </c>
      <c r="C164" t="s">
        <v>38</v>
      </c>
      <c r="D164" s="3">
        <v>60000</v>
      </c>
      <c r="E164">
        <v>2</v>
      </c>
      <c r="F164" t="s">
        <v>13</v>
      </c>
      <c r="G164" t="s">
        <v>21</v>
      </c>
      <c r="H164" t="s">
        <v>18</v>
      </c>
      <c r="I164">
        <v>1</v>
      </c>
      <c r="J164" t="s">
        <v>16</v>
      </c>
      <c r="K164" t="s">
        <v>24</v>
      </c>
      <c r="L164">
        <v>38</v>
      </c>
      <c r="M164" t="str">
        <f t="shared" si="3"/>
        <v>Middle Age (31 - 64)</v>
      </c>
      <c r="N164" t="s">
        <v>15</v>
      </c>
    </row>
    <row r="165" spans="1:14">
      <c r="A165">
        <v>24279</v>
      </c>
      <c r="B165" t="s">
        <v>37</v>
      </c>
      <c r="C165" t="s">
        <v>39</v>
      </c>
      <c r="D165" s="3">
        <v>40000</v>
      </c>
      <c r="E165">
        <v>2</v>
      </c>
      <c r="F165" t="s">
        <v>19</v>
      </c>
      <c r="G165" t="s">
        <v>14</v>
      </c>
      <c r="H165" t="s">
        <v>18</v>
      </c>
      <c r="I165">
        <v>2</v>
      </c>
      <c r="J165" t="s">
        <v>26</v>
      </c>
      <c r="K165" t="s">
        <v>24</v>
      </c>
      <c r="L165">
        <v>52</v>
      </c>
      <c r="M165" t="str">
        <f t="shared" si="3"/>
        <v>Middle Age (31 - 64)</v>
      </c>
      <c r="N165" t="s">
        <v>18</v>
      </c>
    </row>
    <row r="166" spans="1:14">
      <c r="A166">
        <v>22402</v>
      </c>
      <c r="B166" t="s">
        <v>36</v>
      </c>
      <c r="C166" t="s">
        <v>39</v>
      </c>
      <c r="D166" s="3">
        <v>10000</v>
      </c>
      <c r="E166">
        <v>0</v>
      </c>
      <c r="F166" t="s">
        <v>19</v>
      </c>
      <c r="G166" t="s">
        <v>25</v>
      </c>
      <c r="H166" t="s">
        <v>15</v>
      </c>
      <c r="I166">
        <v>1</v>
      </c>
      <c r="J166" t="s">
        <v>22</v>
      </c>
      <c r="K166" t="s">
        <v>24</v>
      </c>
      <c r="L166">
        <v>25</v>
      </c>
      <c r="M166" t="str">
        <f t="shared" si="3"/>
        <v>Adolescent (30 or younger)</v>
      </c>
      <c r="N166" t="s">
        <v>15</v>
      </c>
    </row>
    <row r="167" spans="1:14">
      <c r="A167">
        <v>15465</v>
      </c>
      <c r="B167" t="s">
        <v>36</v>
      </c>
      <c r="C167" t="s">
        <v>38</v>
      </c>
      <c r="D167" s="3">
        <v>10000</v>
      </c>
      <c r="E167">
        <v>0</v>
      </c>
      <c r="F167" t="s">
        <v>19</v>
      </c>
      <c r="G167" t="s">
        <v>25</v>
      </c>
      <c r="H167" t="s">
        <v>18</v>
      </c>
      <c r="I167">
        <v>1</v>
      </c>
      <c r="J167" t="s">
        <v>16</v>
      </c>
      <c r="K167" t="s">
        <v>24</v>
      </c>
      <c r="L167">
        <v>25</v>
      </c>
      <c r="M167" t="str">
        <f t="shared" si="3"/>
        <v>Adolescent (30 or younger)</v>
      </c>
      <c r="N167" t="s">
        <v>18</v>
      </c>
    </row>
    <row r="168" spans="1:14">
      <c r="A168">
        <v>26757</v>
      </c>
      <c r="B168" t="s">
        <v>37</v>
      </c>
      <c r="C168" t="s">
        <v>39</v>
      </c>
      <c r="D168" s="3">
        <v>90000</v>
      </c>
      <c r="E168">
        <v>1</v>
      </c>
      <c r="F168" t="s">
        <v>13</v>
      </c>
      <c r="G168" t="s">
        <v>21</v>
      </c>
      <c r="H168" t="s">
        <v>15</v>
      </c>
      <c r="I168">
        <v>1</v>
      </c>
      <c r="J168" t="s">
        <v>22</v>
      </c>
      <c r="K168" t="s">
        <v>24</v>
      </c>
      <c r="L168">
        <v>47</v>
      </c>
      <c r="M168" t="str">
        <f t="shared" si="3"/>
        <v>Middle Age (31 - 64)</v>
      </c>
      <c r="N168" t="s">
        <v>15</v>
      </c>
    </row>
    <row r="169" spans="1:14">
      <c r="A169">
        <v>14233</v>
      </c>
      <c r="B169" t="s">
        <v>37</v>
      </c>
      <c r="C169" t="s">
        <v>39</v>
      </c>
      <c r="D169" s="3">
        <v>100000</v>
      </c>
      <c r="E169">
        <v>0</v>
      </c>
      <c r="F169" t="s">
        <v>27</v>
      </c>
      <c r="G169" t="s">
        <v>28</v>
      </c>
      <c r="H169" t="s">
        <v>15</v>
      </c>
      <c r="I169">
        <v>3</v>
      </c>
      <c r="J169" t="s">
        <v>47</v>
      </c>
      <c r="K169" t="s">
        <v>24</v>
      </c>
      <c r="L169">
        <v>35</v>
      </c>
      <c r="M169" t="str">
        <f t="shared" si="3"/>
        <v>Middle Age (31 - 64)</v>
      </c>
      <c r="N169" t="s">
        <v>18</v>
      </c>
    </row>
    <row r="170" spans="1:14">
      <c r="A170">
        <v>14058</v>
      </c>
      <c r="B170" t="s">
        <v>37</v>
      </c>
      <c r="C170" t="s">
        <v>39</v>
      </c>
      <c r="D170" s="3">
        <v>70000</v>
      </c>
      <c r="E170">
        <v>0</v>
      </c>
      <c r="F170" t="s">
        <v>13</v>
      </c>
      <c r="G170" t="s">
        <v>21</v>
      </c>
      <c r="H170" t="s">
        <v>18</v>
      </c>
      <c r="I170">
        <v>1</v>
      </c>
      <c r="J170" t="s">
        <v>23</v>
      </c>
      <c r="K170" t="s">
        <v>24</v>
      </c>
      <c r="L170">
        <v>41</v>
      </c>
      <c r="M170" t="str">
        <f t="shared" si="3"/>
        <v>Middle Age (31 - 64)</v>
      </c>
      <c r="N170" t="s">
        <v>15</v>
      </c>
    </row>
    <row r="171" spans="1:14">
      <c r="A171">
        <v>12273</v>
      </c>
      <c r="B171" t="s">
        <v>36</v>
      </c>
      <c r="C171" t="s">
        <v>39</v>
      </c>
      <c r="D171" s="3">
        <v>30000</v>
      </c>
      <c r="E171">
        <v>1</v>
      </c>
      <c r="F171" t="s">
        <v>13</v>
      </c>
      <c r="G171" t="s">
        <v>20</v>
      </c>
      <c r="H171" t="s">
        <v>15</v>
      </c>
      <c r="I171">
        <v>0</v>
      </c>
      <c r="J171" t="s">
        <v>16</v>
      </c>
      <c r="K171" t="s">
        <v>17</v>
      </c>
      <c r="L171">
        <v>47</v>
      </c>
      <c r="M171" t="str">
        <f t="shared" si="3"/>
        <v>Middle Age (31 - 64)</v>
      </c>
      <c r="N171" t="s">
        <v>18</v>
      </c>
    </row>
    <row r="172" spans="1:14">
      <c r="A172">
        <v>17203</v>
      </c>
      <c r="B172" t="s">
        <v>36</v>
      </c>
      <c r="C172" t="s">
        <v>38</v>
      </c>
      <c r="D172" s="3">
        <v>130000</v>
      </c>
      <c r="E172">
        <v>4</v>
      </c>
      <c r="F172" t="s">
        <v>19</v>
      </c>
      <c r="G172" t="s">
        <v>21</v>
      </c>
      <c r="H172" t="s">
        <v>15</v>
      </c>
      <c r="I172">
        <v>4</v>
      </c>
      <c r="J172" t="s">
        <v>23</v>
      </c>
      <c r="K172" t="s">
        <v>17</v>
      </c>
      <c r="L172">
        <v>61</v>
      </c>
      <c r="M172" t="str">
        <f t="shared" si="3"/>
        <v>Middle Age (31 - 64)</v>
      </c>
      <c r="N172" t="s">
        <v>15</v>
      </c>
    </row>
    <row r="173" spans="1:14">
      <c r="A173">
        <v>18144</v>
      </c>
      <c r="B173" t="s">
        <v>36</v>
      </c>
      <c r="C173" t="s">
        <v>38</v>
      </c>
      <c r="D173" s="3">
        <v>80000</v>
      </c>
      <c r="E173">
        <v>5</v>
      </c>
      <c r="F173" t="s">
        <v>13</v>
      </c>
      <c r="G173" t="s">
        <v>28</v>
      </c>
      <c r="H173" t="s">
        <v>15</v>
      </c>
      <c r="I173">
        <v>2</v>
      </c>
      <c r="J173" t="s">
        <v>22</v>
      </c>
      <c r="K173" t="s">
        <v>17</v>
      </c>
      <c r="L173">
        <v>61</v>
      </c>
      <c r="M173" t="str">
        <f t="shared" si="3"/>
        <v>Middle Age (31 - 64)</v>
      </c>
      <c r="N173" t="s">
        <v>18</v>
      </c>
    </row>
    <row r="174" spans="1:14">
      <c r="A174">
        <v>23963</v>
      </c>
      <c r="B174" t="s">
        <v>36</v>
      </c>
      <c r="C174" t="s">
        <v>39</v>
      </c>
      <c r="D174" s="3">
        <v>10000</v>
      </c>
      <c r="E174">
        <v>0</v>
      </c>
      <c r="F174" t="s">
        <v>29</v>
      </c>
      <c r="G174" t="s">
        <v>25</v>
      </c>
      <c r="H174" t="s">
        <v>18</v>
      </c>
      <c r="I174">
        <v>2</v>
      </c>
      <c r="J174" t="s">
        <v>16</v>
      </c>
      <c r="K174" t="s">
        <v>17</v>
      </c>
      <c r="L174">
        <v>33</v>
      </c>
      <c r="M174" t="str">
        <f t="shared" si="3"/>
        <v>Middle Age (31 - 64)</v>
      </c>
      <c r="N174" t="s">
        <v>18</v>
      </c>
    </row>
    <row r="175" spans="1:14">
      <c r="A175">
        <v>17907</v>
      </c>
      <c r="B175" t="s">
        <v>36</v>
      </c>
      <c r="C175" t="s">
        <v>38</v>
      </c>
      <c r="D175" s="3">
        <v>10000</v>
      </c>
      <c r="E175">
        <v>0</v>
      </c>
      <c r="F175" t="s">
        <v>19</v>
      </c>
      <c r="G175" t="s">
        <v>25</v>
      </c>
      <c r="H175" t="s">
        <v>15</v>
      </c>
      <c r="I175">
        <v>1</v>
      </c>
      <c r="J175" t="s">
        <v>22</v>
      </c>
      <c r="K175" t="s">
        <v>24</v>
      </c>
      <c r="L175">
        <v>27</v>
      </c>
      <c r="M175" t="str">
        <f t="shared" si="3"/>
        <v>Adolescent (30 or younger)</v>
      </c>
      <c r="N175" t="s">
        <v>18</v>
      </c>
    </row>
    <row r="176" spans="1:14">
      <c r="A176">
        <v>19442</v>
      </c>
      <c r="B176" t="s">
        <v>37</v>
      </c>
      <c r="C176" t="s">
        <v>39</v>
      </c>
      <c r="D176" s="3">
        <v>50000</v>
      </c>
      <c r="E176">
        <v>0</v>
      </c>
      <c r="F176" t="s">
        <v>31</v>
      </c>
      <c r="G176" t="s">
        <v>14</v>
      </c>
      <c r="H176" t="s">
        <v>15</v>
      </c>
      <c r="I176">
        <v>0</v>
      </c>
      <c r="J176" t="s">
        <v>16</v>
      </c>
      <c r="K176" t="s">
        <v>17</v>
      </c>
      <c r="L176">
        <v>37</v>
      </c>
      <c r="M176" t="str">
        <f t="shared" si="3"/>
        <v>Middle Age (31 - 64)</v>
      </c>
      <c r="N176" t="s">
        <v>15</v>
      </c>
    </row>
    <row r="177" spans="1:14">
      <c r="A177">
        <v>17504</v>
      </c>
      <c r="B177" t="s">
        <v>37</v>
      </c>
      <c r="C177" t="s">
        <v>38</v>
      </c>
      <c r="D177" s="3">
        <v>80000</v>
      </c>
      <c r="E177">
        <v>2</v>
      </c>
      <c r="F177" t="s">
        <v>19</v>
      </c>
      <c r="G177" t="s">
        <v>14</v>
      </c>
      <c r="H177" t="s">
        <v>15</v>
      </c>
      <c r="I177">
        <v>2</v>
      </c>
      <c r="J177" t="s">
        <v>23</v>
      </c>
      <c r="K177" t="s">
        <v>24</v>
      </c>
      <c r="L177">
        <v>52</v>
      </c>
      <c r="M177" t="str">
        <f t="shared" si="3"/>
        <v>Middle Age (31 - 64)</v>
      </c>
      <c r="N177" t="s">
        <v>15</v>
      </c>
    </row>
    <row r="178" spans="1:14">
      <c r="A178">
        <v>12253</v>
      </c>
      <c r="B178" t="s">
        <v>37</v>
      </c>
      <c r="C178" t="s">
        <v>38</v>
      </c>
      <c r="D178" s="3">
        <v>20000</v>
      </c>
      <c r="E178">
        <v>0</v>
      </c>
      <c r="F178" t="s">
        <v>19</v>
      </c>
      <c r="G178" t="s">
        <v>25</v>
      </c>
      <c r="H178" t="s">
        <v>15</v>
      </c>
      <c r="I178">
        <v>0</v>
      </c>
      <c r="J178" t="s">
        <v>16</v>
      </c>
      <c r="K178" t="s">
        <v>24</v>
      </c>
      <c r="L178">
        <v>29</v>
      </c>
      <c r="M178" t="str">
        <f t="shared" si="3"/>
        <v>Adolescent (30 or younger)</v>
      </c>
      <c r="N178" t="s">
        <v>15</v>
      </c>
    </row>
    <row r="179" spans="1:14">
      <c r="A179">
        <v>27304</v>
      </c>
      <c r="B179" t="s">
        <v>37</v>
      </c>
      <c r="C179" t="s">
        <v>38</v>
      </c>
      <c r="D179" s="3">
        <v>110000</v>
      </c>
      <c r="E179">
        <v>2</v>
      </c>
      <c r="F179" t="s">
        <v>19</v>
      </c>
      <c r="G179" t="s">
        <v>21</v>
      </c>
      <c r="H179" t="s">
        <v>18</v>
      </c>
      <c r="I179">
        <v>3</v>
      </c>
      <c r="J179" t="s">
        <v>23</v>
      </c>
      <c r="K179" t="s">
        <v>17</v>
      </c>
      <c r="L179">
        <v>48</v>
      </c>
      <c r="M179" t="str">
        <f t="shared" si="3"/>
        <v>Middle Age (31 - 64)</v>
      </c>
      <c r="N179" t="s">
        <v>18</v>
      </c>
    </row>
    <row r="180" spans="1:14">
      <c r="A180">
        <v>14191</v>
      </c>
      <c r="B180" t="s">
        <v>36</v>
      </c>
      <c r="C180" t="s">
        <v>39</v>
      </c>
      <c r="D180" s="3">
        <v>160000</v>
      </c>
      <c r="E180">
        <v>4</v>
      </c>
      <c r="F180" t="s">
        <v>19</v>
      </c>
      <c r="G180" t="s">
        <v>21</v>
      </c>
      <c r="H180" t="s">
        <v>18</v>
      </c>
      <c r="I180">
        <v>2</v>
      </c>
      <c r="J180" t="s">
        <v>47</v>
      </c>
      <c r="K180" t="s">
        <v>17</v>
      </c>
      <c r="L180">
        <v>55</v>
      </c>
      <c r="M180" t="str">
        <f t="shared" si="3"/>
        <v>Middle Age (31 - 64)</v>
      </c>
      <c r="N180" t="s">
        <v>15</v>
      </c>
    </row>
    <row r="181" spans="1:14">
      <c r="A181">
        <v>12212</v>
      </c>
      <c r="B181" t="s">
        <v>36</v>
      </c>
      <c r="C181" t="s">
        <v>38</v>
      </c>
      <c r="D181" s="3">
        <v>10000</v>
      </c>
      <c r="E181">
        <v>0</v>
      </c>
      <c r="F181" t="s">
        <v>31</v>
      </c>
      <c r="G181" t="s">
        <v>25</v>
      </c>
      <c r="H181" t="s">
        <v>15</v>
      </c>
      <c r="I181">
        <v>0</v>
      </c>
      <c r="J181" t="s">
        <v>16</v>
      </c>
      <c r="K181" t="s">
        <v>17</v>
      </c>
      <c r="L181">
        <v>37</v>
      </c>
      <c r="M181" t="str">
        <f t="shared" si="3"/>
        <v>Middle Age (31 - 64)</v>
      </c>
      <c r="N181" t="s">
        <v>15</v>
      </c>
    </row>
    <row r="182" spans="1:14">
      <c r="A182">
        <v>25529</v>
      </c>
      <c r="B182" t="s">
        <v>37</v>
      </c>
      <c r="C182" t="s">
        <v>39</v>
      </c>
      <c r="D182" s="3">
        <v>10000</v>
      </c>
      <c r="E182">
        <v>1</v>
      </c>
      <c r="F182" t="s">
        <v>31</v>
      </c>
      <c r="G182" t="s">
        <v>25</v>
      </c>
      <c r="H182" t="s">
        <v>15</v>
      </c>
      <c r="I182">
        <v>0</v>
      </c>
      <c r="J182" t="s">
        <v>16</v>
      </c>
      <c r="K182" t="s">
        <v>17</v>
      </c>
      <c r="L182">
        <v>44</v>
      </c>
      <c r="M182" t="str">
        <f t="shared" si="3"/>
        <v>Middle Age (31 - 64)</v>
      </c>
      <c r="N182" t="s">
        <v>18</v>
      </c>
    </row>
    <row r="183" spans="1:14">
      <c r="A183">
        <v>22170</v>
      </c>
      <c r="B183" t="s">
        <v>36</v>
      </c>
      <c r="C183" t="s">
        <v>38</v>
      </c>
      <c r="D183" s="3">
        <v>30000</v>
      </c>
      <c r="E183">
        <v>3</v>
      </c>
      <c r="F183" t="s">
        <v>19</v>
      </c>
      <c r="G183" t="s">
        <v>20</v>
      </c>
      <c r="H183" t="s">
        <v>18</v>
      </c>
      <c r="I183">
        <v>2</v>
      </c>
      <c r="J183" t="s">
        <v>26</v>
      </c>
      <c r="K183" t="s">
        <v>24</v>
      </c>
      <c r="L183">
        <v>55</v>
      </c>
      <c r="M183" t="str">
        <f t="shared" si="3"/>
        <v>Middle Age (31 - 64)</v>
      </c>
      <c r="N183" t="s">
        <v>15</v>
      </c>
    </row>
    <row r="184" spans="1:14">
      <c r="A184">
        <v>19445</v>
      </c>
      <c r="B184" t="s">
        <v>36</v>
      </c>
      <c r="C184" t="s">
        <v>38</v>
      </c>
      <c r="D184" s="3">
        <v>10000</v>
      </c>
      <c r="E184">
        <v>2</v>
      </c>
      <c r="F184" t="s">
        <v>27</v>
      </c>
      <c r="G184" t="s">
        <v>25</v>
      </c>
      <c r="H184" t="s">
        <v>18</v>
      </c>
      <c r="I184">
        <v>1</v>
      </c>
      <c r="J184" t="s">
        <v>16</v>
      </c>
      <c r="K184" t="s">
        <v>17</v>
      </c>
      <c r="L184">
        <v>38</v>
      </c>
      <c r="M184" t="str">
        <f t="shared" si="3"/>
        <v>Middle Age (31 - 64)</v>
      </c>
      <c r="N184" t="s">
        <v>18</v>
      </c>
    </row>
    <row r="185" spans="1:14">
      <c r="A185">
        <v>15265</v>
      </c>
      <c r="B185" t="s">
        <v>37</v>
      </c>
      <c r="C185" t="s">
        <v>39</v>
      </c>
      <c r="D185" s="3">
        <v>40000</v>
      </c>
      <c r="E185">
        <v>2</v>
      </c>
      <c r="F185" t="s">
        <v>13</v>
      </c>
      <c r="G185" t="s">
        <v>28</v>
      </c>
      <c r="H185" t="s">
        <v>15</v>
      </c>
      <c r="I185">
        <v>2</v>
      </c>
      <c r="J185" t="s">
        <v>23</v>
      </c>
      <c r="K185" t="s">
        <v>24</v>
      </c>
      <c r="L185">
        <v>66</v>
      </c>
      <c r="M185" t="str">
        <f t="shared" si="3"/>
        <v>Senior (64 or older)</v>
      </c>
      <c r="N185" t="s">
        <v>15</v>
      </c>
    </row>
    <row r="186" spans="1:14">
      <c r="A186">
        <v>28918</v>
      </c>
      <c r="B186" t="s">
        <v>36</v>
      </c>
      <c r="C186" t="s">
        <v>38</v>
      </c>
      <c r="D186" s="3">
        <v>130000</v>
      </c>
      <c r="E186">
        <v>4</v>
      </c>
      <c r="F186" t="s">
        <v>27</v>
      </c>
      <c r="G186" t="s">
        <v>28</v>
      </c>
      <c r="H186" t="s">
        <v>18</v>
      </c>
      <c r="I186">
        <v>4</v>
      </c>
      <c r="J186" t="s">
        <v>47</v>
      </c>
      <c r="K186" t="s">
        <v>17</v>
      </c>
      <c r="L186">
        <v>58</v>
      </c>
      <c r="M186" t="str">
        <f t="shared" si="3"/>
        <v>Middle Age (31 - 64)</v>
      </c>
      <c r="N186" t="s">
        <v>18</v>
      </c>
    </row>
    <row r="187" spans="1:14">
      <c r="A187">
        <v>15799</v>
      </c>
      <c r="B187" t="s">
        <v>36</v>
      </c>
      <c r="C187" t="s">
        <v>38</v>
      </c>
      <c r="D187" s="3">
        <v>90000</v>
      </c>
      <c r="E187">
        <v>1</v>
      </c>
      <c r="F187" t="s">
        <v>13</v>
      </c>
      <c r="G187" t="s">
        <v>21</v>
      </c>
      <c r="H187" t="s">
        <v>15</v>
      </c>
      <c r="I187">
        <v>1</v>
      </c>
      <c r="J187" t="s">
        <v>22</v>
      </c>
      <c r="K187" t="s">
        <v>24</v>
      </c>
      <c r="L187">
        <v>47</v>
      </c>
      <c r="M187" t="str">
        <f t="shared" si="3"/>
        <v>Middle Age (31 - 64)</v>
      </c>
      <c r="N187" t="s">
        <v>15</v>
      </c>
    </row>
    <row r="188" spans="1:14">
      <c r="A188">
        <v>11047</v>
      </c>
      <c r="B188" t="s">
        <v>36</v>
      </c>
      <c r="C188" t="s">
        <v>38</v>
      </c>
      <c r="D188" s="3">
        <v>30000</v>
      </c>
      <c r="E188">
        <v>3</v>
      </c>
      <c r="F188" t="s">
        <v>27</v>
      </c>
      <c r="G188" t="s">
        <v>14</v>
      </c>
      <c r="H188" t="s">
        <v>18</v>
      </c>
      <c r="I188">
        <v>2</v>
      </c>
      <c r="J188" t="s">
        <v>26</v>
      </c>
      <c r="K188" t="s">
        <v>24</v>
      </c>
      <c r="L188">
        <v>56</v>
      </c>
      <c r="M188" t="str">
        <f t="shared" si="3"/>
        <v>Middle Age (31 - 64)</v>
      </c>
      <c r="N188" t="s">
        <v>15</v>
      </c>
    </row>
    <row r="189" spans="1:14">
      <c r="A189">
        <v>18151</v>
      </c>
      <c r="B189" t="s">
        <v>37</v>
      </c>
      <c r="C189" t="s">
        <v>39</v>
      </c>
      <c r="D189" s="3">
        <v>80000</v>
      </c>
      <c r="E189">
        <v>5</v>
      </c>
      <c r="F189" t="s">
        <v>19</v>
      </c>
      <c r="G189" t="s">
        <v>21</v>
      </c>
      <c r="H189" t="s">
        <v>18</v>
      </c>
      <c r="I189">
        <v>2</v>
      </c>
      <c r="J189" t="s">
        <v>47</v>
      </c>
      <c r="K189" t="s">
        <v>17</v>
      </c>
      <c r="L189">
        <v>59</v>
      </c>
      <c r="M189" t="str">
        <f t="shared" si="3"/>
        <v>Middle Age (31 - 64)</v>
      </c>
      <c r="N189" t="s">
        <v>18</v>
      </c>
    </row>
    <row r="190" spans="1:14">
      <c r="A190">
        <v>20606</v>
      </c>
      <c r="B190" t="s">
        <v>36</v>
      </c>
      <c r="C190" t="s">
        <v>38</v>
      </c>
      <c r="D190" s="3">
        <v>70000</v>
      </c>
      <c r="E190">
        <v>0</v>
      </c>
      <c r="F190" t="s">
        <v>13</v>
      </c>
      <c r="G190" t="s">
        <v>21</v>
      </c>
      <c r="H190" t="s">
        <v>15</v>
      </c>
      <c r="I190">
        <v>4</v>
      </c>
      <c r="J190" t="s">
        <v>47</v>
      </c>
      <c r="K190" t="s">
        <v>24</v>
      </c>
      <c r="L190">
        <v>32</v>
      </c>
      <c r="M190" t="str">
        <f t="shared" si="3"/>
        <v>Middle Age (31 - 64)</v>
      </c>
      <c r="N190" t="s">
        <v>15</v>
      </c>
    </row>
    <row r="191" spans="1:14">
      <c r="A191">
        <v>19482</v>
      </c>
      <c r="B191" t="s">
        <v>36</v>
      </c>
      <c r="C191" t="s">
        <v>39</v>
      </c>
      <c r="D191" s="3">
        <v>30000</v>
      </c>
      <c r="E191">
        <v>1</v>
      </c>
      <c r="F191" t="s">
        <v>19</v>
      </c>
      <c r="G191" t="s">
        <v>20</v>
      </c>
      <c r="H191" t="s">
        <v>15</v>
      </c>
      <c r="I191">
        <v>1</v>
      </c>
      <c r="J191" t="s">
        <v>16</v>
      </c>
      <c r="K191" t="s">
        <v>17</v>
      </c>
      <c r="L191">
        <v>44</v>
      </c>
      <c r="M191" t="str">
        <f t="shared" si="3"/>
        <v>Middle Age (31 - 64)</v>
      </c>
      <c r="N191" t="s">
        <v>15</v>
      </c>
    </row>
    <row r="192" spans="1:14">
      <c r="A192">
        <v>16489</v>
      </c>
      <c r="B192" t="s">
        <v>36</v>
      </c>
      <c r="C192" t="s">
        <v>39</v>
      </c>
      <c r="D192" s="3">
        <v>30000</v>
      </c>
      <c r="E192">
        <v>3</v>
      </c>
      <c r="F192" t="s">
        <v>27</v>
      </c>
      <c r="G192" t="s">
        <v>14</v>
      </c>
      <c r="H192" t="s">
        <v>15</v>
      </c>
      <c r="I192">
        <v>2</v>
      </c>
      <c r="J192" t="s">
        <v>23</v>
      </c>
      <c r="K192" t="s">
        <v>24</v>
      </c>
      <c r="L192">
        <v>55</v>
      </c>
      <c r="M192" t="str">
        <f t="shared" si="3"/>
        <v>Middle Age (31 - 64)</v>
      </c>
      <c r="N192" t="s">
        <v>18</v>
      </c>
    </row>
    <row r="193" spans="1:14">
      <c r="A193">
        <v>26944</v>
      </c>
      <c r="B193" t="s">
        <v>37</v>
      </c>
      <c r="C193" t="s">
        <v>39</v>
      </c>
      <c r="D193" s="3">
        <v>90000</v>
      </c>
      <c r="E193">
        <v>2</v>
      </c>
      <c r="F193" t="s">
        <v>27</v>
      </c>
      <c r="G193" t="s">
        <v>25</v>
      </c>
      <c r="H193" t="s">
        <v>15</v>
      </c>
      <c r="I193">
        <v>0</v>
      </c>
      <c r="J193" t="s">
        <v>16</v>
      </c>
      <c r="K193" t="s">
        <v>17</v>
      </c>
      <c r="L193">
        <v>36</v>
      </c>
      <c r="M193" t="str">
        <f t="shared" si="3"/>
        <v>Middle Age (31 - 64)</v>
      </c>
      <c r="N193" t="s">
        <v>15</v>
      </c>
    </row>
    <row r="194" spans="1:14">
      <c r="A194">
        <v>15682</v>
      </c>
      <c r="B194" t="s">
        <v>37</v>
      </c>
      <c r="C194" t="s">
        <v>38</v>
      </c>
      <c r="D194" s="3">
        <v>80000</v>
      </c>
      <c r="E194">
        <v>5</v>
      </c>
      <c r="F194" t="s">
        <v>13</v>
      </c>
      <c r="G194" t="s">
        <v>28</v>
      </c>
      <c r="H194" t="s">
        <v>15</v>
      </c>
      <c r="I194">
        <v>2</v>
      </c>
      <c r="J194" t="s">
        <v>47</v>
      </c>
      <c r="K194" t="s">
        <v>17</v>
      </c>
      <c r="L194">
        <v>62</v>
      </c>
      <c r="M194" t="str">
        <f t="shared" si="3"/>
        <v>Middle Age (31 - 64)</v>
      </c>
      <c r="N194" t="s">
        <v>18</v>
      </c>
    </row>
    <row r="195" spans="1:14">
      <c r="A195">
        <v>26032</v>
      </c>
      <c r="B195" t="s">
        <v>36</v>
      </c>
      <c r="C195" t="s">
        <v>38</v>
      </c>
      <c r="D195" s="3">
        <v>70000</v>
      </c>
      <c r="E195">
        <v>5</v>
      </c>
      <c r="F195" t="s">
        <v>13</v>
      </c>
      <c r="G195" t="s">
        <v>21</v>
      </c>
      <c r="H195" t="s">
        <v>15</v>
      </c>
      <c r="I195">
        <v>4</v>
      </c>
      <c r="J195" t="s">
        <v>47</v>
      </c>
      <c r="K195" t="s">
        <v>24</v>
      </c>
      <c r="L195">
        <v>41</v>
      </c>
      <c r="M195" t="str">
        <f t="shared" si="3"/>
        <v>Middle Age (31 - 64)</v>
      </c>
      <c r="N195" t="s">
        <v>18</v>
      </c>
    </row>
    <row r="196" spans="1:14">
      <c r="A196">
        <v>17843</v>
      </c>
      <c r="B196" t="s">
        <v>37</v>
      </c>
      <c r="C196" t="s">
        <v>38</v>
      </c>
      <c r="D196" s="3">
        <v>10000</v>
      </c>
      <c r="E196">
        <v>0</v>
      </c>
      <c r="F196" t="s">
        <v>29</v>
      </c>
      <c r="G196" t="s">
        <v>25</v>
      </c>
      <c r="H196" t="s">
        <v>18</v>
      </c>
      <c r="I196">
        <v>2</v>
      </c>
      <c r="J196" t="s">
        <v>16</v>
      </c>
      <c r="K196" t="s">
        <v>17</v>
      </c>
      <c r="L196">
        <v>32</v>
      </c>
      <c r="M196" t="str">
        <f t="shared" si="3"/>
        <v>Middle Age (31 - 64)</v>
      </c>
      <c r="N196" t="s">
        <v>18</v>
      </c>
    </row>
    <row r="197" spans="1:14">
      <c r="A197">
        <v>25559</v>
      </c>
      <c r="B197" t="s">
        <v>37</v>
      </c>
      <c r="C197" t="s">
        <v>39</v>
      </c>
      <c r="D197" s="3">
        <v>20000</v>
      </c>
      <c r="E197">
        <v>0</v>
      </c>
      <c r="F197" t="s">
        <v>13</v>
      </c>
      <c r="G197" t="s">
        <v>20</v>
      </c>
      <c r="H197" t="s">
        <v>15</v>
      </c>
      <c r="I197">
        <v>0</v>
      </c>
      <c r="J197" t="s">
        <v>16</v>
      </c>
      <c r="K197" t="s">
        <v>24</v>
      </c>
      <c r="L197">
        <v>25</v>
      </c>
      <c r="M197" t="str">
        <f t="shared" ref="M197:M260" si="4">IF(L197&gt;64, "Senior (64 or older)", IF(L197&gt;=31,"Middle Age (31 - 64)", IF(L197&lt;31,"Adolescent (30 or younger)", "Invalid")))</f>
        <v>Adolescent (30 or younger)</v>
      </c>
      <c r="N197" t="s">
        <v>15</v>
      </c>
    </row>
    <row r="198" spans="1:14">
      <c r="A198">
        <v>16209</v>
      </c>
      <c r="B198" t="s">
        <v>37</v>
      </c>
      <c r="C198" t="s">
        <v>38</v>
      </c>
      <c r="D198" s="3">
        <v>50000</v>
      </c>
      <c r="E198">
        <v>0</v>
      </c>
      <c r="F198" t="s">
        <v>31</v>
      </c>
      <c r="G198" t="s">
        <v>14</v>
      </c>
      <c r="H198" t="s">
        <v>15</v>
      </c>
      <c r="I198">
        <v>0</v>
      </c>
      <c r="J198" t="s">
        <v>26</v>
      </c>
      <c r="K198" t="s">
        <v>17</v>
      </c>
      <c r="L198">
        <v>36</v>
      </c>
      <c r="M198" t="str">
        <f t="shared" si="4"/>
        <v>Middle Age (31 - 64)</v>
      </c>
      <c r="N198" t="s">
        <v>18</v>
      </c>
    </row>
    <row r="199" spans="1:14">
      <c r="A199">
        <v>11147</v>
      </c>
      <c r="B199" t="s">
        <v>36</v>
      </c>
      <c r="C199" t="s">
        <v>39</v>
      </c>
      <c r="D199" s="3">
        <v>60000</v>
      </c>
      <c r="E199">
        <v>2</v>
      </c>
      <c r="F199" t="s">
        <v>31</v>
      </c>
      <c r="G199" t="s">
        <v>28</v>
      </c>
      <c r="H199" t="s">
        <v>15</v>
      </c>
      <c r="I199">
        <v>1</v>
      </c>
      <c r="J199" t="s">
        <v>16</v>
      </c>
      <c r="K199" t="s">
        <v>24</v>
      </c>
      <c r="L199">
        <v>67</v>
      </c>
      <c r="M199" t="str">
        <f t="shared" si="4"/>
        <v>Senior (64 or older)</v>
      </c>
      <c r="N199" t="s">
        <v>15</v>
      </c>
    </row>
    <row r="200" spans="1:14">
      <c r="A200">
        <v>15214</v>
      </c>
      <c r="B200" t="s">
        <v>37</v>
      </c>
      <c r="C200" t="s">
        <v>38</v>
      </c>
      <c r="D200" s="3">
        <v>100000</v>
      </c>
      <c r="E200">
        <v>0</v>
      </c>
      <c r="F200" t="s">
        <v>31</v>
      </c>
      <c r="G200" t="s">
        <v>28</v>
      </c>
      <c r="H200" t="s">
        <v>18</v>
      </c>
      <c r="I200">
        <v>1</v>
      </c>
      <c r="J200" t="s">
        <v>26</v>
      </c>
      <c r="K200" t="s">
        <v>24</v>
      </c>
      <c r="L200">
        <v>39</v>
      </c>
      <c r="M200" t="str">
        <f t="shared" si="4"/>
        <v>Middle Age (31 - 64)</v>
      </c>
      <c r="N200" t="s">
        <v>15</v>
      </c>
    </row>
    <row r="201" spans="1:14">
      <c r="A201">
        <v>11453</v>
      </c>
      <c r="B201" t="s">
        <v>37</v>
      </c>
      <c r="C201" t="s">
        <v>39</v>
      </c>
      <c r="D201" s="3">
        <v>80000</v>
      </c>
      <c r="E201">
        <v>0</v>
      </c>
      <c r="F201" t="s">
        <v>13</v>
      </c>
      <c r="G201" t="s">
        <v>21</v>
      </c>
      <c r="H201" t="s">
        <v>18</v>
      </c>
      <c r="I201">
        <v>3</v>
      </c>
      <c r="J201" t="s">
        <v>47</v>
      </c>
      <c r="K201" t="s">
        <v>24</v>
      </c>
      <c r="L201">
        <v>33</v>
      </c>
      <c r="M201" t="str">
        <f t="shared" si="4"/>
        <v>Middle Age (31 - 64)</v>
      </c>
      <c r="N201" t="s">
        <v>15</v>
      </c>
    </row>
    <row r="202" spans="1:14">
      <c r="A202">
        <v>24584</v>
      </c>
      <c r="B202" t="s">
        <v>37</v>
      </c>
      <c r="C202" t="s">
        <v>39</v>
      </c>
      <c r="D202" s="3">
        <v>60000</v>
      </c>
      <c r="E202">
        <v>0</v>
      </c>
      <c r="F202" t="s">
        <v>13</v>
      </c>
      <c r="G202" t="s">
        <v>21</v>
      </c>
      <c r="H202" t="s">
        <v>18</v>
      </c>
      <c r="I202">
        <v>3</v>
      </c>
      <c r="J202" t="s">
        <v>22</v>
      </c>
      <c r="K202" t="s">
        <v>24</v>
      </c>
      <c r="L202">
        <v>31</v>
      </c>
      <c r="M202" t="str">
        <f t="shared" si="4"/>
        <v>Middle Age (31 - 64)</v>
      </c>
      <c r="N202" t="s">
        <v>18</v>
      </c>
    </row>
    <row r="203" spans="1:14">
      <c r="A203">
        <v>12585</v>
      </c>
      <c r="B203" t="s">
        <v>36</v>
      </c>
      <c r="C203" t="s">
        <v>39</v>
      </c>
      <c r="D203" s="3">
        <v>10000</v>
      </c>
      <c r="E203">
        <v>1</v>
      </c>
      <c r="F203" t="s">
        <v>27</v>
      </c>
      <c r="G203" t="s">
        <v>25</v>
      </c>
      <c r="H203" t="s">
        <v>15</v>
      </c>
      <c r="I203">
        <v>0</v>
      </c>
      <c r="J203" t="s">
        <v>22</v>
      </c>
      <c r="K203" t="s">
        <v>24</v>
      </c>
      <c r="L203">
        <v>27</v>
      </c>
      <c r="M203" t="str">
        <f t="shared" si="4"/>
        <v>Adolescent (30 or younger)</v>
      </c>
      <c r="N203" t="s">
        <v>15</v>
      </c>
    </row>
    <row r="204" spans="1:14">
      <c r="A204">
        <v>18626</v>
      </c>
      <c r="B204" t="s">
        <v>37</v>
      </c>
      <c r="C204" t="s">
        <v>39</v>
      </c>
      <c r="D204" s="3">
        <v>40000</v>
      </c>
      <c r="E204">
        <v>2</v>
      </c>
      <c r="F204" t="s">
        <v>19</v>
      </c>
      <c r="G204" t="s">
        <v>20</v>
      </c>
      <c r="H204" t="s">
        <v>15</v>
      </c>
      <c r="I204">
        <v>0</v>
      </c>
      <c r="J204" t="s">
        <v>26</v>
      </c>
      <c r="K204" t="s">
        <v>17</v>
      </c>
      <c r="L204">
        <v>33</v>
      </c>
      <c r="M204" t="str">
        <f t="shared" si="4"/>
        <v>Middle Age (31 - 64)</v>
      </c>
      <c r="N204" t="s">
        <v>15</v>
      </c>
    </row>
    <row r="205" spans="1:14">
      <c r="A205">
        <v>29298</v>
      </c>
      <c r="B205" t="s">
        <v>37</v>
      </c>
      <c r="C205" t="s">
        <v>38</v>
      </c>
      <c r="D205" s="3">
        <v>60000</v>
      </c>
      <c r="E205">
        <v>1</v>
      </c>
      <c r="F205" t="s">
        <v>19</v>
      </c>
      <c r="G205" t="s">
        <v>14</v>
      </c>
      <c r="H205" t="s">
        <v>15</v>
      </c>
      <c r="I205">
        <v>1</v>
      </c>
      <c r="J205" t="s">
        <v>23</v>
      </c>
      <c r="K205" t="s">
        <v>24</v>
      </c>
      <c r="L205">
        <v>46</v>
      </c>
      <c r="M205" t="str">
        <f t="shared" si="4"/>
        <v>Middle Age (31 - 64)</v>
      </c>
      <c r="N205" t="s">
        <v>15</v>
      </c>
    </row>
    <row r="206" spans="1:14">
      <c r="A206">
        <v>24842</v>
      </c>
      <c r="B206" t="s">
        <v>37</v>
      </c>
      <c r="C206" t="s">
        <v>38</v>
      </c>
      <c r="D206" s="3">
        <v>90000</v>
      </c>
      <c r="E206">
        <v>3</v>
      </c>
      <c r="F206" t="s">
        <v>27</v>
      </c>
      <c r="G206" t="s">
        <v>21</v>
      </c>
      <c r="H206" t="s">
        <v>18</v>
      </c>
      <c r="I206">
        <v>1</v>
      </c>
      <c r="J206" t="s">
        <v>22</v>
      </c>
      <c r="K206" t="s">
        <v>17</v>
      </c>
      <c r="L206">
        <v>51</v>
      </c>
      <c r="M206" t="str">
        <f t="shared" si="4"/>
        <v>Middle Age (31 - 64)</v>
      </c>
      <c r="N206" t="s">
        <v>18</v>
      </c>
    </row>
    <row r="207" spans="1:14">
      <c r="A207">
        <v>15657</v>
      </c>
      <c r="B207" t="s">
        <v>36</v>
      </c>
      <c r="C207" t="s">
        <v>39</v>
      </c>
      <c r="D207" s="3">
        <v>30000</v>
      </c>
      <c r="E207">
        <v>3</v>
      </c>
      <c r="F207" t="s">
        <v>31</v>
      </c>
      <c r="G207" t="s">
        <v>20</v>
      </c>
      <c r="H207" t="s">
        <v>15</v>
      </c>
      <c r="I207">
        <v>0</v>
      </c>
      <c r="J207" t="s">
        <v>16</v>
      </c>
      <c r="K207" t="s">
        <v>17</v>
      </c>
      <c r="L207">
        <v>46</v>
      </c>
      <c r="M207" t="str">
        <f t="shared" si="4"/>
        <v>Middle Age (31 - 64)</v>
      </c>
      <c r="N207" t="s">
        <v>15</v>
      </c>
    </row>
    <row r="208" spans="1:14">
      <c r="A208">
        <v>11415</v>
      </c>
      <c r="B208" t="s">
        <v>37</v>
      </c>
      <c r="C208" t="s">
        <v>39</v>
      </c>
      <c r="D208" s="3">
        <v>90000</v>
      </c>
      <c r="E208">
        <v>5</v>
      </c>
      <c r="F208" t="s">
        <v>19</v>
      </c>
      <c r="G208" t="s">
        <v>21</v>
      </c>
      <c r="H208" t="s">
        <v>18</v>
      </c>
      <c r="I208">
        <v>2</v>
      </c>
      <c r="J208" t="s">
        <v>47</v>
      </c>
      <c r="K208" t="s">
        <v>17</v>
      </c>
      <c r="L208">
        <v>62</v>
      </c>
      <c r="M208" t="str">
        <f t="shared" si="4"/>
        <v>Middle Age (31 - 64)</v>
      </c>
      <c r="N208" t="s">
        <v>18</v>
      </c>
    </row>
    <row r="209" spans="1:14">
      <c r="A209">
        <v>28729</v>
      </c>
      <c r="B209" t="s">
        <v>37</v>
      </c>
      <c r="C209" t="s">
        <v>38</v>
      </c>
      <c r="D209" s="3">
        <v>20000</v>
      </c>
      <c r="E209">
        <v>0</v>
      </c>
      <c r="F209" t="s">
        <v>29</v>
      </c>
      <c r="G209" t="s">
        <v>25</v>
      </c>
      <c r="H209" t="s">
        <v>15</v>
      </c>
      <c r="I209">
        <v>2</v>
      </c>
      <c r="J209" t="s">
        <v>26</v>
      </c>
      <c r="K209" t="s">
        <v>17</v>
      </c>
      <c r="L209">
        <v>26</v>
      </c>
      <c r="M209" t="str">
        <f t="shared" si="4"/>
        <v>Adolescent (30 or younger)</v>
      </c>
      <c r="N209" t="s">
        <v>15</v>
      </c>
    </row>
    <row r="210" spans="1:14">
      <c r="A210">
        <v>22633</v>
      </c>
      <c r="B210" t="s">
        <v>37</v>
      </c>
      <c r="C210" t="s">
        <v>38</v>
      </c>
      <c r="D210" s="3">
        <v>40000</v>
      </c>
      <c r="E210">
        <v>0</v>
      </c>
      <c r="F210" t="s">
        <v>31</v>
      </c>
      <c r="G210" t="s">
        <v>20</v>
      </c>
      <c r="H210" t="s">
        <v>15</v>
      </c>
      <c r="I210">
        <v>0</v>
      </c>
      <c r="J210" t="s">
        <v>16</v>
      </c>
      <c r="K210" t="s">
        <v>17</v>
      </c>
      <c r="L210">
        <v>37</v>
      </c>
      <c r="M210" t="str">
        <f t="shared" si="4"/>
        <v>Middle Age (31 - 64)</v>
      </c>
      <c r="N210" t="s">
        <v>15</v>
      </c>
    </row>
    <row r="211" spans="1:14">
      <c r="A211">
        <v>25649</v>
      </c>
      <c r="B211" t="s">
        <v>37</v>
      </c>
      <c r="C211" t="s">
        <v>38</v>
      </c>
      <c r="D211" s="3">
        <v>30000</v>
      </c>
      <c r="E211">
        <v>3</v>
      </c>
      <c r="F211" t="s">
        <v>19</v>
      </c>
      <c r="G211" t="s">
        <v>20</v>
      </c>
      <c r="H211" t="s">
        <v>15</v>
      </c>
      <c r="I211">
        <v>0</v>
      </c>
      <c r="J211" t="s">
        <v>16</v>
      </c>
      <c r="K211" t="s">
        <v>17</v>
      </c>
      <c r="L211">
        <v>42</v>
      </c>
      <c r="M211" t="str">
        <f t="shared" si="4"/>
        <v>Middle Age (31 - 64)</v>
      </c>
      <c r="N211" t="s">
        <v>15</v>
      </c>
    </row>
    <row r="212" spans="1:14">
      <c r="A212">
        <v>14669</v>
      </c>
      <c r="B212" t="s">
        <v>36</v>
      </c>
      <c r="C212" t="s">
        <v>38</v>
      </c>
      <c r="D212" s="3">
        <v>80000</v>
      </c>
      <c r="E212">
        <v>4</v>
      </c>
      <c r="F212" t="s">
        <v>31</v>
      </c>
      <c r="G212" t="s">
        <v>28</v>
      </c>
      <c r="H212" t="s">
        <v>15</v>
      </c>
      <c r="I212">
        <v>1</v>
      </c>
      <c r="J212" t="s">
        <v>16</v>
      </c>
      <c r="K212" t="s">
        <v>24</v>
      </c>
      <c r="L212">
        <v>36</v>
      </c>
      <c r="M212" t="str">
        <f t="shared" si="4"/>
        <v>Middle Age (31 - 64)</v>
      </c>
      <c r="N212" t="s">
        <v>18</v>
      </c>
    </row>
    <row r="213" spans="1:14">
      <c r="A213">
        <v>19299</v>
      </c>
      <c r="B213" t="s">
        <v>36</v>
      </c>
      <c r="C213" t="s">
        <v>38</v>
      </c>
      <c r="D213" s="3">
        <v>50000</v>
      </c>
      <c r="E213">
        <v>0</v>
      </c>
      <c r="F213" t="s">
        <v>31</v>
      </c>
      <c r="G213" t="s">
        <v>14</v>
      </c>
      <c r="H213" t="s">
        <v>15</v>
      </c>
      <c r="I213">
        <v>0</v>
      </c>
      <c r="J213" t="s">
        <v>16</v>
      </c>
      <c r="K213" t="s">
        <v>17</v>
      </c>
      <c r="L213">
        <v>36</v>
      </c>
      <c r="M213" t="str">
        <f t="shared" si="4"/>
        <v>Middle Age (31 - 64)</v>
      </c>
      <c r="N213" t="s">
        <v>15</v>
      </c>
    </row>
    <row r="214" spans="1:14">
      <c r="A214">
        <v>20946</v>
      </c>
      <c r="B214" t="s">
        <v>37</v>
      </c>
      <c r="C214" t="s">
        <v>38</v>
      </c>
      <c r="D214" s="3">
        <v>30000</v>
      </c>
      <c r="E214">
        <v>0</v>
      </c>
      <c r="F214" t="s">
        <v>19</v>
      </c>
      <c r="G214" t="s">
        <v>20</v>
      </c>
      <c r="H214" t="s">
        <v>18</v>
      </c>
      <c r="I214">
        <v>1</v>
      </c>
      <c r="J214" t="s">
        <v>22</v>
      </c>
      <c r="K214" t="s">
        <v>17</v>
      </c>
      <c r="L214">
        <v>30</v>
      </c>
      <c r="M214" t="str">
        <f t="shared" si="4"/>
        <v>Adolescent (30 or younger)</v>
      </c>
      <c r="N214" t="s">
        <v>18</v>
      </c>
    </row>
    <row r="215" spans="1:14">
      <c r="A215">
        <v>11451</v>
      </c>
      <c r="B215" t="s">
        <v>37</v>
      </c>
      <c r="C215" t="s">
        <v>39</v>
      </c>
      <c r="D215" s="3">
        <v>70000</v>
      </c>
      <c r="E215">
        <v>0</v>
      </c>
      <c r="F215" t="s">
        <v>13</v>
      </c>
      <c r="G215" t="s">
        <v>21</v>
      </c>
      <c r="H215" t="s">
        <v>18</v>
      </c>
      <c r="I215">
        <v>4</v>
      </c>
      <c r="J215" t="s">
        <v>47</v>
      </c>
      <c r="K215" t="s">
        <v>24</v>
      </c>
      <c r="L215">
        <v>31</v>
      </c>
      <c r="M215" t="str">
        <f t="shared" si="4"/>
        <v>Middle Age (31 - 64)</v>
      </c>
      <c r="N215" t="s">
        <v>15</v>
      </c>
    </row>
    <row r="216" spans="1:14">
      <c r="A216">
        <v>25553</v>
      </c>
      <c r="B216" t="s">
        <v>36</v>
      </c>
      <c r="C216" t="s">
        <v>39</v>
      </c>
      <c r="D216" s="3">
        <v>30000</v>
      </c>
      <c r="E216">
        <v>1</v>
      </c>
      <c r="F216" t="s">
        <v>13</v>
      </c>
      <c r="G216" t="s">
        <v>20</v>
      </c>
      <c r="H216" t="s">
        <v>15</v>
      </c>
      <c r="I216">
        <v>0</v>
      </c>
      <c r="J216" t="s">
        <v>16</v>
      </c>
      <c r="K216" t="s">
        <v>17</v>
      </c>
      <c r="L216">
        <v>65</v>
      </c>
      <c r="M216" t="str">
        <f t="shared" si="4"/>
        <v>Senior (64 or older)</v>
      </c>
      <c r="N216" t="s">
        <v>15</v>
      </c>
    </row>
    <row r="217" spans="1:14">
      <c r="A217">
        <v>27951</v>
      </c>
      <c r="B217" t="s">
        <v>37</v>
      </c>
      <c r="C217" t="s">
        <v>39</v>
      </c>
      <c r="D217" s="3">
        <v>80000</v>
      </c>
      <c r="E217">
        <v>4</v>
      </c>
      <c r="F217" t="s">
        <v>19</v>
      </c>
      <c r="G217" t="s">
        <v>21</v>
      </c>
      <c r="H217" t="s">
        <v>18</v>
      </c>
      <c r="I217">
        <v>2</v>
      </c>
      <c r="J217" t="s">
        <v>22</v>
      </c>
      <c r="K217" t="s">
        <v>17</v>
      </c>
      <c r="L217">
        <v>54</v>
      </c>
      <c r="M217" t="str">
        <f t="shared" si="4"/>
        <v>Middle Age (31 - 64)</v>
      </c>
      <c r="N217" t="s">
        <v>15</v>
      </c>
    </row>
    <row r="218" spans="1:14">
      <c r="A218">
        <v>25026</v>
      </c>
      <c r="B218" t="s">
        <v>36</v>
      </c>
      <c r="C218" t="s">
        <v>39</v>
      </c>
      <c r="D218" s="3">
        <v>20000</v>
      </c>
      <c r="E218">
        <v>2</v>
      </c>
      <c r="F218" t="s">
        <v>29</v>
      </c>
      <c r="G218" t="s">
        <v>20</v>
      </c>
      <c r="H218" t="s">
        <v>15</v>
      </c>
      <c r="I218">
        <v>3</v>
      </c>
      <c r="J218" t="s">
        <v>23</v>
      </c>
      <c r="K218" t="s">
        <v>24</v>
      </c>
      <c r="L218">
        <v>54</v>
      </c>
      <c r="M218" t="str">
        <f t="shared" si="4"/>
        <v>Middle Age (31 - 64)</v>
      </c>
      <c r="N218" t="s">
        <v>18</v>
      </c>
    </row>
    <row r="219" spans="1:14">
      <c r="A219">
        <v>13673</v>
      </c>
      <c r="B219" t="s">
        <v>37</v>
      </c>
      <c r="C219" t="s">
        <v>38</v>
      </c>
      <c r="D219" s="3">
        <v>20000</v>
      </c>
      <c r="E219">
        <v>0</v>
      </c>
      <c r="F219" t="s">
        <v>29</v>
      </c>
      <c r="G219" t="s">
        <v>25</v>
      </c>
      <c r="H219" t="s">
        <v>18</v>
      </c>
      <c r="I219">
        <v>2</v>
      </c>
      <c r="J219" t="s">
        <v>16</v>
      </c>
      <c r="K219" t="s">
        <v>17</v>
      </c>
      <c r="L219">
        <v>25</v>
      </c>
      <c r="M219" t="str">
        <f t="shared" si="4"/>
        <v>Adolescent (30 or younger)</v>
      </c>
      <c r="N219" t="s">
        <v>18</v>
      </c>
    </row>
    <row r="220" spans="1:14">
      <c r="A220">
        <v>16043</v>
      </c>
      <c r="B220" t="s">
        <v>37</v>
      </c>
      <c r="C220" t="s">
        <v>39</v>
      </c>
      <c r="D220" s="3">
        <v>10000</v>
      </c>
      <c r="E220">
        <v>1</v>
      </c>
      <c r="F220" t="s">
        <v>13</v>
      </c>
      <c r="G220" t="s">
        <v>25</v>
      </c>
      <c r="H220" t="s">
        <v>15</v>
      </c>
      <c r="I220">
        <v>0</v>
      </c>
      <c r="J220" t="s">
        <v>16</v>
      </c>
      <c r="K220" t="s">
        <v>17</v>
      </c>
      <c r="L220">
        <v>48</v>
      </c>
      <c r="M220" t="str">
        <f t="shared" si="4"/>
        <v>Middle Age (31 - 64)</v>
      </c>
      <c r="N220" t="s">
        <v>18</v>
      </c>
    </row>
    <row r="221" spans="1:14">
      <c r="A221">
        <v>22399</v>
      </c>
      <c r="B221" t="s">
        <v>37</v>
      </c>
      <c r="C221" t="s">
        <v>39</v>
      </c>
      <c r="D221" s="3">
        <v>10000</v>
      </c>
      <c r="E221">
        <v>0</v>
      </c>
      <c r="F221" t="s">
        <v>19</v>
      </c>
      <c r="G221" t="s">
        <v>25</v>
      </c>
      <c r="H221" t="s">
        <v>15</v>
      </c>
      <c r="I221">
        <v>1</v>
      </c>
      <c r="J221" t="s">
        <v>26</v>
      </c>
      <c r="K221" t="s">
        <v>24</v>
      </c>
      <c r="L221">
        <v>26</v>
      </c>
      <c r="M221" t="str">
        <f t="shared" si="4"/>
        <v>Adolescent (30 or younger)</v>
      </c>
      <c r="N221" t="s">
        <v>15</v>
      </c>
    </row>
    <row r="222" spans="1:14">
      <c r="A222">
        <v>27696</v>
      </c>
      <c r="B222" t="s">
        <v>36</v>
      </c>
      <c r="C222" t="s">
        <v>39</v>
      </c>
      <c r="D222" s="3">
        <v>60000</v>
      </c>
      <c r="E222">
        <v>1</v>
      </c>
      <c r="F222" t="s">
        <v>13</v>
      </c>
      <c r="G222" t="s">
        <v>21</v>
      </c>
      <c r="H222" t="s">
        <v>15</v>
      </c>
      <c r="I222">
        <v>1</v>
      </c>
      <c r="J222" t="s">
        <v>23</v>
      </c>
      <c r="K222" t="s">
        <v>24</v>
      </c>
      <c r="L222">
        <v>43</v>
      </c>
      <c r="M222" t="str">
        <f t="shared" si="4"/>
        <v>Middle Age (31 - 64)</v>
      </c>
      <c r="N222" t="s">
        <v>15</v>
      </c>
    </row>
    <row r="223" spans="1:14">
      <c r="A223">
        <v>25313</v>
      </c>
      <c r="B223" t="s">
        <v>37</v>
      </c>
      <c r="C223" t="s">
        <v>39</v>
      </c>
      <c r="D223" s="3">
        <v>10000</v>
      </c>
      <c r="E223">
        <v>0</v>
      </c>
      <c r="F223" t="s">
        <v>29</v>
      </c>
      <c r="G223" t="s">
        <v>25</v>
      </c>
      <c r="H223" t="s">
        <v>18</v>
      </c>
      <c r="I223">
        <v>2</v>
      </c>
      <c r="J223" t="s">
        <v>26</v>
      </c>
      <c r="K223" t="s">
        <v>17</v>
      </c>
      <c r="L223">
        <v>35</v>
      </c>
      <c r="M223" t="str">
        <f t="shared" si="4"/>
        <v>Middle Age (31 - 64)</v>
      </c>
      <c r="N223" t="s">
        <v>18</v>
      </c>
    </row>
    <row r="224" spans="1:14">
      <c r="A224">
        <v>13813</v>
      </c>
      <c r="B224" t="s">
        <v>36</v>
      </c>
      <c r="C224" t="s">
        <v>38</v>
      </c>
      <c r="D224" s="3">
        <v>30000</v>
      </c>
      <c r="E224">
        <v>3</v>
      </c>
      <c r="F224" t="s">
        <v>19</v>
      </c>
      <c r="G224" t="s">
        <v>20</v>
      </c>
      <c r="H224" t="s">
        <v>18</v>
      </c>
      <c r="I224">
        <v>0</v>
      </c>
      <c r="J224" t="s">
        <v>16</v>
      </c>
      <c r="K224" t="s">
        <v>17</v>
      </c>
      <c r="L224">
        <v>42</v>
      </c>
      <c r="M224" t="str">
        <f t="shared" si="4"/>
        <v>Middle Age (31 - 64)</v>
      </c>
      <c r="N224" t="s">
        <v>18</v>
      </c>
    </row>
    <row r="225" spans="1:14">
      <c r="A225">
        <v>18711</v>
      </c>
      <c r="B225" t="s">
        <v>37</v>
      </c>
      <c r="C225" t="s">
        <v>38</v>
      </c>
      <c r="D225" s="3">
        <v>70000</v>
      </c>
      <c r="E225">
        <v>5</v>
      </c>
      <c r="F225" t="s">
        <v>13</v>
      </c>
      <c r="G225" t="s">
        <v>21</v>
      </c>
      <c r="H225" t="s">
        <v>15</v>
      </c>
      <c r="I225">
        <v>4</v>
      </c>
      <c r="J225" t="s">
        <v>47</v>
      </c>
      <c r="K225" t="s">
        <v>24</v>
      </c>
      <c r="L225">
        <v>39</v>
      </c>
      <c r="M225" t="str">
        <f t="shared" si="4"/>
        <v>Middle Age (31 - 64)</v>
      </c>
      <c r="N225" t="s">
        <v>18</v>
      </c>
    </row>
    <row r="226" spans="1:14">
      <c r="A226">
        <v>19650</v>
      </c>
      <c r="B226" t="s">
        <v>36</v>
      </c>
      <c r="C226" t="s">
        <v>38</v>
      </c>
      <c r="D226" s="3">
        <v>30000</v>
      </c>
      <c r="E226">
        <v>2</v>
      </c>
      <c r="F226" t="s">
        <v>19</v>
      </c>
      <c r="G226" t="s">
        <v>20</v>
      </c>
      <c r="H226" t="s">
        <v>18</v>
      </c>
      <c r="I226">
        <v>2</v>
      </c>
      <c r="J226" t="s">
        <v>16</v>
      </c>
      <c r="K226" t="s">
        <v>24</v>
      </c>
      <c r="L226">
        <v>67</v>
      </c>
      <c r="M226" t="str">
        <f t="shared" si="4"/>
        <v>Senior (64 or older)</v>
      </c>
      <c r="N226" t="s">
        <v>18</v>
      </c>
    </row>
    <row r="227" spans="1:14">
      <c r="A227">
        <v>14135</v>
      </c>
      <c r="B227" t="s">
        <v>36</v>
      </c>
      <c r="C227" t="s">
        <v>39</v>
      </c>
      <c r="D227" s="3">
        <v>20000</v>
      </c>
      <c r="E227">
        <v>1</v>
      </c>
      <c r="F227" t="s">
        <v>19</v>
      </c>
      <c r="G227" t="s">
        <v>25</v>
      </c>
      <c r="H227" t="s">
        <v>15</v>
      </c>
      <c r="I227">
        <v>0</v>
      </c>
      <c r="J227" t="s">
        <v>26</v>
      </c>
      <c r="K227" t="s">
        <v>17</v>
      </c>
      <c r="L227">
        <v>35</v>
      </c>
      <c r="M227" t="str">
        <f t="shared" si="4"/>
        <v>Middle Age (31 - 64)</v>
      </c>
      <c r="N227" t="s">
        <v>18</v>
      </c>
    </row>
    <row r="228" spans="1:14">
      <c r="A228">
        <v>12833</v>
      </c>
      <c r="B228" t="s">
        <v>37</v>
      </c>
      <c r="C228" t="s">
        <v>38</v>
      </c>
      <c r="D228" s="3">
        <v>20000</v>
      </c>
      <c r="E228">
        <v>3</v>
      </c>
      <c r="F228" t="s">
        <v>27</v>
      </c>
      <c r="G228" t="s">
        <v>25</v>
      </c>
      <c r="H228" t="s">
        <v>15</v>
      </c>
      <c r="I228">
        <v>1</v>
      </c>
      <c r="J228" t="s">
        <v>16</v>
      </c>
      <c r="K228" t="s">
        <v>17</v>
      </c>
      <c r="L228">
        <v>42</v>
      </c>
      <c r="M228" t="str">
        <f t="shared" si="4"/>
        <v>Middle Age (31 - 64)</v>
      </c>
      <c r="N228" t="s">
        <v>15</v>
      </c>
    </row>
    <row r="229" spans="1:14">
      <c r="A229">
        <v>26849</v>
      </c>
      <c r="B229" t="s">
        <v>36</v>
      </c>
      <c r="C229" t="s">
        <v>39</v>
      </c>
      <c r="D229" s="3">
        <v>10000</v>
      </c>
      <c r="E229">
        <v>3</v>
      </c>
      <c r="F229" t="s">
        <v>29</v>
      </c>
      <c r="G229" t="s">
        <v>25</v>
      </c>
      <c r="H229" t="s">
        <v>15</v>
      </c>
      <c r="I229">
        <v>2</v>
      </c>
      <c r="J229" t="s">
        <v>16</v>
      </c>
      <c r="K229" t="s">
        <v>17</v>
      </c>
      <c r="L229">
        <v>43</v>
      </c>
      <c r="M229" t="str">
        <f t="shared" si="4"/>
        <v>Middle Age (31 - 64)</v>
      </c>
      <c r="N229" t="s">
        <v>18</v>
      </c>
    </row>
    <row r="230" spans="1:14">
      <c r="A230">
        <v>20962</v>
      </c>
      <c r="B230" t="s">
        <v>36</v>
      </c>
      <c r="C230" t="s">
        <v>38</v>
      </c>
      <c r="D230" s="3">
        <v>20000</v>
      </c>
      <c r="E230">
        <v>1</v>
      </c>
      <c r="F230" t="s">
        <v>31</v>
      </c>
      <c r="G230" t="s">
        <v>20</v>
      </c>
      <c r="H230" t="s">
        <v>15</v>
      </c>
      <c r="I230">
        <v>0</v>
      </c>
      <c r="J230" t="s">
        <v>16</v>
      </c>
      <c r="K230" t="s">
        <v>17</v>
      </c>
      <c r="L230">
        <v>45</v>
      </c>
      <c r="M230" t="str">
        <f t="shared" si="4"/>
        <v>Middle Age (31 - 64)</v>
      </c>
      <c r="N230" t="s">
        <v>18</v>
      </c>
    </row>
    <row r="231" spans="1:14">
      <c r="A231">
        <v>28915</v>
      </c>
      <c r="B231" t="s">
        <v>37</v>
      </c>
      <c r="C231" t="s">
        <v>39</v>
      </c>
      <c r="D231" s="3">
        <v>80000</v>
      </c>
      <c r="E231">
        <v>5</v>
      </c>
      <c r="F231" t="s">
        <v>27</v>
      </c>
      <c r="G231" t="s">
        <v>28</v>
      </c>
      <c r="H231" t="s">
        <v>15</v>
      </c>
      <c r="I231">
        <v>3</v>
      </c>
      <c r="J231" t="s">
        <v>47</v>
      </c>
      <c r="K231" t="s">
        <v>17</v>
      </c>
      <c r="L231">
        <v>57</v>
      </c>
      <c r="M231" t="str">
        <f t="shared" si="4"/>
        <v>Middle Age (31 - 64)</v>
      </c>
      <c r="N231" t="s">
        <v>18</v>
      </c>
    </row>
    <row r="232" spans="1:14">
      <c r="A232">
        <v>22830</v>
      </c>
      <c r="B232" t="s">
        <v>36</v>
      </c>
      <c r="C232" t="s">
        <v>39</v>
      </c>
      <c r="D232" s="3">
        <v>120000</v>
      </c>
      <c r="E232">
        <v>4</v>
      </c>
      <c r="F232" t="s">
        <v>19</v>
      </c>
      <c r="G232" t="s">
        <v>28</v>
      </c>
      <c r="H232" t="s">
        <v>15</v>
      </c>
      <c r="I232">
        <v>3</v>
      </c>
      <c r="J232" t="s">
        <v>47</v>
      </c>
      <c r="K232" t="s">
        <v>17</v>
      </c>
      <c r="L232">
        <v>56</v>
      </c>
      <c r="M232" t="str">
        <f t="shared" si="4"/>
        <v>Middle Age (31 - 64)</v>
      </c>
      <c r="N232" t="s">
        <v>18</v>
      </c>
    </row>
    <row r="233" spans="1:14">
      <c r="A233">
        <v>14777</v>
      </c>
      <c r="B233" t="s">
        <v>36</v>
      </c>
      <c r="C233" t="s">
        <v>38</v>
      </c>
      <c r="D233" s="3">
        <v>40000</v>
      </c>
      <c r="E233">
        <v>0</v>
      </c>
      <c r="F233" t="s">
        <v>13</v>
      </c>
      <c r="G233" t="s">
        <v>20</v>
      </c>
      <c r="H233" t="s">
        <v>15</v>
      </c>
      <c r="I233">
        <v>0</v>
      </c>
      <c r="J233" t="s">
        <v>16</v>
      </c>
      <c r="K233" t="s">
        <v>17</v>
      </c>
      <c r="L233">
        <v>38</v>
      </c>
      <c r="M233" t="str">
        <f t="shared" si="4"/>
        <v>Middle Age (31 - 64)</v>
      </c>
      <c r="N233" t="s">
        <v>15</v>
      </c>
    </row>
    <row r="234" spans="1:14">
      <c r="A234">
        <v>12591</v>
      </c>
      <c r="B234" t="s">
        <v>36</v>
      </c>
      <c r="C234" t="s">
        <v>38</v>
      </c>
      <c r="D234" s="3">
        <v>30000</v>
      </c>
      <c r="E234">
        <v>4</v>
      </c>
      <c r="F234" t="s">
        <v>31</v>
      </c>
      <c r="G234" t="s">
        <v>20</v>
      </c>
      <c r="H234" t="s">
        <v>15</v>
      </c>
      <c r="I234">
        <v>0</v>
      </c>
      <c r="J234" t="s">
        <v>16</v>
      </c>
      <c r="K234" t="s">
        <v>17</v>
      </c>
      <c r="L234">
        <v>45</v>
      </c>
      <c r="M234" t="str">
        <f t="shared" si="4"/>
        <v>Middle Age (31 - 64)</v>
      </c>
      <c r="N234" t="s">
        <v>18</v>
      </c>
    </row>
    <row r="235" spans="1:14">
      <c r="A235">
        <v>24174</v>
      </c>
      <c r="B235" t="s">
        <v>36</v>
      </c>
      <c r="C235" t="s">
        <v>39</v>
      </c>
      <c r="D235" s="3">
        <v>20000</v>
      </c>
      <c r="E235">
        <v>0</v>
      </c>
      <c r="F235" t="s">
        <v>13</v>
      </c>
      <c r="G235" t="s">
        <v>20</v>
      </c>
      <c r="H235" t="s">
        <v>15</v>
      </c>
      <c r="I235">
        <v>0</v>
      </c>
      <c r="J235" t="s">
        <v>16</v>
      </c>
      <c r="K235" t="s">
        <v>24</v>
      </c>
      <c r="L235">
        <v>27</v>
      </c>
      <c r="M235" t="str">
        <f t="shared" si="4"/>
        <v>Adolescent (30 or younger)</v>
      </c>
      <c r="N235" t="s">
        <v>15</v>
      </c>
    </row>
    <row r="236" spans="1:14">
      <c r="A236">
        <v>24611</v>
      </c>
      <c r="B236" t="s">
        <v>37</v>
      </c>
      <c r="C236" t="s">
        <v>39</v>
      </c>
      <c r="D236" s="3">
        <v>90000</v>
      </c>
      <c r="E236">
        <v>0</v>
      </c>
      <c r="F236" t="s">
        <v>13</v>
      </c>
      <c r="G236" t="s">
        <v>21</v>
      </c>
      <c r="H236" t="s">
        <v>18</v>
      </c>
      <c r="I236">
        <v>4</v>
      </c>
      <c r="J236" t="s">
        <v>47</v>
      </c>
      <c r="K236" t="s">
        <v>24</v>
      </c>
      <c r="L236">
        <v>35</v>
      </c>
      <c r="M236" t="str">
        <f t="shared" si="4"/>
        <v>Middle Age (31 - 64)</v>
      </c>
      <c r="N236" t="s">
        <v>15</v>
      </c>
    </row>
    <row r="237" spans="1:14">
      <c r="A237">
        <v>11340</v>
      </c>
      <c r="B237" t="s">
        <v>36</v>
      </c>
      <c r="C237" t="s">
        <v>38</v>
      </c>
      <c r="D237" s="3">
        <v>10000</v>
      </c>
      <c r="E237">
        <v>1</v>
      </c>
      <c r="F237" t="s">
        <v>31</v>
      </c>
      <c r="G237" t="s">
        <v>20</v>
      </c>
      <c r="H237" t="s">
        <v>15</v>
      </c>
      <c r="I237">
        <v>0</v>
      </c>
      <c r="J237" t="s">
        <v>16</v>
      </c>
      <c r="K237" t="s">
        <v>17</v>
      </c>
      <c r="L237">
        <v>70</v>
      </c>
      <c r="M237" t="str">
        <f t="shared" si="4"/>
        <v>Senior (64 or older)</v>
      </c>
      <c r="N237" t="s">
        <v>15</v>
      </c>
    </row>
    <row r="238" spans="1:14">
      <c r="A238">
        <v>25693</v>
      </c>
      <c r="B238" t="s">
        <v>37</v>
      </c>
      <c r="C238" t="s">
        <v>38</v>
      </c>
      <c r="D238" s="3">
        <v>30000</v>
      </c>
      <c r="E238">
        <v>5</v>
      </c>
      <c r="F238" t="s">
        <v>31</v>
      </c>
      <c r="G238" t="s">
        <v>20</v>
      </c>
      <c r="H238" t="s">
        <v>15</v>
      </c>
      <c r="I238">
        <v>0</v>
      </c>
      <c r="J238" t="s">
        <v>16</v>
      </c>
      <c r="K238" t="s">
        <v>17</v>
      </c>
      <c r="L238">
        <v>44</v>
      </c>
      <c r="M238" t="str">
        <f t="shared" si="4"/>
        <v>Middle Age (31 - 64)</v>
      </c>
      <c r="N238" t="s">
        <v>15</v>
      </c>
    </row>
    <row r="239" spans="1:14">
      <c r="A239">
        <v>25555</v>
      </c>
      <c r="B239" t="s">
        <v>36</v>
      </c>
      <c r="C239" t="s">
        <v>38</v>
      </c>
      <c r="D239" s="3">
        <v>10000</v>
      </c>
      <c r="E239">
        <v>0</v>
      </c>
      <c r="F239" t="s">
        <v>19</v>
      </c>
      <c r="G239" t="s">
        <v>25</v>
      </c>
      <c r="H239" t="s">
        <v>18</v>
      </c>
      <c r="I239">
        <v>1</v>
      </c>
      <c r="J239" t="s">
        <v>16</v>
      </c>
      <c r="K239" t="s">
        <v>24</v>
      </c>
      <c r="L239">
        <v>26</v>
      </c>
      <c r="M239" t="str">
        <f t="shared" si="4"/>
        <v>Adolescent (30 or younger)</v>
      </c>
      <c r="N239" t="s">
        <v>15</v>
      </c>
    </row>
    <row r="240" spans="1:14">
      <c r="A240">
        <v>22006</v>
      </c>
      <c r="B240" t="s">
        <v>36</v>
      </c>
      <c r="C240" t="s">
        <v>39</v>
      </c>
      <c r="D240" s="3">
        <v>70000</v>
      </c>
      <c r="E240">
        <v>5</v>
      </c>
      <c r="F240" t="s">
        <v>19</v>
      </c>
      <c r="G240" t="s">
        <v>14</v>
      </c>
      <c r="H240" t="s">
        <v>15</v>
      </c>
      <c r="I240">
        <v>3</v>
      </c>
      <c r="J240" t="s">
        <v>23</v>
      </c>
      <c r="K240" t="s">
        <v>24</v>
      </c>
      <c r="L240">
        <v>46</v>
      </c>
      <c r="M240" t="str">
        <f t="shared" si="4"/>
        <v>Middle Age (31 - 64)</v>
      </c>
      <c r="N240" t="s">
        <v>18</v>
      </c>
    </row>
    <row r="241" spans="1:14">
      <c r="A241">
        <v>20060</v>
      </c>
      <c r="B241" t="s">
        <v>37</v>
      </c>
      <c r="C241" t="s">
        <v>38</v>
      </c>
      <c r="D241" s="3">
        <v>30000</v>
      </c>
      <c r="E241">
        <v>0</v>
      </c>
      <c r="F241" t="s">
        <v>27</v>
      </c>
      <c r="G241" t="s">
        <v>25</v>
      </c>
      <c r="H241" t="s">
        <v>18</v>
      </c>
      <c r="I241">
        <v>1</v>
      </c>
      <c r="J241" t="s">
        <v>22</v>
      </c>
      <c r="K241" t="s">
        <v>17</v>
      </c>
      <c r="L241">
        <v>34</v>
      </c>
      <c r="M241" t="str">
        <f t="shared" si="4"/>
        <v>Middle Age (31 - 64)</v>
      </c>
      <c r="N241" t="s">
        <v>15</v>
      </c>
    </row>
    <row r="242" spans="1:14">
      <c r="A242">
        <v>17702</v>
      </c>
      <c r="B242" t="s">
        <v>36</v>
      </c>
      <c r="C242" t="s">
        <v>39</v>
      </c>
      <c r="D242" s="3">
        <v>10000</v>
      </c>
      <c r="E242">
        <v>1</v>
      </c>
      <c r="F242" t="s">
        <v>31</v>
      </c>
      <c r="G242" t="s">
        <v>25</v>
      </c>
      <c r="H242" t="s">
        <v>15</v>
      </c>
      <c r="I242">
        <v>0</v>
      </c>
      <c r="J242" t="s">
        <v>16</v>
      </c>
      <c r="K242" t="s">
        <v>17</v>
      </c>
      <c r="L242">
        <v>37</v>
      </c>
      <c r="M242" t="str">
        <f t="shared" si="4"/>
        <v>Middle Age (31 - 64)</v>
      </c>
      <c r="N242" t="s">
        <v>18</v>
      </c>
    </row>
    <row r="243" spans="1:14">
      <c r="A243">
        <v>12503</v>
      </c>
      <c r="B243" t="s">
        <v>37</v>
      </c>
      <c r="C243" t="s">
        <v>38</v>
      </c>
      <c r="D243" s="3">
        <v>30000</v>
      </c>
      <c r="E243">
        <v>3</v>
      </c>
      <c r="F243" t="s">
        <v>19</v>
      </c>
      <c r="G243" t="s">
        <v>20</v>
      </c>
      <c r="H243" t="s">
        <v>15</v>
      </c>
      <c r="I243">
        <v>2</v>
      </c>
      <c r="J243" t="s">
        <v>16</v>
      </c>
      <c r="K243" t="s">
        <v>17</v>
      </c>
      <c r="L243">
        <v>27</v>
      </c>
      <c r="M243" t="str">
        <f t="shared" si="4"/>
        <v>Adolescent (30 or younger)</v>
      </c>
      <c r="N243" t="s">
        <v>18</v>
      </c>
    </row>
    <row r="244" spans="1:14">
      <c r="A244">
        <v>23908</v>
      </c>
      <c r="B244" t="s">
        <v>37</v>
      </c>
      <c r="C244" t="s">
        <v>39</v>
      </c>
      <c r="D244" s="3">
        <v>30000</v>
      </c>
      <c r="E244">
        <v>1</v>
      </c>
      <c r="F244" t="s">
        <v>13</v>
      </c>
      <c r="G244" t="s">
        <v>20</v>
      </c>
      <c r="H244" t="s">
        <v>18</v>
      </c>
      <c r="I244">
        <v>1</v>
      </c>
      <c r="J244" t="s">
        <v>16</v>
      </c>
      <c r="K244" t="s">
        <v>17</v>
      </c>
      <c r="L244">
        <v>39</v>
      </c>
      <c r="M244" t="str">
        <f t="shared" si="4"/>
        <v>Middle Age (31 - 64)</v>
      </c>
      <c r="N244" t="s">
        <v>15</v>
      </c>
    </row>
    <row r="245" spans="1:14">
      <c r="A245">
        <v>22527</v>
      </c>
      <c r="B245" t="s">
        <v>37</v>
      </c>
      <c r="C245" t="s">
        <v>38</v>
      </c>
      <c r="D245" s="3">
        <v>20000</v>
      </c>
      <c r="E245">
        <v>0</v>
      </c>
      <c r="F245" t="s">
        <v>27</v>
      </c>
      <c r="G245" t="s">
        <v>25</v>
      </c>
      <c r="H245" t="s">
        <v>18</v>
      </c>
      <c r="I245">
        <v>1</v>
      </c>
      <c r="J245" t="s">
        <v>22</v>
      </c>
      <c r="K245" t="s">
        <v>17</v>
      </c>
      <c r="L245">
        <v>29</v>
      </c>
      <c r="M245" t="str">
        <f t="shared" si="4"/>
        <v>Adolescent (30 or younger)</v>
      </c>
      <c r="N245" t="s">
        <v>18</v>
      </c>
    </row>
    <row r="246" spans="1:14">
      <c r="A246">
        <v>19057</v>
      </c>
      <c r="B246" t="s">
        <v>36</v>
      </c>
      <c r="C246" t="s">
        <v>38</v>
      </c>
      <c r="D246" s="3">
        <v>120000</v>
      </c>
      <c r="E246">
        <v>3</v>
      </c>
      <c r="F246" t="s">
        <v>13</v>
      </c>
      <c r="G246" t="s">
        <v>28</v>
      </c>
      <c r="H246" t="s">
        <v>18</v>
      </c>
      <c r="I246">
        <v>2</v>
      </c>
      <c r="J246" t="s">
        <v>47</v>
      </c>
      <c r="K246" t="s">
        <v>17</v>
      </c>
      <c r="L246">
        <v>52</v>
      </c>
      <c r="M246" t="str">
        <f t="shared" si="4"/>
        <v>Middle Age (31 - 64)</v>
      </c>
      <c r="N246" t="s">
        <v>15</v>
      </c>
    </row>
    <row r="247" spans="1:14">
      <c r="A247">
        <v>18494</v>
      </c>
      <c r="B247" t="s">
        <v>36</v>
      </c>
      <c r="C247" t="s">
        <v>39</v>
      </c>
      <c r="D247" s="3">
        <v>110000</v>
      </c>
      <c r="E247">
        <v>5</v>
      </c>
      <c r="F247" t="s">
        <v>13</v>
      </c>
      <c r="G247" t="s">
        <v>28</v>
      </c>
      <c r="H247" t="s">
        <v>15</v>
      </c>
      <c r="I247">
        <v>4</v>
      </c>
      <c r="J247" t="s">
        <v>22</v>
      </c>
      <c r="K247" t="s">
        <v>24</v>
      </c>
      <c r="L247">
        <v>48</v>
      </c>
      <c r="M247" t="str">
        <f t="shared" si="4"/>
        <v>Middle Age (31 - 64)</v>
      </c>
      <c r="N247" t="s">
        <v>15</v>
      </c>
    </row>
    <row r="248" spans="1:14">
      <c r="A248">
        <v>11249</v>
      </c>
      <c r="B248" t="s">
        <v>36</v>
      </c>
      <c r="C248" t="s">
        <v>38</v>
      </c>
      <c r="D248" s="3">
        <v>130000</v>
      </c>
      <c r="E248">
        <v>3</v>
      </c>
      <c r="F248" t="s">
        <v>19</v>
      </c>
      <c r="G248" t="s">
        <v>21</v>
      </c>
      <c r="H248" t="s">
        <v>15</v>
      </c>
      <c r="I248">
        <v>3</v>
      </c>
      <c r="J248" t="s">
        <v>16</v>
      </c>
      <c r="K248" t="s">
        <v>17</v>
      </c>
      <c r="L248">
        <v>51</v>
      </c>
      <c r="M248" t="str">
        <f t="shared" si="4"/>
        <v>Middle Age (31 - 64)</v>
      </c>
      <c r="N248" t="s">
        <v>15</v>
      </c>
    </row>
    <row r="249" spans="1:14">
      <c r="A249">
        <v>21568</v>
      </c>
      <c r="B249" t="s">
        <v>36</v>
      </c>
      <c r="C249" t="s">
        <v>38</v>
      </c>
      <c r="D249" s="3">
        <v>100000</v>
      </c>
      <c r="E249">
        <v>0</v>
      </c>
      <c r="F249" t="s">
        <v>27</v>
      </c>
      <c r="G249" t="s">
        <v>28</v>
      </c>
      <c r="H249" t="s">
        <v>15</v>
      </c>
      <c r="I249">
        <v>4</v>
      </c>
      <c r="J249" t="s">
        <v>47</v>
      </c>
      <c r="K249" t="s">
        <v>24</v>
      </c>
      <c r="L249">
        <v>34</v>
      </c>
      <c r="M249" t="str">
        <f t="shared" si="4"/>
        <v>Middle Age (31 - 64)</v>
      </c>
      <c r="N249" t="s">
        <v>15</v>
      </c>
    </row>
    <row r="250" spans="1:14">
      <c r="A250">
        <v>13981</v>
      </c>
      <c r="B250" t="s">
        <v>36</v>
      </c>
      <c r="C250" t="s">
        <v>38</v>
      </c>
      <c r="D250" s="3">
        <v>10000</v>
      </c>
      <c r="E250">
        <v>5</v>
      </c>
      <c r="F250" t="s">
        <v>27</v>
      </c>
      <c r="G250" t="s">
        <v>14</v>
      </c>
      <c r="H250" t="s">
        <v>18</v>
      </c>
      <c r="I250">
        <v>3</v>
      </c>
      <c r="J250" t="s">
        <v>26</v>
      </c>
      <c r="K250" t="s">
        <v>24</v>
      </c>
      <c r="L250">
        <v>62</v>
      </c>
      <c r="M250" t="str">
        <f t="shared" si="4"/>
        <v>Middle Age (31 - 64)</v>
      </c>
      <c r="N250" t="s">
        <v>18</v>
      </c>
    </row>
    <row r="251" spans="1:14">
      <c r="A251">
        <v>23432</v>
      </c>
      <c r="B251" t="s">
        <v>37</v>
      </c>
      <c r="C251" t="s">
        <v>39</v>
      </c>
      <c r="D251" s="3">
        <v>70000</v>
      </c>
      <c r="E251">
        <v>0</v>
      </c>
      <c r="F251" t="s">
        <v>13</v>
      </c>
      <c r="G251" t="s">
        <v>21</v>
      </c>
      <c r="H251" t="s">
        <v>15</v>
      </c>
      <c r="I251">
        <v>1</v>
      </c>
      <c r="J251" t="s">
        <v>23</v>
      </c>
      <c r="K251" t="s">
        <v>24</v>
      </c>
      <c r="L251">
        <v>37</v>
      </c>
      <c r="M251" t="str">
        <f t="shared" si="4"/>
        <v>Middle Age (31 - 64)</v>
      </c>
      <c r="N251" t="s">
        <v>15</v>
      </c>
    </row>
    <row r="252" spans="1:14">
      <c r="A252">
        <v>22931</v>
      </c>
      <c r="B252" t="s">
        <v>36</v>
      </c>
      <c r="C252" t="s">
        <v>39</v>
      </c>
      <c r="D252" s="3">
        <v>100000</v>
      </c>
      <c r="E252">
        <v>5</v>
      </c>
      <c r="F252" t="s">
        <v>31</v>
      </c>
      <c r="G252" t="s">
        <v>28</v>
      </c>
      <c r="H252" t="s">
        <v>18</v>
      </c>
      <c r="I252">
        <v>1</v>
      </c>
      <c r="J252" t="s">
        <v>26</v>
      </c>
      <c r="K252" t="s">
        <v>24</v>
      </c>
      <c r="L252">
        <v>78</v>
      </c>
      <c r="M252" t="str">
        <f t="shared" si="4"/>
        <v>Senior (64 or older)</v>
      </c>
      <c r="N252" t="s">
        <v>15</v>
      </c>
    </row>
    <row r="253" spans="1:14">
      <c r="A253">
        <v>18172</v>
      </c>
      <c r="B253" t="s">
        <v>36</v>
      </c>
      <c r="C253" t="s">
        <v>39</v>
      </c>
      <c r="D253" s="3">
        <v>130000</v>
      </c>
      <c r="E253">
        <v>4</v>
      </c>
      <c r="F253" t="s">
        <v>27</v>
      </c>
      <c r="G253" t="s">
        <v>21</v>
      </c>
      <c r="H253" t="s">
        <v>15</v>
      </c>
      <c r="I253">
        <v>3</v>
      </c>
      <c r="J253" t="s">
        <v>16</v>
      </c>
      <c r="K253" t="s">
        <v>17</v>
      </c>
      <c r="L253">
        <v>55</v>
      </c>
      <c r="M253" t="str">
        <f t="shared" si="4"/>
        <v>Middle Age (31 - 64)</v>
      </c>
      <c r="N253" t="s">
        <v>18</v>
      </c>
    </row>
    <row r="254" spans="1:14">
      <c r="A254">
        <v>12666</v>
      </c>
      <c r="B254" t="s">
        <v>37</v>
      </c>
      <c r="C254" t="s">
        <v>39</v>
      </c>
      <c r="D254" s="3">
        <v>60000</v>
      </c>
      <c r="E254">
        <v>0</v>
      </c>
      <c r="F254" t="s">
        <v>13</v>
      </c>
      <c r="G254" t="s">
        <v>21</v>
      </c>
      <c r="H254" t="s">
        <v>18</v>
      </c>
      <c r="I254">
        <v>4</v>
      </c>
      <c r="J254" t="s">
        <v>22</v>
      </c>
      <c r="K254" t="s">
        <v>24</v>
      </c>
      <c r="L254">
        <v>31</v>
      </c>
      <c r="M254" t="str">
        <f t="shared" si="4"/>
        <v>Middle Age (31 - 64)</v>
      </c>
      <c r="N254" t="s">
        <v>18</v>
      </c>
    </row>
    <row r="255" spans="1:14">
      <c r="A255">
        <v>20598</v>
      </c>
      <c r="B255" t="s">
        <v>36</v>
      </c>
      <c r="C255" t="s">
        <v>39</v>
      </c>
      <c r="D255" s="3">
        <v>100000</v>
      </c>
      <c r="E255">
        <v>3</v>
      </c>
      <c r="F255" t="s">
        <v>29</v>
      </c>
      <c r="G255" t="s">
        <v>21</v>
      </c>
      <c r="H255" t="s">
        <v>15</v>
      </c>
      <c r="I255">
        <v>0</v>
      </c>
      <c r="J255" t="s">
        <v>47</v>
      </c>
      <c r="K255" t="s">
        <v>17</v>
      </c>
      <c r="L255">
        <v>59</v>
      </c>
      <c r="M255" t="str">
        <f t="shared" si="4"/>
        <v>Middle Age (31 - 64)</v>
      </c>
      <c r="N255" t="s">
        <v>15</v>
      </c>
    </row>
    <row r="256" spans="1:14">
      <c r="A256">
        <v>21375</v>
      </c>
      <c r="B256" t="s">
        <v>37</v>
      </c>
      <c r="C256" t="s">
        <v>39</v>
      </c>
      <c r="D256" s="3">
        <v>20000</v>
      </c>
      <c r="E256">
        <v>2</v>
      </c>
      <c r="F256" t="s">
        <v>29</v>
      </c>
      <c r="G256" t="s">
        <v>20</v>
      </c>
      <c r="H256" t="s">
        <v>15</v>
      </c>
      <c r="I256">
        <v>2</v>
      </c>
      <c r="J256" t="s">
        <v>23</v>
      </c>
      <c r="K256" t="s">
        <v>24</v>
      </c>
      <c r="L256">
        <v>57</v>
      </c>
      <c r="M256" t="str">
        <f t="shared" si="4"/>
        <v>Middle Age (31 - 64)</v>
      </c>
      <c r="N256" t="s">
        <v>18</v>
      </c>
    </row>
    <row r="257" spans="1:14">
      <c r="A257">
        <v>20839</v>
      </c>
      <c r="B257" t="s">
        <v>37</v>
      </c>
      <c r="C257" t="s">
        <v>38</v>
      </c>
      <c r="D257" s="3">
        <v>30000</v>
      </c>
      <c r="E257">
        <v>3</v>
      </c>
      <c r="F257" t="s">
        <v>31</v>
      </c>
      <c r="G257" t="s">
        <v>20</v>
      </c>
      <c r="H257" t="s">
        <v>15</v>
      </c>
      <c r="I257">
        <v>0</v>
      </c>
      <c r="J257" t="s">
        <v>16</v>
      </c>
      <c r="K257" t="s">
        <v>17</v>
      </c>
      <c r="L257">
        <v>47</v>
      </c>
      <c r="M257" t="str">
        <f t="shared" si="4"/>
        <v>Middle Age (31 - 64)</v>
      </c>
      <c r="N257" t="s">
        <v>15</v>
      </c>
    </row>
    <row r="258" spans="1:14">
      <c r="A258">
        <v>21738</v>
      </c>
      <c r="B258" t="s">
        <v>36</v>
      </c>
      <c r="C258" t="s">
        <v>39</v>
      </c>
      <c r="D258" s="3">
        <v>20000</v>
      </c>
      <c r="E258">
        <v>1</v>
      </c>
      <c r="F258" t="s">
        <v>31</v>
      </c>
      <c r="G258" t="s">
        <v>20</v>
      </c>
      <c r="H258" t="s">
        <v>15</v>
      </c>
      <c r="I258">
        <v>0</v>
      </c>
      <c r="J258" t="s">
        <v>16</v>
      </c>
      <c r="K258" t="s">
        <v>17</v>
      </c>
      <c r="L258">
        <v>43</v>
      </c>
      <c r="M258" t="str">
        <f t="shared" si="4"/>
        <v>Middle Age (31 - 64)</v>
      </c>
      <c r="N258" t="s">
        <v>18</v>
      </c>
    </row>
    <row r="259" spans="1:14">
      <c r="A259">
        <v>14164</v>
      </c>
      <c r="B259" t="s">
        <v>37</v>
      </c>
      <c r="C259" t="s">
        <v>38</v>
      </c>
      <c r="D259" s="3">
        <v>50000</v>
      </c>
      <c r="E259">
        <v>0</v>
      </c>
      <c r="F259" t="s">
        <v>31</v>
      </c>
      <c r="G259" t="s">
        <v>14</v>
      </c>
      <c r="H259" t="s">
        <v>15</v>
      </c>
      <c r="I259">
        <v>0</v>
      </c>
      <c r="J259" t="s">
        <v>16</v>
      </c>
      <c r="K259" t="s">
        <v>17</v>
      </c>
      <c r="L259">
        <v>36</v>
      </c>
      <c r="M259" t="str">
        <f t="shared" si="4"/>
        <v>Middle Age (31 - 64)</v>
      </c>
      <c r="N259" t="s">
        <v>15</v>
      </c>
    </row>
    <row r="260" spans="1:14">
      <c r="A260">
        <v>14193</v>
      </c>
      <c r="B260" t="s">
        <v>37</v>
      </c>
      <c r="C260" t="s">
        <v>38</v>
      </c>
      <c r="D260" s="3">
        <v>100000</v>
      </c>
      <c r="E260">
        <v>3</v>
      </c>
      <c r="F260" t="s">
        <v>19</v>
      </c>
      <c r="G260" t="s">
        <v>28</v>
      </c>
      <c r="H260" t="s">
        <v>15</v>
      </c>
      <c r="I260">
        <v>4</v>
      </c>
      <c r="J260" t="s">
        <v>47</v>
      </c>
      <c r="K260" t="s">
        <v>17</v>
      </c>
      <c r="L260">
        <v>56</v>
      </c>
      <c r="M260" t="str">
        <f t="shared" si="4"/>
        <v>Middle Age (31 - 64)</v>
      </c>
      <c r="N260" t="s">
        <v>18</v>
      </c>
    </row>
    <row r="261" spans="1:14">
      <c r="A261">
        <v>12705</v>
      </c>
      <c r="B261" t="s">
        <v>36</v>
      </c>
      <c r="C261" t="s">
        <v>39</v>
      </c>
      <c r="D261" s="3">
        <v>150000</v>
      </c>
      <c r="E261">
        <v>0</v>
      </c>
      <c r="F261" t="s">
        <v>13</v>
      </c>
      <c r="G261" t="s">
        <v>28</v>
      </c>
      <c r="H261" t="s">
        <v>15</v>
      </c>
      <c r="I261">
        <v>4</v>
      </c>
      <c r="J261" t="s">
        <v>16</v>
      </c>
      <c r="K261" t="s">
        <v>24</v>
      </c>
      <c r="L261">
        <v>37</v>
      </c>
      <c r="M261" t="str">
        <f t="shared" ref="M261:M324" si="5">IF(L261&gt;64, "Senior (64 or older)", IF(L261&gt;=31,"Middle Age (31 - 64)", IF(L261&lt;31,"Adolescent (30 or younger)", "Invalid")))</f>
        <v>Middle Age (31 - 64)</v>
      </c>
      <c r="N261" t="s">
        <v>15</v>
      </c>
    </row>
    <row r="262" spans="1:14">
      <c r="A262">
        <v>22672</v>
      </c>
      <c r="B262" t="s">
        <v>37</v>
      </c>
      <c r="C262" t="s">
        <v>38</v>
      </c>
      <c r="D262" s="3">
        <v>30000</v>
      </c>
      <c r="E262">
        <v>2</v>
      </c>
      <c r="F262" t="s">
        <v>19</v>
      </c>
      <c r="G262" t="s">
        <v>20</v>
      </c>
      <c r="H262" t="s">
        <v>15</v>
      </c>
      <c r="I262">
        <v>0</v>
      </c>
      <c r="J262" t="s">
        <v>16</v>
      </c>
      <c r="K262" t="s">
        <v>17</v>
      </c>
      <c r="L262">
        <v>43</v>
      </c>
      <c r="M262" t="str">
        <f t="shared" si="5"/>
        <v>Middle Age (31 - 64)</v>
      </c>
      <c r="N262" t="s">
        <v>18</v>
      </c>
    </row>
    <row r="263" spans="1:14">
      <c r="A263">
        <v>26219</v>
      </c>
      <c r="B263" t="s">
        <v>36</v>
      </c>
      <c r="C263" t="s">
        <v>38</v>
      </c>
      <c r="D263" s="3">
        <v>40000</v>
      </c>
      <c r="E263">
        <v>1</v>
      </c>
      <c r="F263" t="s">
        <v>13</v>
      </c>
      <c r="G263" t="s">
        <v>14</v>
      </c>
      <c r="H263" t="s">
        <v>15</v>
      </c>
      <c r="I263">
        <v>1</v>
      </c>
      <c r="J263" t="s">
        <v>26</v>
      </c>
      <c r="K263" t="s">
        <v>17</v>
      </c>
      <c r="L263">
        <v>33</v>
      </c>
      <c r="M263" t="str">
        <f t="shared" si="5"/>
        <v>Middle Age (31 - 64)</v>
      </c>
      <c r="N263" t="s">
        <v>15</v>
      </c>
    </row>
    <row r="264" spans="1:14">
      <c r="A264">
        <v>28468</v>
      </c>
      <c r="B264" t="s">
        <v>36</v>
      </c>
      <c r="C264" t="s">
        <v>38</v>
      </c>
      <c r="D264" s="3">
        <v>10000</v>
      </c>
      <c r="E264">
        <v>2</v>
      </c>
      <c r="F264" t="s">
        <v>19</v>
      </c>
      <c r="G264" t="s">
        <v>25</v>
      </c>
      <c r="H264" t="s">
        <v>15</v>
      </c>
      <c r="I264">
        <v>0</v>
      </c>
      <c r="J264" t="s">
        <v>26</v>
      </c>
      <c r="K264" t="s">
        <v>17</v>
      </c>
      <c r="L264">
        <v>51</v>
      </c>
      <c r="M264" t="str">
        <f t="shared" si="5"/>
        <v>Middle Age (31 - 64)</v>
      </c>
      <c r="N264" t="s">
        <v>18</v>
      </c>
    </row>
    <row r="265" spans="1:14">
      <c r="A265">
        <v>23419</v>
      </c>
      <c r="B265" t="s">
        <v>37</v>
      </c>
      <c r="C265" t="s">
        <v>38</v>
      </c>
      <c r="D265" s="3">
        <v>70000</v>
      </c>
      <c r="E265">
        <v>5</v>
      </c>
      <c r="F265" t="s">
        <v>13</v>
      </c>
      <c r="G265" t="s">
        <v>21</v>
      </c>
      <c r="H265" t="s">
        <v>15</v>
      </c>
      <c r="I265">
        <v>3</v>
      </c>
      <c r="J265" t="s">
        <v>47</v>
      </c>
      <c r="K265" t="s">
        <v>24</v>
      </c>
      <c r="L265">
        <v>39</v>
      </c>
      <c r="M265" t="str">
        <f t="shared" si="5"/>
        <v>Middle Age (31 - 64)</v>
      </c>
      <c r="N265" t="s">
        <v>18</v>
      </c>
    </row>
    <row r="266" spans="1:14">
      <c r="A266">
        <v>17964</v>
      </c>
      <c r="B266" t="s">
        <v>36</v>
      </c>
      <c r="C266" t="s">
        <v>39</v>
      </c>
      <c r="D266" s="3">
        <v>40000</v>
      </c>
      <c r="E266">
        <v>0</v>
      </c>
      <c r="F266" t="s">
        <v>31</v>
      </c>
      <c r="G266" t="s">
        <v>20</v>
      </c>
      <c r="H266" t="s">
        <v>15</v>
      </c>
      <c r="I266">
        <v>0</v>
      </c>
      <c r="J266" t="s">
        <v>16</v>
      </c>
      <c r="K266" t="s">
        <v>17</v>
      </c>
      <c r="L266">
        <v>37</v>
      </c>
      <c r="M266" t="str">
        <f t="shared" si="5"/>
        <v>Middle Age (31 - 64)</v>
      </c>
      <c r="N266" t="s">
        <v>15</v>
      </c>
    </row>
    <row r="267" spans="1:14">
      <c r="A267">
        <v>20919</v>
      </c>
      <c r="B267" t="s">
        <v>37</v>
      </c>
      <c r="C267" t="s">
        <v>38</v>
      </c>
      <c r="D267" s="3">
        <v>30000</v>
      </c>
      <c r="E267">
        <v>2</v>
      </c>
      <c r="F267" t="s">
        <v>19</v>
      </c>
      <c r="G267" t="s">
        <v>20</v>
      </c>
      <c r="H267" t="s">
        <v>15</v>
      </c>
      <c r="I267">
        <v>2</v>
      </c>
      <c r="J267" t="s">
        <v>16</v>
      </c>
      <c r="K267" t="s">
        <v>17</v>
      </c>
      <c r="L267">
        <v>42</v>
      </c>
      <c r="M267" t="str">
        <f t="shared" si="5"/>
        <v>Middle Age (31 - 64)</v>
      </c>
      <c r="N267" t="s">
        <v>18</v>
      </c>
    </row>
    <row r="268" spans="1:14">
      <c r="A268">
        <v>20927</v>
      </c>
      <c r="B268" t="s">
        <v>37</v>
      </c>
      <c r="C268" t="s">
        <v>38</v>
      </c>
      <c r="D268" s="3">
        <v>20000</v>
      </c>
      <c r="E268">
        <v>5</v>
      </c>
      <c r="F268" t="s">
        <v>27</v>
      </c>
      <c r="G268" t="s">
        <v>25</v>
      </c>
      <c r="H268" t="s">
        <v>15</v>
      </c>
      <c r="I268">
        <v>2</v>
      </c>
      <c r="J268" t="s">
        <v>16</v>
      </c>
      <c r="K268" t="s">
        <v>17</v>
      </c>
      <c r="L268">
        <v>27</v>
      </c>
      <c r="M268" t="str">
        <f t="shared" si="5"/>
        <v>Adolescent (30 or younger)</v>
      </c>
      <c r="N268" t="s">
        <v>18</v>
      </c>
    </row>
    <row r="269" spans="1:14">
      <c r="A269">
        <v>13133</v>
      </c>
      <c r="B269" t="s">
        <v>37</v>
      </c>
      <c r="C269" t="s">
        <v>39</v>
      </c>
      <c r="D269" s="3">
        <v>100000</v>
      </c>
      <c r="E269">
        <v>5</v>
      </c>
      <c r="F269" t="s">
        <v>13</v>
      </c>
      <c r="G269" t="s">
        <v>21</v>
      </c>
      <c r="H269" t="s">
        <v>15</v>
      </c>
      <c r="I269">
        <v>1</v>
      </c>
      <c r="J269" t="s">
        <v>23</v>
      </c>
      <c r="K269" t="s">
        <v>24</v>
      </c>
      <c r="L269">
        <v>47</v>
      </c>
      <c r="M269" t="str">
        <f t="shared" si="5"/>
        <v>Middle Age (31 - 64)</v>
      </c>
      <c r="N269" t="s">
        <v>15</v>
      </c>
    </row>
    <row r="270" spans="1:14">
      <c r="A270">
        <v>19626</v>
      </c>
      <c r="B270" t="s">
        <v>36</v>
      </c>
      <c r="C270" t="s">
        <v>39</v>
      </c>
      <c r="D270" s="3">
        <v>70000</v>
      </c>
      <c r="E270">
        <v>5</v>
      </c>
      <c r="F270" t="s">
        <v>19</v>
      </c>
      <c r="G270" t="s">
        <v>14</v>
      </c>
      <c r="H270" t="s">
        <v>15</v>
      </c>
      <c r="I270">
        <v>3</v>
      </c>
      <c r="J270" t="s">
        <v>23</v>
      </c>
      <c r="K270" t="s">
        <v>24</v>
      </c>
      <c r="L270">
        <v>45</v>
      </c>
      <c r="M270" t="str">
        <f t="shared" si="5"/>
        <v>Middle Age (31 - 64)</v>
      </c>
      <c r="N270" t="s">
        <v>18</v>
      </c>
    </row>
    <row r="271" spans="1:14">
      <c r="A271">
        <v>21039</v>
      </c>
      <c r="B271" t="s">
        <v>37</v>
      </c>
      <c r="C271" t="s">
        <v>38</v>
      </c>
      <c r="D271" s="3">
        <v>50000</v>
      </c>
      <c r="E271">
        <v>0</v>
      </c>
      <c r="F271" t="s">
        <v>31</v>
      </c>
      <c r="G271" t="s">
        <v>14</v>
      </c>
      <c r="H271" t="s">
        <v>18</v>
      </c>
      <c r="I271">
        <v>0</v>
      </c>
      <c r="J271" t="s">
        <v>16</v>
      </c>
      <c r="K271" t="s">
        <v>17</v>
      </c>
      <c r="L271">
        <v>37</v>
      </c>
      <c r="M271" t="str">
        <f t="shared" si="5"/>
        <v>Middle Age (31 - 64)</v>
      </c>
      <c r="N271" t="s">
        <v>15</v>
      </c>
    </row>
    <row r="272" spans="1:14">
      <c r="A272">
        <v>12231</v>
      </c>
      <c r="B272" t="s">
        <v>37</v>
      </c>
      <c r="C272" t="s">
        <v>38</v>
      </c>
      <c r="D272" s="3">
        <v>10000</v>
      </c>
      <c r="E272">
        <v>2</v>
      </c>
      <c r="F272" t="s">
        <v>19</v>
      </c>
      <c r="G272" t="s">
        <v>25</v>
      </c>
      <c r="H272" t="s">
        <v>15</v>
      </c>
      <c r="I272">
        <v>0</v>
      </c>
      <c r="J272" t="s">
        <v>16</v>
      </c>
      <c r="K272" t="s">
        <v>17</v>
      </c>
      <c r="L272">
        <v>51</v>
      </c>
      <c r="M272" t="str">
        <f t="shared" si="5"/>
        <v>Middle Age (31 - 64)</v>
      </c>
      <c r="N272" t="s">
        <v>15</v>
      </c>
    </row>
    <row r="273" spans="1:14">
      <c r="A273">
        <v>25665</v>
      </c>
      <c r="B273" t="s">
        <v>37</v>
      </c>
      <c r="C273" t="s">
        <v>38</v>
      </c>
      <c r="D273" s="3">
        <v>20000</v>
      </c>
      <c r="E273">
        <v>0</v>
      </c>
      <c r="F273" t="s">
        <v>27</v>
      </c>
      <c r="G273" t="s">
        <v>25</v>
      </c>
      <c r="H273" t="s">
        <v>18</v>
      </c>
      <c r="I273">
        <v>1</v>
      </c>
      <c r="J273" t="s">
        <v>26</v>
      </c>
      <c r="K273" t="s">
        <v>17</v>
      </c>
      <c r="L273">
        <v>28</v>
      </c>
      <c r="M273" t="str">
        <f t="shared" si="5"/>
        <v>Adolescent (30 or younger)</v>
      </c>
      <c r="N273" t="s">
        <v>18</v>
      </c>
    </row>
    <row r="274" spans="1:14">
      <c r="A274">
        <v>24061</v>
      </c>
      <c r="B274" t="s">
        <v>36</v>
      </c>
      <c r="C274" t="s">
        <v>39</v>
      </c>
      <c r="D274" s="3">
        <v>10000</v>
      </c>
      <c r="E274">
        <v>4</v>
      </c>
      <c r="F274" t="s">
        <v>29</v>
      </c>
      <c r="G274" t="s">
        <v>25</v>
      </c>
      <c r="H274" t="s">
        <v>15</v>
      </c>
      <c r="I274">
        <v>1</v>
      </c>
      <c r="J274" t="s">
        <v>16</v>
      </c>
      <c r="K274" t="s">
        <v>17</v>
      </c>
      <c r="L274">
        <v>40</v>
      </c>
      <c r="M274" t="str">
        <f t="shared" si="5"/>
        <v>Middle Age (31 - 64)</v>
      </c>
      <c r="N274" t="s">
        <v>15</v>
      </c>
    </row>
    <row r="275" spans="1:14">
      <c r="A275">
        <v>26879</v>
      </c>
      <c r="B275" t="s">
        <v>37</v>
      </c>
      <c r="C275" t="s">
        <v>38</v>
      </c>
      <c r="D275" s="3">
        <v>20000</v>
      </c>
      <c r="E275">
        <v>0</v>
      </c>
      <c r="F275" t="s">
        <v>27</v>
      </c>
      <c r="G275" t="s">
        <v>25</v>
      </c>
      <c r="H275" t="s">
        <v>18</v>
      </c>
      <c r="I275">
        <v>1</v>
      </c>
      <c r="J275" t="s">
        <v>22</v>
      </c>
      <c r="K275" t="s">
        <v>17</v>
      </c>
      <c r="L275">
        <v>30</v>
      </c>
      <c r="M275" t="str">
        <f t="shared" si="5"/>
        <v>Adolescent (30 or younger)</v>
      </c>
      <c r="N275" t="s">
        <v>18</v>
      </c>
    </row>
    <row r="276" spans="1:14">
      <c r="A276">
        <v>12284</v>
      </c>
      <c r="B276" t="s">
        <v>36</v>
      </c>
      <c r="C276" t="s">
        <v>38</v>
      </c>
      <c r="D276" s="3">
        <v>30000</v>
      </c>
      <c r="E276">
        <v>0</v>
      </c>
      <c r="F276" t="s">
        <v>13</v>
      </c>
      <c r="G276" t="s">
        <v>20</v>
      </c>
      <c r="H276" t="s">
        <v>18</v>
      </c>
      <c r="I276">
        <v>0</v>
      </c>
      <c r="J276" t="s">
        <v>16</v>
      </c>
      <c r="K276" t="s">
        <v>17</v>
      </c>
      <c r="L276">
        <v>36</v>
      </c>
      <c r="M276" t="str">
        <f t="shared" si="5"/>
        <v>Middle Age (31 - 64)</v>
      </c>
      <c r="N276" t="s">
        <v>15</v>
      </c>
    </row>
    <row r="277" spans="1:14">
      <c r="A277">
        <v>26654</v>
      </c>
      <c r="B277" t="s">
        <v>36</v>
      </c>
      <c r="C277" t="s">
        <v>38</v>
      </c>
      <c r="D277" s="3">
        <v>90000</v>
      </c>
      <c r="E277">
        <v>1</v>
      </c>
      <c r="F277" t="s">
        <v>31</v>
      </c>
      <c r="G277" t="s">
        <v>28</v>
      </c>
      <c r="H277" t="s">
        <v>15</v>
      </c>
      <c r="I277">
        <v>0</v>
      </c>
      <c r="J277" t="s">
        <v>16</v>
      </c>
      <c r="K277" t="s">
        <v>24</v>
      </c>
      <c r="L277">
        <v>37</v>
      </c>
      <c r="M277" t="str">
        <f t="shared" si="5"/>
        <v>Middle Age (31 - 64)</v>
      </c>
      <c r="N277" t="s">
        <v>15</v>
      </c>
    </row>
    <row r="278" spans="1:14">
      <c r="A278">
        <v>14545</v>
      </c>
      <c r="B278" t="s">
        <v>36</v>
      </c>
      <c r="C278" t="s">
        <v>38</v>
      </c>
      <c r="D278" s="3">
        <v>10000</v>
      </c>
      <c r="E278">
        <v>2</v>
      </c>
      <c r="F278" t="s">
        <v>19</v>
      </c>
      <c r="G278" t="s">
        <v>25</v>
      </c>
      <c r="H278" t="s">
        <v>15</v>
      </c>
      <c r="I278">
        <v>0</v>
      </c>
      <c r="J278" t="s">
        <v>26</v>
      </c>
      <c r="K278" t="s">
        <v>17</v>
      </c>
      <c r="L278">
        <v>49</v>
      </c>
      <c r="M278" t="str">
        <f t="shared" si="5"/>
        <v>Middle Age (31 - 64)</v>
      </c>
      <c r="N278" t="s">
        <v>18</v>
      </c>
    </row>
    <row r="279" spans="1:14">
      <c r="A279">
        <v>24201</v>
      </c>
      <c r="B279" t="s">
        <v>36</v>
      </c>
      <c r="C279" t="s">
        <v>38</v>
      </c>
      <c r="D279" s="3">
        <v>10000</v>
      </c>
      <c r="E279">
        <v>2</v>
      </c>
      <c r="F279" t="s">
        <v>27</v>
      </c>
      <c r="G279" t="s">
        <v>25</v>
      </c>
      <c r="H279" t="s">
        <v>15</v>
      </c>
      <c r="I279">
        <v>0</v>
      </c>
      <c r="J279" t="s">
        <v>16</v>
      </c>
      <c r="K279" t="s">
        <v>17</v>
      </c>
      <c r="L279">
        <v>37</v>
      </c>
      <c r="M279" t="str">
        <f t="shared" si="5"/>
        <v>Middle Age (31 - 64)</v>
      </c>
      <c r="N279" t="s">
        <v>15</v>
      </c>
    </row>
    <row r="280" spans="1:14">
      <c r="A280">
        <v>20625</v>
      </c>
      <c r="B280" t="s">
        <v>36</v>
      </c>
      <c r="C280" t="s">
        <v>39</v>
      </c>
      <c r="D280" s="3">
        <v>100000</v>
      </c>
      <c r="E280">
        <v>0</v>
      </c>
      <c r="F280" t="s">
        <v>27</v>
      </c>
      <c r="G280" t="s">
        <v>28</v>
      </c>
      <c r="H280" t="s">
        <v>15</v>
      </c>
      <c r="I280">
        <v>3</v>
      </c>
      <c r="J280" t="s">
        <v>47</v>
      </c>
      <c r="K280" t="s">
        <v>24</v>
      </c>
      <c r="L280">
        <v>35</v>
      </c>
      <c r="M280" t="str">
        <f t="shared" si="5"/>
        <v>Middle Age (31 - 64)</v>
      </c>
      <c r="N280" t="s">
        <v>15</v>
      </c>
    </row>
    <row r="281" spans="1:14">
      <c r="A281">
        <v>16390</v>
      </c>
      <c r="B281" t="s">
        <v>37</v>
      </c>
      <c r="C281" t="s">
        <v>39</v>
      </c>
      <c r="D281" s="3">
        <v>30000</v>
      </c>
      <c r="E281">
        <v>1</v>
      </c>
      <c r="F281" t="s">
        <v>13</v>
      </c>
      <c r="G281" t="s">
        <v>20</v>
      </c>
      <c r="H281" t="s">
        <v>18</v>
      </c>
      <c r="I281">
        <v>0</v>
      </c>
      <c r="J281" t="s">
        <v>16</v>
      </c>
      <c r="K281" t="s">
        <v>17</v>
      </c>
      <c r="L281">
        <v>38</v>
      </c>
      <c r="M281" t="str">
        <f t="shared" si="5"/>
        <v>Middle Age (31 - 64)</v>
      </c>
      <c r="N281" t="s">
        <v>15</v>
      </c>
    </row>
    <row r="282" spans="1:14">
      <c r="A282">
        <v>14804</v>
      </c>
      <c r="B282" t="s">
        <v>37</v>
      </c>
      <c r="C282" t="s">
        <v>38</v>
      </c>
      <c r="D282" s="3">
        <v>10000</v>
      </c>
      <c r="E282">
        <v>3</v>
      </c>
      <c r="F282" t="s">
        <v>29</v>
      </c>
      <c r="G282" t="s">
        <v>25</v>
      </c>
      <c r="H282" t="s">
        <v>15</v>
      </c>
      <c r="I282">
        <v>2</v>
      </c>
      <c r="J282" t="s">
        <v>16</v>
      </c>
      <c r="K282" t="s">
        <v>17</v>
      </c>
      <c r="L282">
        <v>43</v>
      </c>
      <c r="M282" t="str">
        <f t="shared" si="5"/>
        <v>Middle Age (31 - 64)</v>
      </c>
      <c r="N282" t="s">
        <v>18</v>
      </c>
    </row>
    <row r="283" spans="1:14">
      <c r="A283">
        <v>12629</v>
      </c>
      <c r="B283" t="s">
        <v>37</v>
      </c>
      <c r="C283" t="s">
        <v>39</v>
      </c>
      <c r="D283" s="3">
        <v>20000</v>
      </c>
      <c r="E283">
        <v>1</v>
      </c>
      <c r="F283" t="s">
        <v>19</v>
      </c>
      <c r="G283" t="s">
        <v>25</v>
      </c>
      <c r="H283" t="s">
        <v>18</v>
      </c>
      <c r="I283">
        <v>0</v>
      </c>
      <c r="J283" t="s">
        <v>16</v>
      </c>
      <c r="K283" t="s">
        <v>17</v>
      </c>
      <c r="L283">
        <v>37</v>
      </c>
      <c r="M283" t="str">
        <f t="shared" si="5"/>
        <v>Middle Age (31 - 64)</v>
      </c>
      <c r="N283" t="s">
        <v>18</v>
      </c>
    </row>
    <row r="284" spans="1:14">
      <c r="A284">
        <v>14696</v>
      </c>
      <c r="B284" t="s">
        <v>37</v>
      </c>
      <c r="C284" t="s">
        <v>39</v>
      </c>
      <c r="D284" s="3">
        <v>10000</v>
      </c>
      <c r="E284">
        <v>0</v>
      </c>
      <c r="F284" t="s">
        <v>29</v>
      </c>
      <c r="G284" t="s">
        <v>25</v>
      </c>
      <c r="H284" t="s">
        <v>18</v>
      </c>
      <c r="I284">
        <v>2</v>
      </c>
      <c r="J284" t="s">
        <v>16</v>
      </c>
      <c r="K284" t="s">
        <v>17</v>
      </c>
      <c r="L284">
        <v>34</v>
      </c>
      <c r="M284" t="str">
        <f t="shared" si="5"/>
        <v>Middle Age (31 - 64)</v>
      </c>
      <c r="N284" t="s">
        <v>18</v>
      </c>
    </row>
    <row r="285" spans="1:14">
      <c r="A285">
        <v>22005</v>
      </c>
      <c r="B285" t="s">
        <v>36</v>
      </c>
      <c r="C285" t="s">
        <v>38</v>
      </c>
      <c r="D285" s="3">
        <v>70000</v>
      </c>
      <c r="E285">
        <v>5</v>
      </c>
      <c r="F285" t="s">
        <v>19</v>
      </c>
      <c r="G285" t="s">
        <v>14</v>
      </c>
      <c r="H285" t="s">
        <v>18</v>
      </c>
      <c r="I285">
        <v>3</v>
      </c>
      <c r="J285" t="s">
        <v>23</v>
      </c>
      <c r="K285" t="s">
        <v>24</v>
      </c>
      <c r="L285">
        <v>46</v>
      </c>
      <c r="M285" t="str">
        <f t="shared" si="5"/>
        <v>Middle Age (31 - 64)</v>
      </c>
      <c r="N285" t="s">
        <v>18</v>
      </c>
    </row>
    <row r="286" spans="1:14">
      <c r="A286">
        <v>14544</v>
      </c>
      <c r="B286" t="s">
        <v>37</v>
      </c>
      <c r="C286" t="s">
        <v>39</v>
      </c>
      <c r="D286" s="3">
        <v>10000</v>
      </c>
      <c r="E286">
        <v>1</v>
      </c>
      <c r="F286" t="s">
        <v>19</v>
      </c>
      <c r="G286" t="s">
        <v>25</v>
      </c>
      <c r="H286" t="s">
        <v>15</v>
      </c>
      <c r="I286">
        <v>0</v>
      </c>
      <c r="J286" t="s">
        <v>16</v>
      </c>
      <c r="K286" t="s">
        <v>17</v>
      </c>
      <c r="L286">
        <v>49</v>
      </c>
      <c r="M286" t="str">
        <f t="shared" si="5"/>
        <v>Middle Age (31 - 64)</v>
      </c>
      <c r="N286" t="s">
        <v>18</v>
      </c>
    </row>
    <row r="287" spans="1:14">
      <c r="A287">
        <v>14312</v>
      </c>
      <c r="B287" t="s">
        <v>36</v>
      </c>
      <c r="C287" t="s">
        <v>38</v>
      </c>
      <c r="D287" s="3">
        <v>60000</v>
      </c>
      <c r="E287">
        <v>1</v>
      </c>
      <c r="F287" t="s">
        <v>19</v>
      </c>
      <c r="G287" t="s">
        <v>14</v>
      </c>
      <c r="H287" t="s">
        <v>15</v>
      </c>
      <c r="I287">
        <v>1</v>
      </c>
      <c r="J287" t="s">
        <v>23</v>
      </c>
      <c r="K287" t="s">
        <v>24</v>
      </c>
      <c r="L287">
        <v>45</v>
      </c>
      <c r="M287" t="str">
        <f t="shared" si="5"/>
        <v>Middle Age (31 - 64)</v>
      </c>
      <c r="N287" t="s">
        <v>18</v>
      </c>
    </row>
    <row r="288" spans="1:14">
      <c r="A288">
        <v>29120</v>
      </c>
      <c r="B288" t="s">
        <v>37</v>
      </c>
      <c r="C288" t="s">
        <v>38</v>
      </c>
      <c r="D288" s="3">
        <v>100000</v>
      </c>
      <c r="E288">
        <v>1</v>
      </c>
      <c r="F288" t="s">
        <v>13</v>
      </c>
      <c r="G288" t="s">
        <v>28</v>
      </c>
      <c r="H288" t="s">
        <v>15</v>
      </c>
      <c r="I288">
        <v>4</v>
      </c>
      <c r="J288" t="s">
        <v>22</v>
      </c>
      <c r="K288" t="s">
        <v>24</v>
      </c>
      <c r="L288">
        <v>48</v>
      </c>
      <c r="M288" t="str">
        <f t="shared" si="5"/>
        <v>Middle Age (31 - 64)</v>
      </c>
      <c r="N288" t="s">
        <v>18</v>
      </c>
    </row>
    <row r="289" spans="1:14">
      <c r="A289">
        <v>24187</v>
      </c>
      <c r="B289" t="s">
        <v>37</v>
      </c>
      <c r="C289" t="s">
        <v>38</v>
      </c>
      <c r="D289" s="3">
        <v>30000</v>
      </c>
      <c r="E289">
        <v>3</v>
      </c>
      <c r="F289" t="s">
        <v>31</v>
      </c>
      <c r="G289" t="s">
        <v>20</v>
      </c>
      <c r="H289" t="s">
        <v>18</v>
      </c>
      <c r="I289">
        <v>0</v>
      </c>
      <c r="J289" t="s">
        <v>16</v>
      </c>
      <c r="K289" t="s">
        <v>17</v>
      </c>
      <c r="L289">
        <v>46</v>
      </c>
      <c r="M289" t="str">
        <f t="shared" si="5"/>
        <v>Middle Age (31 - 64)</v>
      </c>
      <c r="N289" t="s">
        <v>15</v>
      </c>
    </row>
    <row r="290" spans="1:14">
      <c r="A290">
        <v>15758</v>
      </c>
      <c r="B290" t="s">
        <v>36</v>
      </c>
      <c r="C290" t="s">
        <v>39</v>
      </c>
      <c r="D290" s="3">
        <v>130000</v>
      </c>
      <c r="E290">
        <v>0</v>
      </c>
      <c r="F290" t="s">
        <v>31</v>
      </c>
      <c r="G290" t="s">
        <v>28</v>
      </c>
      <c r="H290" t="s">
        <v>15</v>
      </c>
      <c r="I290">
        <v>0</v>
      </c>
      <c r="J290" t="s">
        <v>23</v>
      </c>
      <c r="K290" t="s">
        <v>24</v>
      </c>
      <c r="L290">
        <v>48</v>
      </c>
      <c r="M290" t="str">
        <f t="shared" si="5"/>
        <v>Middle Age (31 - 64)</v>
      </c>
      <c r="N290" t="s">
        <v>18</v>
      </c>
    </row>
    <row r="291" spans="1:14">
      <c r="A291">
        <v>29094</v>
      </c>
      <c r="B291" t="s">
        <v>36</v>
      </c>
      <c r="C291" t="s">
        <v>39</v>
      </c>
      <c r="D291" s="3">
        <v>30000</v>
      </c>
      <c r="E291">
        <v>3</v>
      </c>
      <c r="F291" t="s">
        <v>27</v>
      </c>
      <c r="G291" t="s">
        <v>14</v>
      </c>
      <c r="H291" t="s">
        <v>15</v>
      </c>
      <c r="I291">
        <v>2</v>
      </c>
      <c r="J291" t="s">
        <v>23</v>
      </c>
      <c r="K291" t="s">
        <v>24</v>
      </c>
      <c r="L291">
        <v>54</v>
      </c>
      <c r="M291" t="str">
        <f t="shared" si="5"/>
        <v>Middle Age (31 - 64)</v>
      </c>
      <c r="N291" t="s">
        <v>15</v>
      </c>
    </row>
    <row r="292" spans="1:14">
      <c r="A292">
        <v>28319</v>
      </c>
      <c r="B292" t="s">
        <v>37</v>
      </c>
      <c r="C292" t="s">
        <v>38</v>
      </c>
      <c r="D292" s="3">
        <v>60000</v>
      </c>
      <c r="E292">
        <v>1</v>
      </c>
      <c r="F292" t="s">
        <v>19</v>
      </c>
      <c r="G292" t="s">
        <v>14</v>
      </c>
      <c r="H292" t="s">
        <v>18</v>
      </c>
      <c r="I292">
        <v>1</v>
      </c>
      <c r="J292" t="s">
        <v>16</v>
      </c>
      <c r="K292" t="s">
        <v>24</v>
      </c>
      <c r="L292">
        <v>46</v>
      </c>
      <c r="M292" t="str">
        <f t="shared" si="5"/>
        <v>Middle Age (31 - 64)</v>
      </c>
      <c r="N292" t="s">
        <v>15</v>
      </c>
    </row>
    <row r="293" spans="1:14">
      <c r="A293">
        <v>16406</v>
      </c>
      <c r="B293" t="s">
        <v>36</v>
      </c>
      <c r="C293" t="s">
        <v>39</v>
      </c>
      <c r="D293" s="3">
        <v>40000</v>
      </c>
      <c r="E293">
        <v>0</v>
      </c>
      <c r="F293" t="s">
        <v>13</v>
      </c>
      <c r="G293" t="s">
        <v>20</v>
      </c>
      <c r="H293" t="s">
        <v>18</v>
      </c>
      <c r="I293">
        <v>0</v>
      </c>
      <c r="J293" t="s">
        <v>16</v>
      </c>
      <c r="K293" t="s">
        <v>17</v>
      </c>
      <c r="L293">
        <v>38</v>
      </c>
      <c r="M293" t="str">
        <f t="shared" si="5"/>
        <v>Middle Age (31 - 64)</v>
      </c>
      <c r="N293" t="s">
        <v>15</v>
      </c>
    </row>
    <row r="294" spans="1:14">
      <c r="A294">
        <v>20923</v>
      </c>
      <c r="B294" t="s">
        <v>36</v>
      </c>
      <c r="C294" t="s">
        <v>38</v>
      </c>
      <c r="D294" s="3">
        <v>40000</v>
      </c>
      <c r="E294">
        <v>1</v>
      </c>
      <c r="F294" t="s">
        <v>13</v>
      </c>
      <c r="G294" t="s">
        <v>14</v>
      </c>
      <c r="H294" t="s">
        <v>15</v>
      </c>
      <c r="I294">
        <v>0</v>
      </c>
      <c r="J294" t="s">
        <v>16</v>
      </c>
      <c r="K294" t="s">
        <v>17</v>
      </c>
      <c r="L294">
        <v>42</v>
      </c>
      <c r="M294" t="str">
        <f t="shared" si="5"/>
        <v>Middle Age (31 - 64)</v>
      </c>
      <c r="N294" t="s">
        <v>15</v>
      </c>
    </row>
    <row r="295" spans="1:14">
      <c r="A295">
        <v>11378</v>
      </c>
      <c r="B295" t="s">
        <v>37</v>
      </c>
      <c r="C295" t="s">
        <v>38</v>
      </c>
      <c r="D295" s="3">
        <v>10000</v>
      </c>
      <c r="E295">
        <v>1</v>
      </c>
      <c r="F295" t="s">
        <v>27</v>
      </c>
      <c r="G295" t="s">
        <v>25</v>
      </c>
      <c r="H295" t="s">
        <v>18</v>
      </c>
      <c r="I295">
        <v>1</v>
      </c>
      <c r="J295" t="s">
        <v>22</v>
      </c>
      <c r="K295" t="s">
        <v>17</v>
      </c>
      <c r="L295">
        <v>46</v>
      </c>
      <c r="M295" t="str">
        <f t="shared" si="5"/>
        <v>Middle Age (31 - 64)</v>
      </c>
      <c r="N295" t="s">
        <v>15</v>
      </c>
    </row>
    <row r="296" spans="1:14">
      <c r="A296">
        <v>20851</v>
      </c>
      <c r="B296" t="s">
        <v>37</v>
      </c>
      <c r="C296" t="s">
        <v>39</v>
      </c>
      <c r="D296" s="3">
        <v>20000</v>
      </c>
      <c r="E296">
        <v>0</v>
      </c>
      <c r="F296" t="s">
        <v>19</v>
      </c>
      <c r="G296" t="s">
        <v>25</v>
      </c>
      <c r="H296" t="s">
        <v>18</v>
      </c>
      <c r="I296">
        <v>1</v>
      </c>
      <c r="J296" t="s">
        <v>22</v>
      </c>
      <c r="K296" t="s">
        <v>17</v>
      </c>
      <c r="L296">
        <v>36</v>
      </c>
      <c r="M296" t="str">
        <f t="shared" si="5"/>
        <v>Middle Age (31 - 64)</v>
      </c>
      <c r="N296" t="s">
        <v>15</v>
      </c>
    </row>
    <row r="297" spans="1:14">
      <c r="A297">
        <v>21557</v>
      </c>
      <c r="B297" t="s">
        <v>37</v>
      </c>
      <c r="C297" t="s">
        <v>38</v>
      </c>
      <c r="D297" s="3">
        <v>110000</v>
      </c>
      <c r="E297">
        <v>0</v>
      </c>
      <c r="F297" t="s">
        <v>19</v>
      </c>
      <c r="G297" t="s">
        <v>28</v>
      </c>
      <c r="H297" t="s">
        <v>15</v>
      </c>
      <c r="I297">
        <v>3</v>
      </c>
      <c r="J297" t="s">
        <v>47</v>
      </c>
      <c r="K297" t="s">
        <v>24</v>
      </c>
      <c r="L297">
        <v>32</v>
      </c>
      <c r="M297" t="str">
        <f t="shared" si="5"/>
        <v>Middle Age (31 - 64)</v>
      </c>
      <c r="N297" t="s">
        <v>15</v>
      </c>
    </row>
    <row r="298" spans="1:14">
      <c r="A298">
        <v>26663</v>
      </c>
      <c r="B298" t="s">
        <v>37</v>
      </c>
      <c r="C298" t="s">
        <v>38</v>
      </c>
      <c r="D298" s="3">
        <v>60000</v>
      </c>
      <c r="E298">
        <v>2</v>
      </c>
      <c r="F298" t="s">
        <v>13</v>
      </c>
      <c r="G298" t="s">
        <v>21</v>
      </c>
      <c r="H298" t="s">
        <v>18</v>
      </c>
      <c r="I298">
        <v>1</v>
      </c>
      <c r="J298" t="s">
        <v>16</v>
      </c>
      <c r="K298" t="s">
        <v>24</v>
      </c>
      <c r="L298">
        <v>39</v>
      </c>
      <c r="M298" t="str">
        <f t="shared" si="5"/>
        <v>Middle Age (31 - 64)</v>
      </c>
      <c r="N298" t="s">
        <v>15</v>
      </c>
    </row>
    <row r="299" spans="1:14">
      <c r="A299">
        <v>11896</v>
      </c>
      <c r="B299" t="s">
        <v>36</v>
      </c>
      <c r="C299" t="s">
        <v>39</v>
      </c>
      <c r="D299" s="3">
        <v>100000</v>
      </c>
      <c r="E299">
        <v>1</v>
      </c>
      <c r="F299" t="s">
        <v>31</v>
      </c>
      <c r="G299" t="s">
        <v>28</v>
      </c>
      <c r="H299" t="s">
        <v>15</v>
      </c>
      <c r="I299">
        <v>0</v>
      </c>
      <c r="J299" t="s">
        <v>22</v>
      </c>
      <c r="K299" t="s">
        <v>24</v>
      </c>
      <c r="L299">
        <v>36</v>
      </c>
      <c r="M299" t="str">
        <f t="shared" si="5"/>
        <v>Middle Age (31 - 64)</v>
      </c>
      <c r="N299" t="s">
        <v>15</v>
      </c>
    </row>
    <row r="300" spans="1:14">
      <c r="A300">
        <v>14189</v>
      </c>
      <c r="B300" t="s">
        <v>36</v>
      </c>
      <c r="C300" t="s">
        <v>38</v>
      </c>
      <c r="D300" s="3">
        <v>90000</v>
      </c>
      <c r="E300">
        <v>4</v>
      </c>
      <c r="F300" t="s">
        <v>27</v>
      </c>
      <c r="G300" t="s">
        <v>21</v>
      </c>
      <c r="H300" t="s">
        <v>18</v>
      </c>
      <c r="I300">
        <v>2</v>
      </c>
      <c r="J300" t="s">
        <v>22</v>
      </c>
      <c r="K300" t="s">
        <v>17</v>
      </c>
      <c r="L300">
        <v>54</v>
      </c>
      <c r="M300" t="str">
        <f t="shared" si="5"/>
        <v>Middle Age (31 - 64)</v>
      </c>
      <c r="N300" t="s">
        <v>15</v>
      </c>
    </row>
    <row r="301" spans="1:14">
      <c r="A301">
        <v>13136</v>
      </c>
      <c r="B301" t="s">
        <v>36</v>
      </c>
      <c r="C301" t="s">
        <v>38</v>
      </c>
      <c r="D301" s="3">
        <v>30000</v>
      </c>
      <c r="E301">
        <v>2</v>
      </c>
      <c r="F301" t="s">
        <v>19</v>
      </c>
      <c r="G301" t="s">
        <v>20</v>
      </c>
      <c r="H301" t="s">
        <v>18</v>
      </c>
      <c r="I301">
        <v>2</v>
      </c>
      <c r="J301" t="s">
        <v>23</v>
      </c>
      <c r="K301" t="s">
        <v>24</v>
      </c>
      <c r="L301">
        <v>69</v>
      </c>
      <c r="M301" t="str">
        <f t="shared" si="5"/>
        <v>Senior (64 or older)</v>
      </c>
      <c r="N301" t="s">
        <v>18</v>
      </c>
    </row>
    <row r="302" spans="1:14">
      <c r="A302">
        <v>25906</v>
      </c>
      <c r="B302" t="s">
        <v>37</v>
      </c>
      <c r="C302" t="s">
        <v>38</v>
      </c>
      <c r="D302" s="3">
        <v>10000</v>
      </c>
      <c r="E302">
        <v>5</v>
      </c>
      <c r="F302" t="s">
        <v>27</v>
      </c>
      <c r="G302" t="s">
        <v>14</v>
      </c>
      <c r="H302" t="s">
        <v>18</v>
      </c>
      <c r="I302">
        <v>2</v>
      </c>
      <c r="J302" t="s">
        <v>26</v>
      </c>
      <c r="K302" t="s">
        <v>24</v>
      </c>
      <c r="L302">
        <v>62</v>
      </c>
      <c r="M302" t="str">
        <f t="shared" si="5"/>
        <v>Middle Age (31 - 64)</v>
      </c>
      <c r="N302" t="s">
        <v>18</v>
      </c>
    </row>
    <row r="303" spans="1:14">
      <c r="A303">
        <v>17926</v>
      </c>
      <c r="B303" t="s">
        <v>37</v>
      </c>
      <c r="C303" t="s">
        <v>38</v>
      </c>
      <c r="D303" s="3">
        <v>40000</v>
      </c>
      <c r="E303">
        <v>0</v>
      </c>
      <c r="F303" t="s">
        <v>13</v>
      </c>
      <c r="G303" t="s">
        <v>20</v>
      </c>
      <c r="H303" t="s">
        <v>18</v>
      </c>
      <c r="I303">
        <v>0</v>
      </c>
      <c r="J303" t="s">
        <v>16</v>
      </c>
      <c r="K303" t="s">
        <v>24</v>
      </c>
      <c r="L303">
        <v>28</v>
      </c>
      <c r="M303" t="str">
        <f t="shared" si="5"/>
        <v>Adolescent (30 or younger)</v>
      </c>
      <c r="N303" t="s">
        <v>15</v>
      </c>
    </row>
    <row r="304" spans="1:14">
      <c r="A304">
        <v>26928</v>
      </c>
      <c r="B304" t="s">
        <v>37</v>
      </c>
      <c r="C304" t="s">
        <v>39</v>
      </c>
      <c r="D304" s="3">
        <v>30000</v>
      </c>
      <c r="E304">
        <v>1</v>
      </c>
      <c r="F304" t="s">
        <v>13</v>
      </c>
      <c r="G304" t="s">
        <v>20</v>
      </c>
      <c r="H304" t="s">
        <v>15</v>
      </c>
      <c r="I304">
        <v>0</v>
      </c>
      <c r="J304" t="s">
        <v>16</v>
      </c>
      <c r="K304" t="s">
        <v>17</v>
      </c>
      <c r="L304">
        <v>62</v>
      </c>
      <c r="M304" t="str">
        <f t="shared" si="5"/>
        <v>Middle Age (31 - 64)</v>
      </c>
      <c r="N304" t="s">
        <v>15</v>
      </c>
    </row>
    <row r="305" spans="1:14">
      <c r="A305">
        <v>20897</v>
      </c>
      <c r="B305" t="s">
        <v>36</v>
      </c>
      <c r="C305" t="s">
        <v>38</v>
      </c>
      <c r="D305" s="3">
        <v>30000</v>
      </c>
      <c r="E305">
        <v>1</v>
      </c>
      <c r="F305" t="s">
        <v>13</v>
      </c>
      <c r="G305" t="s">
        <v>14</v>
      </c>
      <c r="H305" t="s">
        <v>15</v>
      </c>
      <c r="I305">
        <v>2</v>
      </c>
      <c r="J305" t="s">
        <v>16</v>
      </c>
      <c r="K305" t="s">
        <v>17</v>
      </c>
      <c r="L305">
        <v>40</v>
      </c>
      <c r="M305" t="str">
        <f t="shared" si="5"/>
        <v>Middle Age (31 - 64)</v>
      </c>
      <c r="N305" t="s">
        <v>18</v>
      </c>
    </row>
    <row r="306" spans="1:14">
      <c r="A306">
        <v>28207</v>
      </c>
      <c r="B306" t="s">
        <v>36</v>
      </c>
      <c r="C306" t="s">
        <v>39</v>
      </c>
      <c r="D306" s="3">
        <v>80000</v>
      </c>
      <c r="E306">
        <v>4</v>
      </c>
      <c r="F306" t="s">
        <v>31</v>
      </c>
      <c r="G306" t="s">
        <v>28</v>
      </c>
      <c r="H306" t="s">
        <v>15</v>
      </c>
      <c r="I306">
        <v>1</v>
      </c>
      <c r="J306" t="s">
        <v>16</v>
      </c>
      <c r="K306" t="s">
        <v>24</v>
      </c>
      <c r="L306">
        <v>36</v>
      </c>
      <c r="M306" t="str">
        <f t="shared" si="5"/>
        <v>Middle Age (31 - 64)</v>
      </c>
      <c r="N306" t="s">
        <v>15</v>
      </c>
    </row>
    <row r="307" spans="1:14">
      <c r="A307">
        <v>25923</v>
      </c>
      <c r="B307" t="s">
        <v>37</v>
      </c>
      <c r="C307" t="s">
        <v>39</v>
      </c>
      <c r="D307" s="3">
        <v>10000</v>
      </c>
      <c r="E307">
        <v>2</v>
      </c>
      <c r="F307" t="s">
        <v>29</v>
      </c>
      <c r="G307" t="s">
        <v>20</v>
      </c>
      <c r="H307" t="s">
        <v>15</v>
      </c>
      <c r="I307">
        <v>2</v>
      </c>
      <c r="J307" t="s">
        <v>23</v>
      </c>
      <c r="K307" t="s">
        <v>24</v>
      </c>
      <c r="L307">
        <v>58</v>
      </c>
      <c r="M307" t="str">
        <f t="shared" si="5"/>
        <v>Middle Age (31 - 64)</v>
      </c>
      <c r="N307" t="s">
        <v>18</v>
      </c>
    </row>
    <row r="308" spans="1:14">
      <c r="A308">
        <v>11000</v>
      </c>
      <c r="B308" t="s">
        <v>36</v>
      </c>
      <c r="C308" t="s">
        <v>39</v>
      </c>
      <c r="D308" s="3">
        <v>90000</v>
      </c>
      <c r="E308">
        <v>2</v>
      </c>
      <c r="F308" t="s">
        <v>13</v>
      </c>
      <c r="G308" t="s">
        <v>21</v>
      </c>
      <c r="H308" t="s">
        <v>15</v>
      </c>
      <c r="I308">
        <v>0</v>
      </c>
      <c r="J308" t="s">
        <v>26</v>
      </c>
      <c r="K308" t="s">
        <v>24</v>
      </c>
      <c r="L308">
        <v>40</v>
      </c>
      <c r="M308" t="str">
        <f t="shared" si="5"/>
        <v>Middle Age (31 - 64)</v>
      </c>
      <c r="N308" t="s">
        <v>15</v>
      </c>
    </row>
    <row r="309" spans="1:14">
      <c r="A309">
        <v>20974</v>
      </c>
      <c r="B309" t="s">
        <v>36</v>
      </c>
      <c r="C309" t="s">
        <v>39</v>
      </c>
      <c r="D309" s="3">
        <v>10000</v>
      </c>
      <c r="E309">
        <v>2</v>
      </c>
      <c r="F309" t="s">
        <v>13</v>
      </c>
      <c r="G309" t="s">
        <v>20</v>
      </c>
      <c r="H309" t="s">
        <v>15</v>
      </c>
      <c r="I309">
        <v>1</v>
      </c>
      <c r="J309" t="s">
        <v>16</v>
      </c>
      <c r="K309" t="s">
        <v>17</v>
      </c>
      <c r="L309">
        <v>66</v>
      </c>
      <c r="M309" t="str">
        <f t="shared" si="5"/>
        <v>Senior (64 or older)</v>
      </c>
      <c r="N309" t="s">
        <v>18</v>
      </c>
    </row>
    <row r="310" spans="1:14">
      <c r="A310">
        <v>28758</v>
      </c>
      <c r="B310" t="s">
        <v>36</v>
      </c>
      <c r="C310" t="s">
        <v>39</v>
      </c>
      <c r="D310" s="3">
        <v>40000</v>
      </c>
      <c r="E310">
        <v>2</v>
      </c>
      <c r="F310" t="s">
        <v>19</v>
      </c>
      <c r="G310" t="s">
        <v>20</v>
      </c>
      <c r="H310" t="s">
        <v>15</v>
      </c>
      <c r="I310">
        <v>1</v>
      </c>
      <c r="J310" t="s">
        <v>26</v>
      </c>
      <c r="K310" t="s">
        <v>17</v>
      </c>
      <c r="L310">
        <v>35</v>
      </c>
      <c r="M310" t="str">
        <f t="shared" si="5"/>
        <v>Middle Age (31 - 64)</v>
      </c>
      <c r="N310" t="s">
        <v>15</v>
      </c>
    </row>
    <row r="311" spans="1:14">
      <c r="A311">
        <v>11381</v>
      </c>
      <c r="B311" t="s">
        <v>36</v>
      </c>
      <c r="C311" t="s">
        <v>38</v>
      </c>
      <c r="D311" s="3">
        <v>20000</v>
      </c>
      <c r="E311">
        <v>2</v>
      </c>
      <c r="F311" t="s">
        <v>19</v>
      </c>
      <c r="G311" t="s">
        <v>25</v>
      </c>
      <c r="H311" t="s">
        <v>15</v>
      </c>
      <c r="I311">
        <v>1</v>
      </c>
      <c r="J311" t="s">
        <v>22</v>
      </c>
      <c r="K311" t="s">
        <v>17</v>
      </c>
      <c r="L311">
        <v>47</v>
      </c>
      <c r="M311" t="str">
        <f t="shared" si="5"/>
        <v>Middle Age (31 - 64)</v>
      </c>
      <c r="N311" t="s">
        <v>15</v>
      </c>
    </row>
    <row r="312" spans="1:14">
      <c r="A312">
        <v>17522</v>
      </c>
      <c r="B312" t="s">
        <v>36</v>
      </c>
      <c r="C312" t="s">
        <v>39</v>
      </c>
      <c r="D312" s="3">
        <v>120000</v>
      </c>
      <c r="E312">
        <v>4</v>
      </c>
      <c r="F312" t="s">
        <v>13</v>
      </c>
      <c r="G312" t="s">
        <v>28</v>
      </c>
      <c r="H312" t="s">
        <v>15</v>
      </c>
      <c r="I312">
        <v>1</v>
      </c>
      <c r="J312" t="s">
        <v>22</v>
      </c>
      <c r="K312" t="s">
        <v>24</v>
      </c>
      <c r="L312">
        <v>47</v>
      </c>
      <c r="M312" t="str">
        <f t="shared" si="5"/>
        <v>Middle Age (31 - 64)</v>
      </c>
      <c r="N312" t="s">
        <v>18</v>
      </c>
    </row>
    <row r="313" spans="1:14">
      <c r="A313">
        <v>21207</v>
      </c>
      <c r="B313" t="s">
        <v>36</v>
      </c>
      <c r="C313" t="s">
        <v>39</v>
      </c>
      <c r="D313" s="3">
        <v>60000</v>
      </c>
      <c r="E313">
        <v>1</v>
      </c>
      <c r="F313" t="s">
        <v>19</v>
      </c>
      <c r="G313" t="s">
        <v>14</v>
      </c>
      <c r="H313" t="s">
        <v>15</v>
      </c>
      <c r="I313">
        <v>1</v>
      </c>
      <c r="J313" t="s">
        <v>23</v>
      </c>
      <c r="K313" t="s">
        <v>24</v>
      </c>
      <c r="L313">
        <v>46</v>
      </c>
      <c r="M313" t="str">
        <f t="shared" si="5"/>
        <v>Middle Age (31 - 64)</v>
      </c>
      <c r="N313" t="s">
        <v>18</v>
      </c>
    </row>
    <row r="314" spans="1:14">
      <c r="A314">
        <v>28102</v>
      </c>
      <c r="B314" t="s">
        <v>36</v>
      </c>
      <c r="C314" t="s">
        <v>39</v>
      </c>
      <c r="D314" s="3">
        <v>20000</v>
      </c>
      <c r="E314">
        <v>4</v>
      </c>
      <c r="F314" t="s">
        <v>27</v>
      </c>
      <c r="G314" t="s">
        <v>14</v>
      </c>
      <c r="H314" t="s">
        <v>15</v>
      </c>
      <c r="I314">
        <v>2</v>
      </c>
      <c r="J314" t="s">
        <v>23</v>
      </c>
      <c r="K314" t="s">
        <v>24</v>
      </c>
      <c r="L314">
        <v>58</v>
      </c>
      <c r="M314" t="str">
        <f t="shared" si="5"/>
        <v>Middle Age (31 - 64)</v>
      </c>
      <c r="N314" t="s">
        <v>15</v>
      </c>
    </row>
    <row r="315" spans="1:14">
      <c r="A315">
        <v>23105</v>
      </c>
      <c r="B315" t="s">
        <v>37</v>
      </c>
      <c r="C315" t="s">
        <v>39</v>
      </c>
      <c r="D315" s="3">
        <v>40000</v>
      </c>
      <c r="E315">
        <v>3</v>
      </c>
      <c r="F315" t="s">
        <v>29</v>
      </c>
      <c r="G315" t="s">
        <v>20</v>
      </c>
      <c r="H315" t="s">
        <v>18</v>
      </c>
      <c r="I315">
        <v>2</v>
      </c>
      <c r="J315" t="s">
        <v>23</v>
      </c>
      <c r="K315" t="s">
        <v>24</v>
      </c>
      <c r="L315">
        <v>52</v>
      </c>
      <c r="M315" t="str">
        <f t="shared" si="5"/>
        <v>Middle Age (31 - 64)</v>
      </c>
      <c r="N315" t="s">
        <v>15</v>
      </c>
    </row>
    <row r="316" spans="1:14">
      <c r="A316">
        <v>18740</v>
      </c>
      <c r="B316" t="s">
        <v>36</v>
      </c>
      <c r="C316" t="s">
        <v>39</v>
      </c>
      <c r="D316" s="3">
        <v>80000</v>
      </c>
      <c r="E316">
        <v>5</v>
      </c>
      <c r="F316" t="s">
        <v>13</v>
      </c>
      <c r="G316" t="s">
        <v>21</v>
      </c>
      <c r="H316" t="s">
        <v>18</v>
      </c>
      <c r="I316">
        <v>1</v>
      </c>
      <c r="J316" t="s">
        <v>16</v>
      </c>
      <c r="K316" t="s">
        <v>24</v>
      </c>
      <c r="L316">
        <v>47</v>
      </c>
      <c r="M316" t="str">
        <f t="shared" si="5"/>
        <v>Middle Age (31 - 64)</v>
      </c>
      <c r="N316" t="s">
        <v>15</v>
      </c>
    </row>
    <row r="317" spans="1:14">
      <c r="A317">
        <v>21213</v>
      </c>
      <c r="B317" t="s">
        <v>37</v>
      </c>
      <c r="C317" t="s">
        <v>39</v>
      </c>
      <c r="D317" s="3">
        <v>70000</v>
      </c>
      <c r="E317">
        <v>0</v>
      </c>
      <c r="F317" t="s">
        <v>13</v>
      </c>
      <c r="G317" t="s">
        <v>21</v>
      </c>
      <c r="H317" t="s">
        <v>18</v>
      </c>
      <c r="I317">
        <v>1</v>
      </c>
      <c r="J317" t="s">
        <v>23</v>
      </c>
      <c r="K317" t="s">
        <v>24</v>
      </c>
      <c r="L317">
        <v>41</v>
      </c>
      <c r="M317" t="str">
        <f t="shared" si="5"/>
        <v>Middle Age (31 - 64)</v>
      </c>
      <c r="N317" t="s">
        <v>18</v>
      </c>
    </row>
    <row r="318" spans="1:14">
      <c r="A318">
        <v>17352</v>
      </c>
      <c r="B318" t="s">
        <v>36</v>
      </c>
      <c r="C318" t="s">
        <v>39</v>
      </c>
      <c r="D318" s="3">
        <v>50000</v>
      </c>
      <c r="E318">
        <v>2</v>
      </c>
      <c r="F318" t="s">
        <v>31</v>
      </c>
      <c r="G318" t="s">
        <v>28</v>
      </c>
      <c r="H318" t="s">
        <v>15</v>
      </c>
      <c r="I318">
        <v>1</v>
      </c>
      <c r="J318" t="s">
        <v>23</v>
      </c>
      <c r="K318" t="s">
        <v>24</v>
      </c>
      <c r="L318">
        <v>64</v>
      </c>
      <c r="M318" t="str">
        <f t="shared" si="5"/>
        <v>Middle Age (31 - 64)</v>
      </c>
      <c r="N318" t="s">
        <v>15</v>
      </c>
    </row>
    <row r="319" spans="1:14">
      <c r="A319">
        <v>14154</v>
      </c>
      <c r="B319" t="s">
        <v>36</v>
      </c>
      <c r="C319" t="s">
        <v>39</v>
      </c>
      <c r="D319" s="3">
        <v>30000</v>
      </c>
      <c r="E319">
        <v>0</v>
      </c>
      <c r="F319" t="s">
        <v>13</v>
      </c>
      <c r="G319" t="s">
        <v>20</v>
      </c>
      <c r="H319" t="s">
        <v>15</v>
      </c>
      <c r="I319">
        <v>0</v>
      </c>
      <c r="J319" t="s">
        <v>16</v>
      </c>
      <c r="K319" t="s">
        <v>17</v>
      </c>
      <c r="L319">
        <v>35</v>
      </c>
      <c r="M319" t="str">
        <f t="shared" si="5"/>
        <v>Middle Age (31 - 64)</v>
      </c>
      <c r="N319" t="s">
        <v>15</v>
      </c>
    </row>
    <row r="320" spans="1:14">
      <c r="A320">
        <v>19066</v>
      </c>
      <c r="B320" t="s">
        <v>36</v>
      </c>
      <c r="C320" t="s">
        <v>39</v>
      </c>
      <c r="D320" s="3">
        <v>130000</v>
      </c>
      <c r="E320">
        <v>4</v>
      </c>
      <c r="F320" t="s">
        <v>19</v>
      </c>
      <c r="G320" t="s">
        <v>21</v>
      </c>
      <c r="H320" t="s">
        <v>18</v>
      </c>
      <c r="I320">
        <v>3</v>
      </c>
      <c r="J320" t="s">
        <v>47</v>
      </c>
      <c r="K320" t="s">
        <v>17</v>
      </c>
      <c r="L320">
        <v>54</v>
      </c>
      <c r="M320" t="str">
        <f t="shared" si="5"/>
        <v>Middle Age (31 - 64)</v>
      </c>
      <c r="N320" t="s">
        <v>18</v>
      </c>
    </row>
    <row r="321" spans="1:14">
      <c r="A321">
        <v>11386</v>
      </c>
      <c r="B321" t="s">
        <v>36</v>
      </c>
      <c r="C321" t="s">
        <v>38</v>
      </c>
      <c r="D321" s="3">
        <v>30000</v>
      </c>
      <c r="E321">
        <v>3</v>
      </c>
      <c r="F321" t="s">
        <v>13</v>
      </c>
      <c r="G321" t="s">
        <v>20</v>
      </c>
      <c r="H321" t="s">
        <v>15</v>
      </c>
      <c r="I321">
        <v>0</v>
      </c>
      <c r="J321" t="s">
        <v>16</v>
      </c>
      <c r="K321" t="s">
        <v>17</v>
      </c>
      <c r="L321">
        <v>45</v>
      </c>
      <c r="M321" t="str">
        <f t="shared" si="5"/>
        <v>Middle Age (31 - 64)</v>
      </c>
      <c r="N321" t="s">
        <v>18</v>
      </c>
    </row>
    <row r="322" spans="1:14">
      <c r="A322">
        <v>20228</v>
      </c>
      <c r="B322" t="s">
        <v>36</v>
      </c>
      <c r="C322" t="s">
        <v>39</v>
      </c>
      <c r="D322" s="3">
        <v>100000</v>
      </c>
      <c r="E322">
        <v>0</v>
      </c>
      <c r="F322" t="s">
        <v>31</v>
      </c>
      <c r="G322" t="s">
        <v>28</v>
      </c>
      <c r="H322" t="s">
        <v>15</v>
      </c>
      <c r="I322">
        <v>0</v>
      </c>
      <c r="J322" t="s">
        <v>22</v>
      </c>
      <c r="K322" t="s">
        <v>24</v>
      </c>
      <c r="L322">
        <v>40</v>
      </c>
      <c r="M322" t="str">
        <f t="shared" si="5"/>
        <v>Middle Age (31 - 64)</v>
      </c>
      <c r="N322" t="s">
        <v>15</v>
      </c>
    </row>
    <row r="323" spans="1:14">
      <c r="A323">
        <v>16675</v>
      </c>
      <c r="B323" t="s">
        <v>37</v>
      </c>
      <c r="C323" t="s">
        <v>38</v>
      </c>
      <c r="D323" s="3">
        <v>160000</v>
      </c>
      <c r="E323">
        <v>0</v>
      </c>
      <c r="F323" t="s">
        <v>31</v>
      </c>
      <c r="G323" t="s">
        <v>28</v>
      </c>
      <c r="H323" t="s">
        <v>18</v>
      </c>
      <c r="I323">
        <v>3</v>
      </c>
      <c r="J323" t="s">
        <v>16</v>
      </c>
      <c r="K323" t="s">
        <v>24</v>
      </c>
      <c r="L323">
        <v>47</v>
      </c>
      <c r="M323" t="str">
        <f t="shared" si="5"/>
        <v>Middle Age (31 - 64)</v>
      </c>
      <c r="N323" t="s">
        <v>15</v>
      </c>
    </row>
    <row r="324" spans="1:14">
      <c r="A324">
        <v>16410</v>
      </c>
      <c r="B324" t="s">
        <v>37</v>
      </c>
      <c r="C324" t="s">
        <v>38</v>
      </c>
      <c r="D324" s="3">
        <v>10000</v>
      </c>
      <c r="E324">
        <v>4</v>
      </c>
      <c r="F324" t="s">
        <v>29</v>
      </c>
      <c r="G324" t="s">
        <v>25</v>
      </c>
      <c r="H324" t="s">
        <v>15</v>
      </c>
      <c r="I324">
        <v>2</v>
      </c>
      <c r="J324" t="s">
        <v>16</v>
      </c>
      <c r="K324" t="s">
        <v>17</v>
      </c>
      <c r="L324">
        <v>41</v>
      </c>
      <c r="M324" t="str">
        <f t="shared" si="5"/>
        <v>Middle Age (31 - 64)</v>
      </c>
      <c r="N324" t="s">
        <v>15</v>
      </c>
    </row>
    <row r="325" spans="1:14">
      <c r="A325">
        <v>27760</v>
      </c>
      <c r="B325" t="s">
        <v>37</v>
      </c>
      <c r="C325" t="s">
        <v>38</v>
      </c>
      <c r="D325" s="3">
        <v>40000</v>
      </c>
      <c r="E325">
        <v>0</v>
      </c>
      <c r="F325" t="s">
        <v>31</v>
      </c>
      <c r="G325" t="s">
        <v>20</v>
      </c>
      <c r="H325" t="s">
        <v>18</v>
      </c>
      <c r="I325">
        <v>0</v>
      </c>
      <c r="J325" t="s">
        <v>16</v>
      </c>
      <c r="K325" t="s">
        <v>17</v>
      </c>
      <c r="L325">
        <v>37</v>
      </c>
      <c r="M325" t="str">
        <f t="shared" ref="M325:M388" si="6">IF(L325&gt;64, "Senior (64 or older)", IF(L325&gt;=31,"Middle Age (31 - 64)", IF(L325&lt;31,"Adolescent (30 or younger)", "Invalid")))</f>
        <v>Middle Age (31 - 64)</v>
      </c>
      <c r="N325" t="s">
        <v>15</v>
      </c>
    </row>
    <row r="326" spans="1:14">
      <c r="A326">
        <v>22930</v>
      </c>
      <c r="B326" t="s">
        <v>36</v>
      </c>
      <c r="C326" t="s">
        <v>39</v>
      </c>
      <c r="D326" s="3">
        <v>90000</v>
      </c>
      <c r="E326">
        <v>4</v>
      </c>
      <c r="F326" t="s">
        <v>13</v>
      </c>
      <c r="G326" t="s">
        <v>21</v>
      </c>
      <c r="H326" t="s">
        <v>15</v>
      </c>
      <c r="I326">
        <v>0</v>
      </c>
      <c r="J326" t="s">
        <v>26</v>
      </c>
      <c r="K326" t="s">
        <v>24</v>
      </c>
      <c r="L326">
        <v>38</v>
      </c>
      <c r="M326" t="str">
        <f t="shared" si="6"/>
        <v>Middle Age (31 - 64)</v>
      </c>
      <c r="N326" t="s">
        <v>15</v>
      </c>
    </row>
    <row r="327" spans="1:14">
      <c r="A327">
        <v>23780</v>
      </c>
      <c r="B327" t="s">
        <v>37</v>
      </c>
      <c r="C327" t="s">
        <v>39</v>
      </c>
      <c r="D327" s="3">
        <v>40000</v>
      </c>
      <c r="E327">
        <v>2</v>
      </c>
      <c r="F327" t="s">
        <v>19</v>
      </c>
      <c r="G327" t="s">
        <v>20</v>
      </c>
      <c r="H327" t="s">
        <v>18</v>
      </c>
      <c r="I327">
        <v>2</v>
      </c>
      <c r="J327" t="s">
        <v>16</v>
      </c>
      <c r="K327" t="s">
        <v>17</v>
      </c>
      <c r="L327">
        <v>36</v>
      </c>
      <c r="M327" t="str">
        <f t="shared" si="6"/>
        <v>Middle Age (31 - 64)</v>
      </c>
      <c r="N327" t="s">
        <v>15</v>
      </c>
    </row>
    <row r="328" spans="1:14">
      <c r="A328">
        <v>20994</v>
      </c>
      <c r="B328" t="s">
        <v>36</v>
      </c>
      <c r="C328" t="s">
        <v>38</v>
      </c>
      <c r="D328" s="3">
        <v>20000</v>
      </c>
      <c r="E328">
        <v>0</v>
      </c>
      <c r="F328" t="s">
        <v>13</v>
      </c>
      <c r="G328" t="s">
        <v>20</v>
      </c>
      <c r="H328" t="s">
        <v>18</v>
      </c>
      <c r="I328">
        <v>0</v>
      </c>
      <c r="J328" t="s">
        <v>16</v>
      </c>
      <c r="K328" t="s">
        <v>24</v>
      </c>
      <c r="L328">
        <v>26</v>
      </c>
      <c r="M328" t="str">
        <f t="shared" si="6"/>
        <v>Adolescent (30 or younger)</v>
      </c>
      <c r="N328" t="s">
        <v>15</v>
      </c>
    </row>
    <row r="329" spans="1:14">
      <c r="A329">
        <v>28379</v>
      </c>
      <c r="B329" t="s">
        <v>36</v>
      </c>
      <c r="C329" t="s">
        <v>39</v>
      </c>
      <c r="D329" s="3">
        <v>30000</v>
      </c>
      <c r="E329">
        <v>1</v>
      </c>
      <c r="F329" t="s">
        <v>13</v>
      </c>
      <c r="G329" t="s">
        <v>14</v>
      </c>
      <c r="H329" t="s">
        <v>15</v>
      </c>
      <c r="I329">
        <v>2</v>
      </c>
      <c r="J329" t="s">
        <v>16</v>
      </c>
      <c r="K329" t="s">
        <v>17</v>
      </c>
      <c r="L329">
        <v>40</v>
      </c>
      <c r="M329" t="str">
        <f t="shared" si="6"/>
        <v>Middle Age (31 - 64)</v>
      </c>
      <c r="N329" t="s">
        <v>18</v>
      </c>
    </row>
    <row r="330" spans="1:14">
      <c r="A330">
        <v>14865</v>
      </c>
      <c r="B330" t="s">
        <v>37</v>
      </c>
      <c r="C330" t="s">
        <v>39</v>
      </c>
      <c r="D330" s="3">
        <v>40000</v>
      </c>
      <c r="E330">
        <v>2</v>
      </c>
      <c r="F330" t="s">
        <v>19</v>
      </c>
      <c r="G330" t="s">
        <v>20</v>
      </c>
      <c r="H330" t="s">
        <v>15</v>
      </c>
      <c r="I330">
        <v>2</v>
      </c>
      <c r="J330" t="s">
        <v>26</v>
      </c>
      <c r="K330" t="s">
        <v>17</v>
      </c>
      <c r="L330">
        <v>36</v>
      </c>
      <c r="M330" t="str">
        <f t="shared" si="6"/>
        <v>Middle Age (31 - 64)</v>
      </c>
      <c r="N330" t="s">
        <v>18</v>
      </c>
    </row>
    <row r="331" spans="1:14">
      <c r="A331">
        <v>12663</v>
      </c>
      <c r="B331" t="s">
        <v>36</v>
      </c>
      <c r="C331" t="s">
        <v>38</v>
      </c>
      <c r="D331" s="3">
        <v>90000</v>
      </c>
      <c r="E331">
        <v>5</v>
      </c>
      <c r="F331" t="s">
        <v>29</v>
      </c>
      <c r="G331" t="s">
        <v>14</v>
      </c>
      <c r="H331" t="s">
        <v>15</v>
      </c>
      <c r="I331">
        <v>2</v>
      </c>
      <c r="J331" t="s">
        <v>47</v>
      </c>
      <c r="K331" t="s">
        <v>17</v>
      </c>
      <c r="L331">
        <v>59</v>
      </c>
      <c r="M331" t="str">
        <f t="shared" si="6"/>
        <v>Middle Age (31 - 64)</v>
      </c>
      <c r="N331" t="s">
        <v>18</v>
      </c>
    </row>
    <row r="332" spans="1:14">
      <c r="A332">
        <v>24898</v>
      </c>
      <c r="B332" t="s">
        <v>37</v>
      </c>
      <c r="C332" t="s">
        <v>38</v>
      </c>
      <c r="D332" s="3">
        <v>80000</v>
      </c>
      <c r="E332">
        <v>0</v>
      </c>
      <c r="F332" t="s">
        <v>13</v>
      </c>
      <c r="G332" t="s">
        <v>21</v>
      </c>
      <c r="H332" t="s">
        <v>15</v>
      </c>
      <c r="I332">
        <v>3</v>
      </c>
      <c r="J332" t="s">
        <v>47</v>
      </c>
      <c r="K332" t="s">
        <v>24</v>
      </c>
      <c r="L332">
        <v>32</v>
      </c>
      <c r="M332" t="str">
        <f t="shared" si="6"/>
        <v>Middle Age (31 - 64)</v>
      </c>
      <c r="N332" t="s">
        <v>18</v>
      </c>
    </row>
    <row r="333" spans="1:14">
      <c r="A333">
        <v>19508</v>
      </c>
      <c r="B333" t="s">
        <v>36</v>
      </c>
      <c r="C333" t="s">
        <v>39</v>
      </c>
      <c r="D333" s="3">
        <v>10000</v>
      </c>
      <c r="E333">
        <v>0</v>
      </c>
      <c r="F333" t="s">
        <v>29</v>
      </c>
      <c r="G333" t="s">
        <v>25</v>
      </c>
      <c r="H333" t="s">
        <v>18</v>
      </c>
      <c r="I333">
        <v>2</v>
      </c>
      <c r="J333" t="s">
        <v>16</v>
      </c>
      <c r="K333" t="s">
        <v>17</v>
      </c>
      <c r="L333">
        <v>30</v>
      </c>
      <c r="M333" t="str">
        <f t="shared" si="6"/>
        <v>Adolescent (30 or younger)</v>
      </c>
      <c r="N333" t="s">
        <v>18</v>
      </c>
    </row>
    <row r="334" spans="1:14">
      <c r="A334">
        <v>11489</v>
      </c>
      <c r="B334" t="s">
        <v>37</v>
      </c>
      <c r="C334" t="s">
        <v>38</v>
      </c>
      <c r="D334" s="3">
        <v>20000</v>
      </c>
      <c r="E334">
        <v>0</v>
      </c>
      <c r="F334" t="s">
        <v>29</v>
      </c>
      <c r="G334" t="s">
        <v>25</v>
      </c>
      <c r="H334" t="s">
        <v>18</v>
      </c>
      <c r="I334">
        <v>2</v>
      </c>
      <c r="J334" t="s">
        <v>26</v>
      </c>
      <c r="K334" t="s">
        <v>17</v>
      </c>
      <c r="L334">
        <v>35</v>
      </c>
      <c r="M334" t="str">
        <f t="shared" si="6"/>
        <v>Middle Age (31 - 64)</v>
      </c>
      <c r="N334" t="s">
        <v>15</v>
      </c>
    </row>
    <row r="335" spans="1:14">
      <c r="A335">
        <v>18160</v>
      </c>
      <c r="B335" t="s">
        <v>36</v>
      </c>
      <c r="C335" t="s">
        <v>39</v>
      </c>
      <c r="D335" s="3">
        <v>130000</v>
      </c>
      <c r="E335">
        <v>3</v>
      </c>
      <c r="F335" t="s">
        <v>27</v>
      </c>
      <c r="G335" t="s">
        <v>21</v>
      </c>
      <c r="H335" t="s">
        <v>15</v>
      </c>
      <c r="I335">
        <v>4</v>
      </c>
      <c r="J335" t="s">
        <v>23</v>
      </c>
      <c r="K335" t="s">
        <v>17</v>
      </c>
      <c r="L335">
        <v>51</v>
      </c>
      <c r="M335" t="str">
        <f t="shared" si="6"/>
        <v>Middle Age (31 - 64)</v>
      </c>
      <c r="N335" t="s">
        <v>15</v>
      </c>
    </row>
    <row r="336" spans="1:14">
      <c r="A336">
        <v>25241</v>
      </c>
      <c r="B336" t="s">
        <v>36</v>
      </c>
      <c r="C336" t="s">
        <v>39</v>
      </c>
      <c r="D336" s="3">
        <v>90000</v>
      </c>
      <c r="E336">
        <v>2</v>
      </c>
      <c r="F336" t="s">
        <v>13</v>
      </c>
      <c r="G336" t="s">
        <v>21</v>
      </c>
      <c r="H336" t="s">
        <v>15</v>
      </c>
      <c r="I336">
        <v>1</v>
      </c>
      <c r="J336" t="s">
        <v>23</v>
      </c>
      <c r="K336" t="s">
        <v>24</v>
      </c>
      <c r="L336">
        <v>47</v>
      </c>
      <c r="M336" t="str">
        <f t="shared" si="6"/>
        <v>Middle Age (31 - 64)</v>
      </c>
      <c r="N336" t="s">
        <v>18</v>
      </c>
    </row>
    <row r="337" spans="1:14">
      <c r="A337">
        <v>24369</v>
      </c>
      <c r="B337" t="s">
        <v>36</v>
      </c>
      <c r="C337" t="s">
        <v>39</v>
      </c>
      <c r="D337" s="3">
        <v>80000</v>
      </c>
      <c r="E337">
        <v>5</v>
      </c>
      <c r="F337" t="s">
        <v>31</v>
      </c>
      <c r="G337" t="s">
        <v>28</v>
      </c>
      <c r="H337" t="s">
        <v>18</v>
      </c>
      <c r="I337">
        <v>2</v>
      </c>
      <c r="J337" t="s">
        <v>16</v>
      </c>
      <c r="K337" t="s">
        <v>24</v>
      </c>
      <c r="L337">
        <v>39</v>
      </c>
      <c r="M337" t="str">
        <f t="shared" si="6"/>
        <v>Middle Age (31 - 64)</v>
      </c>
      <c r="N337" t="s">
        <v>18</v>
      </c>
    </row>
    <row r="338" spans="1:14">
      <c r="A338">
        <v>27165</v>
      </c>
      <c r="B338" t="s">
        <v>37</v>
      </c>
      <c r="C338" t="s">
        <v>39</v>
      </c>
      <c r="D338" s="3">
        <v>20000</v>
      </c>
      <c r="E338">
        <v>0</v>
      </c>
      <c r="F338" t="s">
        <v>29</v>
      </c>
      <c r="G338" t="s">
        <v>25</v>
      </c>
      <c r="H338" t="s">
        <v>18</v>
      </c>
      <c r="I338">
        <v>2</v>
      </c>
      <c r="J338" t="s">
        <v>16</v>
      </c>
      <c r="K338" t="s">
        <v>17</v>
      </c>
      <c r="L338">
        <v>34</v>
      </c>
      <c r="M338" t="str">
        <f t="shared" si="6"/>
        <v>Middle Age (31 - 64)</v>
      </c>
      <c r="N338" t="s">
        <v>18</v>
      </c>
    </row>
    <row r="339" spans="1:14">
      <c r="A339">
        <v>29424</v>
      </c>
      <c r="B339" t="s">
        <v>36</v>
      </c>
      <c r="C339" t="s">
        <v>39</v>
      </c>
      <c r="D339" s="3">
        <v>10000</v>
      </c>
      <c r="E339">
        <v>0</v>
      </c>
      <c r="F339" t="s">
        <v>29</v>
      </c>
      <c r="G339" t="s">
        <v>25</v>
      </c>
      <c r="H339" t="s">
        <v>15</v>
      </c>
      <c r="I339">
        <v>2</v>
      </c>
      <c r="J339" t="s">
        <v>16</v>
      </c>
      <c r="K339" t="s">
        <v>17</v>
      </c>
      <c r="L339">
        <v>32</v>
      </c>
      <c r="M339" t="str">
        <f t="shared" si="6"/>
        <v>Middle Age (31 - 64)</v>
      </c>
      <c r="N339" t="s">
        <v>18</v>
      </c>
    </row>
    <row r="340" spans="1:14">
      <c r="A340">
        <v>15926</v>
      </c>
      <c r="B340" t="s">
        <v>37</v>
      </c>
      <c r="C340" t="s">
        <v>38</v>
      </c>
      <c r="D340" s="3">
        <v>120000</v>
      </c>
      <c r="E340">
        <v>3</v>
      </c>
      <c r="F340" t="s">
        <v>27</v>
      </c>
      <c r="G340" t="s">
        <v>21</v>
      </c>
      <c r="H340" t="s">
        <v>15</v>
      </c>
      <c r="I340">
        <v>4</v>
      </c>
      <c r="J340" t="s">
        <v>23</v>
      </c>
      <c r="K340" t="s">
        <v>17</v>
      </c>
      <c r="L340">
        <v>50</v>
      </c>
      <c r="M340" t="str">
        <f t="shared" si="6"/>
        <v>Middle Age (31 - 64)</v>
      </c>
      <c r="N340" t="s">
        <v>15</v>
      </c>
    </row>
    <row r="341" spans="1:14">
      <c r="A341">
        <v>14554</v>
      </c>
      <c r="B341" t="s">
        <v>36</v>
      </c>
      <c r="C341" t="s">
        <v>39</v>
      </c>
      <c r="D341" s="3">
        <v>20000</v>
      </c>
      <c r="E341">
        <v>1</v>
      </c>
      <c r="F341" t="s">
        <v>13</v>
      </c>
      <c r="G341" t="s">
        <v>20</v>
      </c>
      <c r="H341" t="s">
        <v>15</v>
      </c>
      <c r="I341">
        <v>0</v>
      </c>
      <c r="J341" t="s">
        <v>16</v>
      </c>
      <c r="K341" t="s">
        <v>17</v>
      </c>
      <c r="L341">
        <v>66</v>
      </c>
      <c r="M341" t="str">
        <f t="shared" si="6"/>
        <v>Senior (64 or older)</v>
      </c>
      <c r="N341" t="s">
        <v>18</v>
      </c>
    </row>
    <row r="342" spans="1:14">
      <c r="A342">
        <v>16468</v>
      </c>
      <c r="B342" t="s">
        <v>37</v>
      </c>
      <c r="C342" t="s">
        <v>39</v>
      </c>
      <c r="D342" s="3">
        <v>30000</v>
      </c>
      <c r="E342">
        <v>0</v>
      </c>
      <c r="F342" t="s">
        <v>19</v>
      </c>
      <c r="G342" t="s">
        <v>20</v>
      </c>
      <c r="H342" t="s">
        <v>15</v>
      </c>
      <c r="I342">
        <v>1</v>
      </c>
      <c r="J342" t="s">
        <v>22</v>
      </c>
      <c r="K342" t="s">
        <v>17</v>
      </c>
      <c r="L342">
        <v>30</v>
      </c>
      <c r="M342" t="str">
        <f t="shared" si="6"/>
        <v>Adolescent (30 or younger)</v>
      </c>
      <c r="N342" t="s">
        <v>18</v>
      </c>
    </row>
    <row r="343" spans="1:14">
      <c r="A343">
        <v>19174</v>
      </c>
      <c r="B343" t="s">
        <v>37</v>
      </c>
      <c r="C343" t="s">
        <v>38</v>
      </c>
      <c r="D343" s="3">
        <v>30000</v>
      </c>
      <c r="E343">
        <v>0</v>
      </c>
      <c r="F343" t="s">
        <v>27</v>
      </c>
      <c r="G343" t="s">
        <v>25</v>
      </c>
      <c r="H343" t="s">
        <v>18</v>
      </c>
      <c r="I343">
        <v>1</v>
      </c>
      <c r="J343" t="s">
        <v>22</v>
      </c>
      <c r="K343" t="s">
        <v>17</v>
      </c>
      <c r="L343">
        <v>32</v>
      </c>
      <c r="M343" t="str">
        <f t="shared" si="6"/>
        <v>Middle Age (31 - 64)</v>
      </c>
      <c r="N343" t="s">
        <v>15</v>
      </c>
    </row>
    <row r="344" spans="1:14">
      <c r="A344">
        <v>19183</v>
      </c>
      <c r="B344" t="s">
        <v>37</v>
      </c>
      <c r="C344" t="s">
        <v>39</v>
      </c>
      <c r="D344" s="3">
        <v>10000</v>
      </c>
      <c r="E344">
        <v>0</v>
      </c>
      <c r="F344" t="s">
        <v>29</v>
      </c>
      <c r="G344" t="s">
        <v>25</v>
      </c>
      <c r="H344" t="s">
        <v>15</v>
      </c>
      <c r="I344">
        <v>2</v>
      </c>
      <c r="J344" t="s">
        <v>26</v>
      </c>
      <c r="K344" t="s">
        <v>17</v>
      </c>
      <c r="L344">
        <v>35</v>
      </c>
      <c r="M344" t="str">
        <f t="shared" si="6"/>
        <v>Middle Age (31 - 64)</v>
      </c>
      <c r="N344" t="s">
        <v>18</v>
      </c>
    </row>
    <row r="345" spans="1:14">
      <c r="A345">
        <v>13683</v>
      </c>
      <c r="B345" t="s">
        <v>37</v>
      </c>
      <c r="C345" t="s">
        <v>38</v>
      </c>
      <c r="D345" s="3">
        <v>30000</v>
      </c>
      <c r="E345">
        <v>0</v>
      </c>
      <c r="F345" t="s">
        <v>27</v>
      </c>
      <c r="G345" t="s">
        <v>25</v>
      </c>
      <c r="H345" t="s">
        <v>18</v>
      </c>
      <c r="I345">
        <v>1</v>
      </c>
      <c r="J345" t="s">
        <v>22</v>
      </c>
      <c r="K345" t="s">
        <v>17</v>
      </c>
      <c r="L345">
        <v>32</v>
      </c>
      <c r="M345" t="str">
        <f t="shared" si="6"/>
        <v>Middle Age (31 - 64)</v>
      </c>
      <c r="N345" t="s">
        <v>18</v>
      </c>
    </row>
    <row r="346" spans="1:14">
      <c r="A346">
        <v>17848</v>
      </c>
      <c r="B346" t="s">
        <v>37</v>
      </c>
      <c r="C346" t="s">
        <v>39</v>
      </c>
      <c r="D346" s="3">
        <v>30000</v>
      </c>
      <c r="E346">
        <v>0</v>
      </c>
      <c r="F346" t="s">
        <v>19</v>
      </c>
      <c r="G346" t="s">
        <v>20</v>
      </c>
      <c r="H346" t="s">
        <v>18</v>
      </c>
      <c r="I346">
        <v>1</v>
      </c>
      <c r="J346" t="s">
        <v>22</v>
      </c>
      <c r="K346" t="s">
        <v>17</v>
      </c>
      <c r="L346">
        <v>31</v>
      </c>
      <c r="M346" t="str">
        <f t="shared" si="6"/>
        <v>Middle Age (31 - 64)</v>
      </c>
      <c r="N346" t="s">
        <v>15</v>
      </c>
    </row>
    <row r="347" spans="1:14">
      <c r="A347">
        <v>17894</v>
      </c>
      <c r="B347" t="s">
        <v>36</v>
      </c>
      <c r="C347" t="s">
        <v>38</v>
      </c>
      <c r="D347" s="3">
        <v>20000</v>
      </c>
      <c r="E347">
        <v>1</v>
      </c>
      <c r="F347" t="s">
        <v>13</v>
      </c>
      <c r="G347" t="s">
        <v>20</v>
      </c>
      <c r="H347" t="s">
        <v>15</v>
      </c>
      <c r="I347">
        <v>0</v>
      </c>
      <c r="J347" t="s">
        <v>16</v>
      </c>
      <c r="K347" t="s">
        <v>17</v>
      </c>
      <c r="L347">
        <v>50</v>
      </c>
      <c r="M347" t="str">
        <f t="shared" si="6"/>
        <v>Middle Age (31 - 64)</v>
      </c>
      <c r="N347" t="s">
        <v>15</v>
      </c>
    </row>
    <row r="348" spans="1:14">
      <c r="A348">
        <v>25651</v>
      </c>
      <c r="B348" t="s">
        <v>36</v>
      </c>
      <c r="C348" t="s">
        <v>39</v>
      </c>
      <c r="D348" s="3">
        <v>40000</v>
      </c>
      <c r="E348">
        <v>1</v>
      </c>
      <c r="F348" t="s">
        <v>13</v>
      </c>
      <c r="G348" t="s">
        <v>14</v>
      </c>
      <c r="H348" t="s">
        <v>18</v>
      </c>
      <c r="I348">
        <v>0</v>
      </c>
      <c r="J348" t="s">
        <v>16</v>
      </c>
      <c r="K348" t="s">
        <v>17</v>
      </c>
      <c r="L348">
        <v>43</v>
      </c>
      <c r="M348" t="str">
        <f t="shared" si="6"/>
        <v>Middle Age (31 - 64)</v>
      </c>
      <c r="N348" t="s">
        <v>15</v>
      </c>
    </row>
    <row r="349" spans="1:14">
      <c r="A349">
        <v>22936</v>
      </c>
      <c r="B349" t="s">
        <v>37</v>
      </c>
      <c r="C349" t="s">
        <v>38</v>
      </c>
      <c r="D349" s="3">
        <v>60000</v>
      </c>
      <c r="E349">
        <v>1</v>
      </c>
      <c r="F349" t="s">
        <v>19</v>
      </c>
      <c r="G349" t="s">
        <v>14</v>
      </c>
      <c r="H349" t="s">
        <v>18</v>
      </c>
      <c r="I349">
        <v>1</v>
      </c>
      <c r="J349" t="s">
        <v>16</v>
      </c>
      <c r="K349" t="s">
        <v>24</v>
      </c>
      <c r="L349">
        <v>45</v>
      </c>
      <c r="M349" t="str">
        <f t="shared" si="6"/>
        <v>Middle Age (31 - 64)</v>
      </c>
      <c r="N349" t="s">
        <v>15</v>
      </c>
    </row>
    <row r="350" spans="1:14">
      <c r="A350">
        <v>23915</v>
      </c>
      <c r="B350" t="s">
        <v>36</v>
      </c>
      <c r="C350" t="s">
        <v>39</v>
      </c>
      <c r="D350" s="3">
        <v>20000</v>
      </c>
      <c r="E350">
        <v>2</v>
      </c>
      <c r="F350" t="s">
        <v>27</v>
      </c>
      <c r="G350" t="s">
        <v>25</v>
      </c>
      <c r="H350" t="s">
        <v>15</v>
      </c>
      <c r="I350">
        <v>2</v>
      </c>
      <c r="J350" t="s">
        <v>16</v>
      </c>
      <c r="K350" t="s">
        <v>17</v>
      </c>
      <c r="L350">
        <v>42</v>
      </c>
      <c r="M350" t="str">
        <f t="shared" si="6"/>
        <v>Middle Age (31 - 64)</v>
      </c>
      <c r="N350" t="s">
        <v>18</v>
      </c>
    </row>
    <row r="351" spans="1:14">
      <c r="A351">
        <v>24121</v>
      </c>
      <c r="B351" t="s">
        <v>37</v>
      </c>
      <c r="C351" t="s">
        <v>38</v>
      </c>
      <c r="D351" s="3">
        <v>30000</v>
      </c>
      <c r="E351">
        <v>0</v>
      </c>
      <c r="F351" t="s">
        <v>19</v>
      </c>
      <c r="G351" t="s">
        <v>20</v>
      </c>
      <c r="H351" t="s">
        <v>18</v>
      </c>
      <c r="I351">
        <v>1</v>
      </c>
      <c r="J351" t="s">
        <v>16</v>
      </c>
      <c r="K351" t="s">
        <v>17</v>
      </c>
      <c r="L351">
        <v>29</v>
      </c>
      <c r="M351" t="str">
        <f t="shared" si="6"/>
        <v>Adolescent (30 or younger)</v>
      </c>
      <c r="N351" t="s">
        <v>15</v>
      </c>
    </row>
    <row r="352" spans="1:14">
      <c r="A352">
        <v>27878</v>
      </c>
      <c r="B352" t="s">
        <v>37</v>
      </c>
      <c r="C352" t="s">
        <v>39</v>
      </c>
      <c r="D352" s="3">
        <v>20000</v>
      </c>
      <c r="E352">
        <v>0</v>
      </c>
      <c r="F352" t="s">
        <v>19</v>
      </c>
      <c r="G352" t="s">
        <v>25</v>
      </c>
      <c r="H352" t="s">
        <v>18</v>
      </c>
      <c r="I352">
        <v>0</v>
      </c>
      <c r="J352" t="s">
        <v>16</v>
      </c>
      <c r="K352" t="s">
        <v>24</v>
      </c>
      <c r="L352">
        <v>28</v>
      </c>
      <c r="M352" t="str">
        <f t="shared" si="6"/>
        <v>Adolescent (30 or younger)</v>
      </c>
      <c r="N352" t="s">
        <v>15</v>
      </c>
    </row>
    <row r="353" spans="1:14">
      <c r="A353">
        <v>13572</v>
      </c>
      <c r="B353" t="s">
        <v>37</v>
      </c>
      <c r="C353" t="s">
        <v>39</v>
      </c>
      <c r="D353" s="3">
        <v>10000</v>
      </c>
      <c r="E353">
        <v>3</v>
      </c>
      <c r="F353" t="s">
        <v>27</v>
      </c>
      <c r="G353" t="s">
        <v>25</v>
      </c>
      <c r="H353" t="s">
        <v>15</v>
      </c>
      <c r="I353">
        <v>0</v>
      </c>
      <c r="J353" t="s">
        <v>16</v>
      </c>
      <c r="K353" t="s">
        <v>17</v>
      </c>
      <c r="L353">
        <v>37</v>
      </c>
      <c r="M353" t="str">
        <f t="shared" si="6"/>
        <v>Middle Age (31 - 64)</v>
      </c>
      <c r="N353" t="s">
        <v>15</v>
      </c>
    </row>
    <row r="354" spans="1:14">
      <c r="A354">
        <v>27941</v>
      </c>
      <c r="B354" t="s">
        <v>36</v>
      </c>
      <c r="C354" t="s">
        <v>38</v>
      </c>
      <c r="D354" s="3">
        <v>80000</v>
      </c>
      <c r="E354">
        <v>4</v>
      </c>
      <c r="F354" t="s">
        <v>19</v>
      </c>
      <c r="G354" t="s">
        <v>21</v>
      </c>
      <c r="H354" t="s">
        <v>15</v>
      </c>
      <c r="I354">
        <v>2</v>
      </c>
      <c r="J354" t="s">
        <v>22</v>
      </c>
      <c r="K354" t="s">
        <v>17</v>
      </c>
      <c r="L354">
        <v>53</v>
      </c>
      <c r="M354" t="str">
        <f t="shared" si="6"/>
        <v>Middle Age (31 - 64)</v>
      </c>
      <c r="N354" t="s">
        <v>18</v>
      </c>
    </row>
    <row r="355" spans="1:14">
      <c r="A355">
        <v>26354</v>
      </c>
      <c r="B355" t="s">
        <v>37</v>
      </c>
      <c r="C355" t="s">
        <v>39</v>
      </c>
      <c r="D355" s="3">
        <v>40000</v>
      </c>
      <c r="E355">
        <v>0</v>
      </c>
      <c r="F355" t="s">
        <v>31</v>
      </c>
      <c r="G355" t="s">
        <v>20</v>
      </c>
      <c r="H355" t="s">
        <v>18</v>
      </c>
      <c r="I355">
        <v>0</v>
      </c>
      <c r="J355" t="s">
        <v>16</v>
      </c>
      <c r="K355" t="s">
        <v>17</v>
      </c>
      <c r="L355">
        <v>38</v>
      </c>
      <c r="M355" t="str">
        <f t="shared" si="6"/>
        <v>Middle Age (31 - 64)</v>
      </c>
      <c r="N355" t="s">
        <v>15</v>
      </c>
    </row>
    <row r="356" spans="1:14">
      <c r="A356">
        <v>14785</v>
      </c>
      <c r="B356" t="s">
        <v>37</v>
      </c>
      <c r="C356" t="s">
        <v>39</v>
      </c>
      <c r="D356" s="3">
        <v>30000</v>
      </c>
      <c r="E356">
        <v>1</v>
      </c>
      <c r="F356" t="s">
        <v>13</v>
      </c>
      <c r="G356" t="s">
        <v>20</v>
      </c>
      <c r="H356" t="s">
        <v>18</v>
      </c>
      <c r="I356">
        <v>1</v>
      </c>
      <c r="J356" t="s">
        <v>26</v>
      </c>
      <c r="K356" t="s">
        <v>17</v>
      </c>
      <c r="L356">
        <v>39</v>
      </c>
      <c r="M356" t="str">
        <f t="shared" si="6"/>
        <v>Middle Age (31 - 64)</v>
      </c>
      <c r="N356" t="s">
        <v>18</v>
      </c>
    </row>
    <row r="357" spans="1:14">
      <c r="A357">
        <v>17238</v>
      </c>
      <c r="B357" t="s">
        <v>37</v>
      </c>
      <c r="C357" t="s">
        <v>39</v>
      </c>
      <c r="D357" s="3">
        <v>80000</v>
      </c>
      <c r="E357">
        <v>0</v>
      </c>
      <c r="F357" t="s">
        <v>13</v>
      </c>
      <c r="G357" t="s">
        <v>21</v>
      </c>
      <c r="H357" t="s">
        <v>15</v>
      </c>
      <c r="I357">
        <v>3</v>
      </c>
      <c r="J357" t="s">
        <v>47</v>
      </c>
      <c r="K357" t="s">
        <v>24</v>
      </c>
      <c r="L357">
        <v>32</v>
      </c>
      <c r="M357" t="str">
        <f t="shared" si="6"/>
        <v>Middle Age (31 - 64)</v>
      </c>
      <c r="N357" t="s">
        <v>18</v>
      </c>
    </row>
    <row r="358" spans="1:14">
      <c r="A358">
        <v>23608</v>
      </c>
      <c r="B358" t="s">
        <v>36</v>
      </c>
      <c r="C358" t="s">
        <v>38</v>
      </c>
      <c r="D358" s="3">
        <v>150000</v>
      </c>
      <c r="E358">
        <v>3</v>
      </c>
      <c r="F358" t="s">
        <v>27</v>
      </c>
      <c r="G358" t="s">
        <v>21</v>
      </c>
      <c r="H358" t="s">
        <v>15</v>
      </c>
      <c r="I358">
        <v>3</v>
      </c>
      <c r="J358" t="s">
        <v>16</v>
      </c>
      <c r="K358" t="s">
        <v>17</v>
      </c>
      <c r="L358">
        <v>51</v>
      </c>
      <c r="M358" t="str">
        <f t="shared" si="6"/>
        <v>Middle Age (31 - 64)</v>
      </c>
      <c r="N358" t="s">
        <v>15</v>
      </c>
    </row>
    <row r="359" spans="1:14">
      <c r="A359">
        <v>22538</v>
      </c>
      <c r="B359" t="s">
        <v>37</v>
      </c>
      <c r="C359" t="s">
        <v>38</v>
      </c>
      <c r="D359" s="3">
        <v>10000</v>
      </c>
      <c r="E359">
        <v>0</v>
      </c>
      <c r="F359" t="s">
        <v>29</v>
      </c>
      <c r="G359" t="s">
        <v>25</v>
      </c>
      <c r="H359" t="s">
        <v>15</v>
      </c>
      <c r="I359">
        <v>2</v>
      </c>
      <c r="J359" t="s">
        <v>26</v>
      </c>
      <c r="K359" t="s">
        <v>17</v>
      </c>
      <c r="L359">
        <v>33</v>
      </c>
      <c r="M359" t="str">
        <f t="shared" si="6"/>
        <v>Middle Age (31 - 64)</v>
      </c>
      <c r="N359" t="s">
        <v>18</v>
      </c>
    </row>
    <row r="360" spans="1:14">
      <c r="A360">
        <v>12332</v>
      </c>
      <c r="B360" t="s">
        <v>36</v>
      </c>
      <c r="C360" t="s">
        <v>39</v>
      </c>
      <c r="D360" s="3">
        <v>90000</v>
      </c>
      <c r="E360">
        <v>4</v>
      </c>
      <c r="F360" t="s">
        <v>27</v>
      </c>
      <c r="G360" t="s">
        <v>28</v>
      </c>
      <c r="H360" t="s">
        <v>15</v>
      </c>
      <c r="I360">
        <v>3</v>
      </c>
      <c r="J360" t="s">
        <v>23</v>
      </c>
      <c r="K360" t="s">
        <v>17</v>
      </c>
      <c r="L360">
        <v>58</v>
      </c>
      <c r="M360" t="str">
        <f t="shared" si="6"/>
        <v>Middle Age (31 - 64)</v>
      </c>
      <c r="N360" t="s">
        <v>15</v>
      </c>
    </row>
    <row r="361" spans="1:14">
      <c r="A361">
        <v>17230</v>
      </c>
      <c r="B361" t="s">
        <v>36</v>
      </c>
      <c r="C361" t="s">
        <v>39</v>
      </c>
      <c r="D361" s="3">
        <v>80000</v>
      </c>
      <c r="E361">
        <v>0</v>
      </c>
      <c r="F361" t="s">
        <v>13</v>
      </c>
      <c r="G361" t="s">
        <v>21</v>
      </c>
      <c r="H361" t="s">
        <v>15</v>
      </c>
      <c r="I361">
        <v>3</v>
      </c>
      <c r="J361" t="s">
        <v>47</v>
      </c>
      <c r="K361" t="s">
        <v>24</v>
      </c>
      <c r="L361">
        <v>30</v>
      </c>
      <c r="M361" t="str">
        <f t="shared" si="6"/>
        <v>Adolescent (30 or younger)</v>
      </c>
      <c r="N361" t="s">
        <v>18</v>
      </c>
    </row>
    <row r="362" spans="1:14">
      <c r="A362">
        <v>13082</v>
      </c>
      <c r="B362" t="s">
        <v>37</v>
      </c>
      <c r="C362" t="s">
        <v>39</v>
      </c>
      <c r="D362" s="3">
        <v>130000</v>
      </c>
      <c r="E362">
        <v>0</v>
      </c>
      <c r="F362" t="s">
        <v>31</v>
      </c>
      <c r="G362" t="s">
        <v>28</v>
      </c>
      <c r="H362" t="s">
        <v>15</v>
      </c>
      <c r="I362">
        <v>0</v>
      </c>
      <c r="J362" t="s">
        <v>22</v>
      </c>
      <c r="K362" t="s">
        <v>24</v>
      </c>
      <c r="L362">
        <v>48</v>
      </c>
      <c r="M362" t="str">
        <f t="shared" si="6"/>
        <v>Middle Age (31 - 64)</v>
      </c>
      <c r="N362" t="s">
        <v>15</v>
      </c>
    </row>
    <row r="363" spans="1:14">
      <c r="A363">
        <v>22518</v>
      </c>
      <c r="B363" t="s">
        <v>37</v>
      </c>
      <c r="C363" t="s">
        <v>38</v>
      </c>
      <c r="D363" s="3">
        <v>30000</v>
      </c>
      <c r="E363">
        <v>3</v>
      </c>
      <c r="F363" t="s">
        <v>19</v>
      </c>
      <c r="G363" t="s">
        <v>20</v>
      </c>
      <c r="H363" t="s">
        <v>18</v>
      </c>
      <c r="I363">
        <v>2</v>
      </c>
      <c r="J363" t="s">
        <v>16</v>
      </c>
      <c r="K363" t="s">
        <v>17</v>
      </c>
      <c r="L363">
        <v>27</v>
      </c>
      <c r="M363" t="str">
        <f t="shared" si="6"/>
        <v>Adolescent (30 or younger)</v>
      </c>
      <c r="N363" t="s">
        <v>15</v>
      </c>
    </row>
    <row r="364" spans="1:14">
      <c r="A364">
        <v>13687</v>
      </c>
      <c r="B364" t="s">
        <v>36</v>
      </c>
      <c r="C364" t="s">
        <v>39</v>
      </c>
      <c r="D364" s="3">
        <v>40000</v>
      </c>
      <c r="E364">
        <v>1</v>
      </c>
      <c r="F364" t="s">
        <v>13</v>
      </c>
      <c r="G364" t="s">
        <v>14</v>
      </c>
      <c r="H364" t="s">
        <v>15</v>
      </c>
      <c r="I364">
        <v>1</v>
      </c>
      <c r="J364" t="s">
        <v>16</v>
      </c>
      <c r="K364" t="s">
        <v>17</v>
      </c>
      <c r="L364">
        <v>33</v>
      </c>
      <c r="M364" t="str">
        <f t="shared" si="6"/>
        <v>Middle Age (31 - 64)</v>
      </c>
      <c r="N364" t="s">
        <v>15</v>
      </c>
    </row>
    <row r="365" spans="1:14">
      <c r="A365">
        <v>23571</v>
      </c>
      <c r="B365" t="s">
        <v>36</v>
      </c>
      <c r="C365" t="s">
        <v>38</v>
      </c>
      <c r="D365" s="3">
        <v>40000</v>
      </c>
      <c r="E365">
        <v>2</v>
      </c>
      <c r="F365" t="s">
        <v>13</v>
      </c>
      <c r="G365" t="s">
        <v>28</v>
      </c>
      <c r="H365" t="s">
        <v>15</v>
      </c>
      <c r="I365">
        <v>2</v>
      </c>
      <c r="J365" t="s">
        <v>16</v>
      </c>
      <c r="K365" t="s">
        <v>24</v>
      </c>
      <c r="L365">
        <v>66</v>
      </c>
      <c r="M365" t="str">
        <f t="shared" si="6"/>
        <v>Senior (64 or older)</v>
      </c>
      <c r="N365" t="s">
        <v>15</v>
      </c>
    </row>
    <row r="366" spans="1:14">
      <c r="A366">
        <v>19305</v>
      </c>
      <c r="B366" t="s">
        <v>37</v>
      </c>
      <c r="C366" t="s">
        <v>38</v>
      </c>
      <c r="D366" s="3">
        <v>10000</v>
      </c>
      <c r="E366">
        <v>2</v>
      </c>
      <c r="F366" t="s">
        <v>27</v>
      </c>
      <c r="G366" t="s">
        <v>25</v>
      </c>
      <c r="H366" t="s">
        <v>15</v>
      </c>
      <c r="I366">
        <v>1</v>
      </c>
      <c r="J366" t="s">
        <v>16</v>
      </c>
      <c r="K366" t="s">
        <v>17</v>
      </c>
      <c r="L366">
        <v>38</v>
      </c>
      <c r="M366" t="str">
        <f t="shared" si="6"/>
        <v>Middle Age (31 - 64)</v>
      </c>
      <c r="N366" t="s">
        <v>15</v>
      </c>
    </row>
    <row r="367" spans="1:14">
      <c r="A367">
        <v>22636</v>
      </c>
      <c r="B367" t="s">
        <v>37</v>
      </c>
      <c r="C367" t="s">
        <v>38</v>
      </c>
      <c r="D367" s="3">
        <v>40000</v>
      </c>
      <c r="E367">
        <v>0</v>
      </c>
      <c r="F367" t="s">
        <v>13</v>
      </c>
      <c r="G367" t="s">
        <v>20</v>
      </c>
      <c r="H367" t="s">
        <v>18</v>
      </c>
      <c r="I367">
        <v>0</v>
      </c>
      <c r="J367" t="s">
        <v>16</v>
      </c>
      <c r="K367" t="s">
        <v>17</v>
      </c>
      <c r="L367">
        <v>38</v>
      </c>
      <c r="M367" t="str">
        <f t="shared" si="6"/>
        <v>Middle Age (31 - 64)</v>
      </c>
      <c r="N367" t="s">
        <v>15</v>
      </c>
    </row>
    <row r="368" spans="1:14">
      <c r="A368">
        <v>17310</v>
      </c>
      <c r="B368" t="s">
        <v>36</v>
      </c>
      <c r="C368" t="s">
        <v>39</v>
      </c>
      <c r="D368" s="3">
        <v>60000</v>
      </c>
      <c r="E368">
        <v>1</v>
      </c>
      <c r="F368" t="s">
        <v>19</v>
      </c>
      <c r="G368" t="s">
        <v>14</v>
      </c>
      <c r="H368" t="s">
        <v>15</v>
      </c>
      <c r="I368">
        <v>1</v>
      </c>
      <c r="J368" t="s">
        <v>16</v>
      </c>
      <c r="K368" t="s">
        <v>24</v>
      </c>
      <c r="L368">
        <v>45</v>
      </c>
      <c r="M368" t="str">
        <f t="shared" si="6"/>
        <v>Middle Age (31 - 64)</v>
      </c>
      <c r="N368" t="s">
        <v>15</v>
      </c>
    </row>
    <row r="369" spans="1:14">
      <c r="A369">
        <v>12133</v>
      </c>
      <c r="B369" t="s">
        <v>36</v>
      </c>
      <c r="C369" t="s">
        <v>38</v>
      </c>
      <c r="D369" s="3">
        <v>130000</v>
      </c>
      <c r="E369">
        <v>3</v>
      </c>
      <c r="F369" t="s">
        <v>19</v>
      </c>
      <c r="G369" t="s">
        <v>21</v>
      </c>
      <c r="H369" t="s">
        <v>15</v>
      </c>
      <c r="I369">
        <v>3</v>
      </c>
      <c r="J369" t="s">
        <v>23</v>
      </c>
      <c r="K369" t="s">
        <v>17</v>
      </c>
      <c r="L369">
        <v>50</v>
      </c>
      <c r="M369" t="str">
        <f t="shared" si="6"/>
        <v>Middle Age (31 - 64)</v>
      </c>
      <c r="N369" t="s">
        <v>15</v>
      </c>
    </row>
    <row r="370" spans="1:14">
      <c r="A370">
        <v>25918</v>
      </c>
      <c r="B370" t="s">
        <v>37</v>
      </c>
      <c r="C370" t="s">
        <v>38</v>
      </c>
      <c r="D370" s="3">
        <v>30000</v>
      </c>
      <c r="E370">
        <v>2</v>
      </c>
      <c r="F370" t="s">
        <v>19</v>
      </c>
      <c r="G370" t="s">
        <v>20</v>
      </c>
      <c r="H370" t="s">
        <v>18</v>
      </c>
      <c r="I370">
        <v>2</v>
      </c>
      <c r="J370" t="s">
        <v>23</v>
      </c>
      <c r="K370" t="s">
        <v>24</v>
      </c>
      <c r="L370">
        <v>60</v>
      </c>
      <c r="M370" t="str">
        <f t="shared" si="6"/>
        <v>Middle Age (31 - 64)</v>
      </c>
      <c r="N370" t="s">
        <v>15</v>
      </c>
    </row>
    <row r="371" spans="1:14">
      <c r="A371">
        <v>25752</v>
      </c>
      <c r="B371" t="s">
        <v>37</v>
      </c>
      <c r="C371" t="s">
        <v>38</v>
      </c>
      <c r="D371" s="3">
        <v>20000</v>
      </c>
      <c r="E371">
        <v>2</v>
      </c>
      <c r="F371" t="s">
        <v>19</v>
      </c>
      <c r="G371" t="s">
        <v>25</v>
      </c>
      <c r="H371" t="s">
        <v>18</v>
      </c>
      <c r="I371">
        <v>1</v>
      </c>
      <c r="J371" t="s">
        <v>16</v>
      </c>
      <c r="K371" t="s">
        <v>17</v>
      </c>
      <c r="L371">
        <v>53</v>
      </c>
      <c r="M371" t="str">
        <f t="shared" si="6"/>
        <v>Middle Age (31 - 64)</v>
      </c>
      <c r="N371" t="s">
        <v>15</v>
      </c>
    </row>
    <row r="372" spans="1:14">
      <c r="A372">
        <v>17324</v>
      </c>
      <c r="B372" t="s">
        <v>36</v>
      </c>
      <c r="C372" t="s">
        <v>38</v>
      </c>
      <c r="D372" s="3">
        <v>100000</v>
      </c>
      <c r="E372">
        <v>4</v>
      </c>
      <c r="F372" t="s">
        <v>13</v>
      </c>
      <c r="G372" t="s">
        <v>21</v>
      </c>
      <c r="H372" t="s">
        <v>15</v>
      </c>
      <c r="I372">
        <v>1</v>
      </c>
      <c r="J372" t="s">
        <v>47</v>
      </c>
      <c r="K372" t="s">
        <v>24</v>
      </c>
      <c r="L372">
        <v>46</v>
      </c>
      <c r="M372" t="str">
        <f t="shared" si="6"/>
        <v>Middle Age (31 - 64)</v>
      </c>
      <c r="N372" t="s">
        <v>18</v>
      </c>
    </row>
    <row r="373" spans="1:14">
      <c r="A373">
        <v>22918</v>
      </c>
      <c r="B373" t="s">
        <v>37</v>
      </c>
      <c r="C373" t="s">
        <v>39</v>
      </c>
      <c r="D373" s="3">
        <v>80000</v>
      </c>
      <c r="E373">
        <v>5</v>
      </c>
      <c r="F373" t="s">
        <v>31</v>
      </c>
      <c r="G373" t="s">
        <v>28</v>
      </c>
      <c r="H373" t="s">
        <v>15</v>
      </c>
      <c r="I373">
        <v>3</v>
      </c>
      <c r="J373" t="s">
        <v>16</v>
      </c>
      <c r="K373" t="s">
        <v>24</v>
      </c>
      <c r="L373">
        <v>50</v>
      </c>
      <c r="M373" t="str">
        <f t="shared" si="6"/>
        <v>Middle Age (31 - 64)</v>
      </c>
      <c r="N373" t="s">
        <v>18</v>
      </c>
    </row>
    <row r="374" spans="1:14">
      <c r="A374">
        <v>12510</v>
      </c>
      <c r="B374" t="s">
        <v>36</v>
      </c>
      <c r="C374" t="s">
        <v>39</v>
      </c>
      <c r="D374" s="3">
        <v>40000</v>
      </c>
      <c r="E374">
        <v>1</v>
      </c>
      <c r="F374" t="s">
        <v>13</v>
      </c>
      <c r="G374" t="s">
        <v>14</v>
      </c>
      <c r="H374" t="s">
        <v>15</v>
      </c>
      <c r="I374">
        <v>1</v>
      </c>
      <c r="J374" t="s">
        <v>16</v>
      </c>
      <c r="K374" t="s">
        <v>17</v>
      </c>
      <c r="L374">
        <v>43</v>
      </c>
      <c r="M374" t="str">
        <f t="shared" si="6"/>
        <v>Middle Age (31 - 64)</v>
      </c>
      <c r="N374" t="s">
        <v>15</v>
      </c>
    </row>
    <row r="375" spans="1:14">
      <c r="A375">
        <v>25512</v>
      </c>
      <c r="B375" t="s">
        <v>37</v>
      </c>
      <c r="C375" t="s">
        <v>39</v>
      </c>
      <c r="D375" s="3">
        <v>20000</v>
      </c>
      <c r="E375">
        <v>0</v>
      </c>
      <c r="F375" t="s">
        <v>27</v>
      </c>
      <c r="G375" t="s">
        <v>25</v>
      </c>
      <c r="H375" t="s">
        <v>18</v>
      </c>
      <c r="I375">
        <v>1</v>
      </c>
      <c r="J375" t="s">
        <v>22</v>
      </c>
      <c r="K375" t="s">
        <v>17</v>
      </c>
      <c r="L375">
        <v>30</v>
      </c>
      <c r="M375" t="str">
        <f t="shared" si="6"/>
        <v>Adolescent (30 or younger)</v>
      </c>
      <c r="N375" t="s">
        <v>18</v>
      </c>
    </row>
    <row r="376" spans="1:14">
      <c r="A376">
        <v>16179</v>
      </c>
      <c r="B376" t="s">
        <v>37</v>
      </c>
      <c r="C376" t="s">
        <v>38</v>
      </c>
      <c r="D376" s="3">
        <v>80000</v>
      </c>
      <c r="E376">
        <v>5</v>
      </c>
      <c r="F376" t="s">
        <v>13</v>
      </c>
      <c r="G376" t="s">
        <v>21</v>
      </c>
      <c r="H376" t="s">
        <v>15</v>
      </c>
      <c r="I376">
        <v>4</v>
      </c>
      <c r="J376" t="s">
        <v>26</v>
      </c>
      <c r="K376" t="s">
        <v>24</v>
      </c>
      <c r="L376">
        <v>38</v>
      </c>
      <c r="M376" t="str">
        <f t="shared" si="6"/>
        <v>Middle Age (31 - 64)</v>
      </c>
      <c r="N376" t="s">
        <v>18</v>
      </c>
    </row>
    <row r="377" spans="1:14">
      <c r="A377">
        <v>15628</v>
      </c>
      <c r="B377" t="s">
        <v>36</v>
      </c>
      <c r="C377" t="s">
        <v>38</v>
      </c>
      <c r="D377" s="3">
        <v>40000</v>
      </c>
      <c r="E377">
        <v>1</v>
      </c>
      <c r="F377" t="s">
        <v>13</v>
      </c>
      <c r="G377" t="s">
        <v>14</v>
      </c>
      <c r="H377" t="s">
        <v>15</v>
      </c>
      <c r="I377">
        <v>1</v>
      </c>
      <c r="J377" t="s">
        <v>16</v>
      </c>
      <c r="K377" t="s">
        <v>17</v>
      </c>
      <c r="L377">
        <v>89</v>
      </c>
      <c r="M377" t="str">
        <f t="shared" si="6"/>
        <v>Senior (64 or older)</v>
      </c>
      <c r="N377" t="s">
        <v>18</v>
      </c>
    </row>
    <row r="378" spans="1:14">
      <c r="A378">
        <v>20977</v>
      </c>
      <c r="B378" t="s">
        <v>36</v>
      </c>
      <c r="C378" t="s">
        <v>39</v>
      </c>
      <c r="D378" s="3">
        <v>20000</v>
      </c>
      <c r="E378">
        <v>1</v>
      </c>
      <c r="F378" t="s">
        <v>13</v>
      </c>
      <c r="G378" t="s">
        <v>20</v>
      </c>
      <c r="H378" t="s">
        <v>15</v>
      </c>
      <c r="I378">
        <v>0</v>
      </c>
      <c r="J378" t="s">
        <v>16</v>
      </c>
      <c r="K378" t="s">
        <v>17</v>
      </c>
      <c r="L378">
        <v>64</v>
      </c>
      <c r="M378" t="str">
        <f t="shared" si="6"/>
        <v>Middle Age (31 - 64)</v>
      </c>
      <c r="N378" t="s">
        <v>15</v>
      </c>
    </row>
    <row r="379" spans="1:14">
      <c r="A379">
        <v>18140</v>
      </c>
      <c r="B379" t="s">
        <v>36</v>
      </c>
      <c r="C379" t="s">
        <v>39</v>
      </c>
      <c r="D379" s="3">
        <v>130000</v>
      </c>
      <c r="E379">
        <v>3</v>
      </c>
      <c r="F379" t="s">
        <v>19</v>
      </c>
      <c r="G379" t="s">
        <v>21</v>
      </c>
      <c r="H379" t="s">
        <v>18</v>
      </c>
      <c r="I379">
        <v>3</v>
      </c>
      <c r="J379" t="s">
        <v>23</v>
      </c>
      <c r="K379" t="s">
        <v>17</v>
      </c>
      <c r="L379">
        <v>51</v>
      </c>
      <c r="M379" t="str">
        <f t="shared" si="6"/>
        <v>Middle Age (31 - 64)</v>
      </c>
      <c r="N379" t="s">
        <v>15</v>
      </c>
    </row>
    <row r="380" spans="1:14">
      <c r="A380">
        <v>20417</v>
      </c>
      <c r="B380" t="s">
        <v>36</v>
      </c>
      <c r="C380" t="s">
        <v>39</v>
      </c>
      <c r="D380" s="3">
        <v>30000</v>
      </c>
      <c r="E380">
        <v>3</v>
      </c>
      <c r="F380" t="s">
        <v>19</v>
      </c>
      <c r="G380" t="s">
        <v>20</v>
      </c>
      <c r="H380" t="s">
        <v>18</v>
      </c>
      <c r="I380">
        <v>2</v>
      </c>
      <c r="J380" t="s">
        <v>23</v>
      </c>
      <c r="K380" t="s">
        <v>24</v>
      </c>
      <c r="L380">
        <v>56</v>
      </c>
      <c r="M380" t="str">
        <f t="shared" si="6"/>
        <v>Middle Age (31 - 64)</v>
      </c>
      <c r="N380" t="s">
        <v>18</v>
      </c>
    </row>
    <row r="381" spans="1:14">
      <c r="A381">
        <v>18267</v>
      </c>
      <c r="B381" t="s">
        <v>36</v>
      </c>
      <c r="C381" t="s">
        <v>39</v>
      </c>
      <c r="D381" s="3">
        <v>60000</v>
      </c>
      <c r="E381">
        <v>3</v>
      </c>
      <c r="F381" t="s">
        <v>13</v>
      </c>
      <c r="G381" t="s">
        <v>21</v>
      </c>
      <c r="H381" t="s">
        <v>15</v>
      </c>
      <c r="I381">
        <v>2</v>
      </c>
      <c r="J381" t="s">
        <v>23</v>
      </c>
      <c r="K381" t="s">
        <v>24</v>
      </c>
      <c r="L381">
        <v>43</v>
      </c>
      <c r="M381" t="str">
        <f t="shared" si="6"/>
        <v>Middle Age (31 - 64)</v>
      </c>
      <c r="N381" t="s">
        <v>18</v>
      </c>
    </row>
    <row r="382" spans="1:14">
      <c r="A382">
        <v>13620</v>
      </c>
      <c r="B382" t="s">
        <v>37</v>
      </c>
      <c r="C382" t="s">
        <v>39</v>
      </c>
      <c r="D382" s="3">
        <v>70000</v>
      </c>
      <c r="E382">
        <v>0</v>
      </c>
      <c r="F382" t="s">
        <v>13</v>
      </c>
      <c r="G382" t="s">
        <v>21</v>
      </c>
      <c r="H382" t="s">
        <v>18</v>
      </c>
      <c r="I382">
        <v>3</v>
      </c>
      <c r="J382" t="s">
        <v>47</v>
      </c>
      <c r="K382" t="s">
        <v>24</v>
      </c>
      <c r="L382">
        <v>30</v>
      </c>
      <c r="M382" t="str">
        <f t="shared" si="6"/>
        <v>Adolescent (30 or younger)</v>
      </c>
      <c r="N382" t="s">
        <v>15</v>
      </c>
    </row>
    <row r="383" spans="1:14">
      <c r="A383">
        <v>22974</v>
      </c>
      <c r="B383" t="s">
        <v>36</v>
      </c>
      <c r="C383" t="s">
        <v>38</v>
      </c>
      <c r="D383" s="3">
        <v>30000</v>
      </c>
      <c r="E383">
        <v>2</v>
      </c>
      <c r="F383" t="s">
        <v>19</v>
      </c>
      <c r="G383" t="s">
        <v>20</v>
      </c>
      <c r="H383" t="s">
        <v>15</v>
      </c>
      <c r="I383">
        <v>2</v>
      </c>
      <c r="J383" t="s">
        <v>23</v>
      </c>
      <c r="K383" t="s">
        <v>24</v>
      </c>
      <c r="L383">
        <v>69</v>
      </c>
      <c r="M383" t="str">
        <f t="shared" si="6"/>
        <v>Senior (64 or older)</v>
      </c>
      <c r="N383" t="s">
        <v>18</v>
      </c>
    </row>
    <row r="384" spans="1:14">
      <c r="A384">
        <v>13586</v>
      </c>
      <c r="B384" t="s">
        <v>36</v>
      </c>
      <c r="C384" t="s">
        <v>39</v>
      </c>
      <c r="D384" s="3">
        <v>80000</v>
      </c>
      <c r="E384">
        <v>4</v>
      </c>
      <c r="F384" t="s">
        <v>19</v>
      </c>
      <c r="G384" t="s">
        <v>21</v>
      </c>
      <c r="H384" t="s">
        <v>15</v>
      </c>
      <c r="I384">
        <v>2</v>
      </c>
      <c r="J384" t="s">
        <v>47</v>
      </c>
      <c r="K384" t="s">
        <v>17</v>
      </c>
      <c r="L384">
        <v>53</v>
      </c>
      <c r="M384" t="str">
        <f t="shared" si="6"/>
        <v>Middle Age (31 - 64)</v>
      </c>
      <c r="N384" t="s">
        <v>18</v>
      </c>
    </row>
    <row r="385" spans="1:14">
      <c r="A385">
        <v>17978</v>
      </c>
      <c r="B385" t="s">
        <v>36</v>
      </c>
      <c r="C385" t="s">
        <v>39</v>
      </c>
      <c r="D385" s="3">
        <v>40000</v>
      </c>
      <c r="E385">
        <v>0</v>
      </c>
      <c r="F385" t="s">
        <v>31</v>
      </c>
      <c r="G385" t="s">
        <v>20</v>
      </c>
      <c r="H385" t="s">
        <v>15</v>
      </c>
      <c r="I385">
        <v>0</v>
      </c>
      <c r="J385" t="s">
        <v>16</v>
      </c>
      <c r="K385" t="s">
        <v>17</v>
      </c>
      <c r="L385">
        <v>37</v>
      </c>
      <c r="M385" t="str">
        <f t="shared" si="6"/>
        <v>Middle Age (31 - 64)</v>
      </c>
      <c r="N385" t="s">
        <v>15</v>
      </c>
    </row>
    <row r="386" spans="1:14">
      <c r="A386">
        <v>12581</v>
      </c>
      <c r="B386" t="s">
        <v>37</v>
      </c>
      <c r="C386" t="s">
        <v>38</v>
      </c>
      <c r="D386" s="3">
        <v>10000</v>
      </c>
      <c r="E386">
        <v>0</v>
      </c>
      <c r="F386" t="s">
        <v>19</v>
      </c>
      <c r="G386" t="s">
        <v>25</v>
      </c>
      <c r="H386" t="s">
        <v>18</v>
      </c>
      <c r="I386">
        <v>1</v>
      </c>
      <c r="J386" t="s">
        <v>16</v>
      </c>
      <c r="K386" t="s">
        <v>24</v>
      </c>
      <c r="L386">
        <v>28</v>
      </c>
      <c r="M386" t="str">
        <f t="shared" si="6"/>
        <v>Adolescent (30 or younger)</v>
      </c>
      <c r="N386" t="s">
        <v>15</v>
      </c>
    </row>
    <row r="387" spans="1:14">
      <c r="A387">
        <v>18018</v>
      </c>
      <c r="B387" t="s">
        <v>37</v>
      </c>
      <c r="C387" t="s">
        <v>39</v>
      </c>
      <c r="D387" s="3">
        <v>30000</v>
      </c>
      <c r="E387">
        <v>3</v>
      </c>
      <c r="F387" t="s">
        <v>19</v>
      </c>
      <c r="G387" t="s">
        <v>20</v>
      </c>
      <c r="H387" t="s">
        <v>15</v>
      </c>
      <c r="I387">
        <v>0</v>
      </c>
      <c r="J387" t="s">
        <v>16</v>
      </c>
      <c r="K387" t="s">
        <v>17</v>
      </c>
      <c r="L387">
        <v>43</v>
      </c>
      <c r="M387" t="str">
        <f t="shared" si="6"/>
        <v>Middle Age (31 - 64)</v>
      </c>
      <c r="N387" t="s">
        <v>18</v>
      </c>
    </row>
    <row r="388" spans="1:14">
      <c r="A388">
        <v>28957</v>
      </c>
      <c r="B388" t="s">
        <v>37</v>
      </c>
      <c r="C388" t="s">
        <v>38</v>
      </c>
      <c r="D388" s="3">
        <v>120000</v>
      </c>
      <c r="E388">
        <v>0</v>
      </c>
      <c r="F388" t="s">
        <v>29</v>
      </c>
      <c r="G388" t="s">
        <v>21</v>
      </c>
      <c r="H388" t="s">
        <v>15</v>
      </c>
      <c r="I388">
        <v>4</v>
      </c>
      <c r="J388" t="s">
        <v>47</v>
      </c>
      <c r="K388" t="s">
        <v>24</v>
      </c>
      <c r="L388">
        <v>34</v>
      </c>
      <c r="M388" t="str">
        <f t="shared" si="6"/>
        <v>Middle Age (31 - 64)</v>
      </c>
      <c r="N388" t="s">
        <v>15</v>
      </c>
    </row>
    <row r="389" spans="1:14">
      <c r="A389">
        <v>13690</v>
      </c>
      <c r="B389" t="s">
        <v>37</v>
      </c>
      <c r="C389" t="s">
        <v>38</v>
      </c>
      <c r="D389" s="3">
        <v>20000</v>
      </c>
      <c r="E389">
        <v>0</v>
      </c>
      <c r="F389" t="s">
        <v>29</v>
      </c>
      <c r="G389" t="s">
        <v>25</v>
      </c>
      <c r="H389" t="s">
        <v>18</v>
      </c>
      <c r="I389">
        <v>2</v>
      </c>
      <c r="J389" t="s">
        <v>26</v>
      </c>
      <c r="K389" t="s">
        <v>17</v>
      </c>
      <c r="L389">
        <v>34</v>
      </c>
      <c r="M389" t="str">
        <f t="shared" ref="M389:M452" si="7">IF(L389&gt;64, "Senior (64 or older)", IF(L389&gt;=31,"Middle Age (31 - 64)", IF(L389&lt;31,"Adolescent (30 or younger)", "Invalid")))</f>
        <v>Middle Age (31 - 64)</v>
      </c>
      <c r="N389" t="s">
        <v>15</v>
      </c>
    </row>
    <row r="390" spans="1:14">
      <c r="A390">
        <v>12568</v>
      </c>
      <c r="B390" t="s">
        <v>36</v>
      </c>
      <c r="C390" t="s">
        <v>38</v>
      </c>
      <c r="D390" s="3">
        <v>30000</v>
      </c>
      <c r="E390">
        <v>1</v>
      </c>
      <c r="F390" t="s">
        <v>13</v>
      </c>
      <c r="G390" t="s">
        <v>20</v>
      </c>
      <c r="H390" t="s">
        <v>15</v>
      </c>
      <c r="I390">
        <v>0</v>
      </c>
      <c r="J390" t="s">
        <v>16</v>
      </c>
      <c r="K390" t="s">
        <v>17</v>
      </c>
      <c r="L390">
        <v>64</v>
      </c>
      <c r="M390" t="str">
        <f t="shared" si="7"/>
        <v>Middle Age (31 - 64)</v>
      </c>
      <c r="N390" t="s">
        <v>18</v>
      </c>
    </row>
    <row r="391" spans="1:14">
      <c r="A391">
        <v>13122</v>
      </c>
      <c r="B391" t="s">
        <v>36</v>
      </c>
      <c r="C391" t="s">
        <v>38</v>
      </c>
      <c r="D391" s="3">
        <v>80000</v>
      </c>
      <c r="E391">
        <v>0</v>
      </c>
      <c r="F391" t="s">
        <v>13</v>
      </c>
      <c r="G391" t="s">
        <v>21</v>
      </c>
      <c r="H391" t="s">
        <v>15</v>
      </c>
      <c r="I391">
        <v>1</v>
      </c>
      <c r="J391" t="s">
        <v>26</v>
      </c>
      <c r="K391" t="s">
        <v>24</v>
      </c>
      <c r="L391">
        <v>41</v>
      </c>
      <c r="M391" t="str">
        <f t="shared" si="7"/>
        <v>Middle Age (31 - 64)</v>
      </c>
      <c r="N391" t="s">
        <v>15</v>
      </c>
    </row>
    <row r="392" spans="1:14">
      <c r="A392">
        <v>21184</v>
      </c>
      <c r="B392" t="s">
        <v>37</v>
      </c>
      <c r="C392" t="s">
        <v>39</v>
      </c>
      <c r="D392" s="3">
        <v>70000</v>
      </c>
      <c r="E392">
        <v>0</v>
      </c>
      <c r="F392" t="s">
        <v>13</v>
      </c>
      <c r="G392" t="s">
        <v>21</v>
      </c>
      <c r="H392" t="s">
        <v>18</v>
      </c>
      <c r="I392">
        <v>1</v>
      </c>
      <c r="J392" t="s">
        <v>23</v>
      </c>
      <c r="K392" t="s">
        <v>24</v>
      </c>
      <c r="L392">
        <v>38</v>
      </c>
      <c r="M392" t="str">
        <f t="shared" si="7"/>
        <v>Middle Age (31 - 64)</v>
      </c>
      <c r="N392" t="s">
        <v>18</v>
      </c>
    </row>
    <row r="393" spans="1:14">
      <c r="A393">
        <v>26150</v>
      </c>
      <c r="B393" t="s">
        <v>37</v>
      </c>
      <c r="C393" t="s">
        <v>38</v>
      </c>
      <c r="D393" s="3">
        <v>70000</v>
      </c>
      <c r="E393">
        <v>0</v>
      </c>
      <c r="F393" t="s">
        <v>13</v>
      </c>
      <c r="G393" t="s">
        <v>21</v>
      </c>
      <c r="H393" t="s">
        <v>18</v>
      </c>
      <c r="I393">
        <v>1</v>
      </c>
      <c r="J393" t="s">
        <v>16</v>
      </c>
      <c r="K393" t="s">
        <v>24</v>
      </c>
      <c r="L393">
        <v>41</v>
      </c>
      <c r="M393" t="str">
        <f t="shared" si="7"/>
        <v>Middle Age (31 - 64)</v>
      </c>
      <c r="N393" t="s">
        <v>15</v>
      </c>
    </row>
    <row r="394" spans="1:14">
      <c r="A394">
        <v>24151</v>
      </c>
      <c r="B394" t="s">
        <v>37</v>
      </c>
      <c r="C394" t="s">
        <v>39</v>
      </c>
      <c r="D394" s="3">
        <v>20000</v>
      </c>
      <c r="E394">
        <v>1</v>
      </c>
      <c r="F394" t="s">
        <v>13</v>
      </c>
      <c r="G394" t="s">
        <v>20</v>
      </c>
      <c r="H394" t="s">
        <v>18</v>
      </c>
      <c r="I394">
        <v>0</v>
      </c>
      <c r="J394" t="s">
        <v>16</v>
      </c>
      <c r="K394" t="s">
        <v>17</v>
      </c>
      <c r="L394">
        <v>51</v>
      </c>
      <c r="M394" t="str">
        <f t="shared" si="7"/>
        <v>Middle Age (31 - 64)</v>
      </c>
      <c r="N394" t="s">
        <v>18</v>
      </c>
    </row>
    <row r="395" spans="1:14">
      <c r="A395">
        <v>23962</v>
      </c>
      <c r="B395" t="s">
        <v>36</v>
      </c>
      <c r="C395" t="s">
        <v>38</v>
      </c>
      <c r="D395" s="3">
        <v>10000</v>
      </c>
      <c r="E395">
        <v>0</v>
      </c>
      <c r="F395" t="s">
        <v>29</v>
      </c>
      <c r="G395" t="s">
        <v>25</v>
      </c>
      <c r="H395" t="s">
        <v>15</v>
      </c>
      <c r="I395">
        <v>2</v>
      </c>
      <c r="J395" t="s">
        <v>26</v>
      </c>
      <c r="K395" t="s">
        <v>17</v>
      </c>
      <c r="L395">
        <v>32</v>
      </c>
      <c r="M395" t="str">
        <f t="shared" si="7"/>
        <v>Middle Age (31 - 64)</v>
      </c>
      <c r="N395" t="s">
        <v>18</v>
      </c>
    </row>
    <row r="396" spans="1:14">
      <c r="A396">
        <v>17793</v>
      </c>
      <c r="B396" t="s">
        <v>36</v>
      </c>
      <c r="C396" t="s">
        <v>38</v>
      </c>
      <c r="D396" s="3">
        <v>40000</v>
      </c>
      <c r="E396">
        <v>0</v>
      </c>
      <c r="F396" t="s">
        <v>13</v>
      </c>
      <c r="G396" t="s">
        <v>20</v>
      </c>
      <c r="H396" t="s">
        <v>15</v>
      </c>
      <c r="I396">
        <v>0</v>
      </c>
      <c r="J396" t="s">
        <v>16</v>
      </c>
      <c r="K396" t="s">
        <v>17</v>
      </c>
      <c r="L396">
        <v>38</v>
      </c>
      <c r="M396" t="str">
        <f t="shared" si="7"/>
        <v>Middle Age (31 - 64)</v>
      </c>
      <c r="N396" t="s">
        <v>15</v>
      </c>
    </row>
    <row r="397" spans="1:14">
      <c r="A397">
        <v>14926</v>
      </c>
      <c r="B397" t="s">
        <v>36</v>
      </c>
      <c r="C397" t="s">
        <v>39</v>
      </c>
      <c r="D397" s="3">
        <v>30000</v>
      </c>
      <c r="E397">
        <v>1</v>
      </c>
      <c r="F397" t="s">
        <v>13</v>
      </c>
      <c r="G397" t="s">
        <v>20</v>
      </c>
      <c r="H397" t="s">
        <v>15</v>
      </c>
      <c r="I397">
        <v>0</v>
      </c>
      <c r="J397" t="s">
        <v>16</v>
      </c>
      <c r="K397" t="s">
        <v>17</v>
      </c>
      <c r="L397">
        <v>38</v>
      </c>
      <c r="M397" t="str">
        <f t="shared" si="7"/>
        <v>Middle Age (31 - 64)</v>
      </c>
      <c r="N397" t="s">
        <v>15</v>
      </c>
    </row>
    <row r="398" spans="1:14">
      <c r="A398">
        <v>16163</v>
      </c>
      <c r="B398" t="s">
        <v>37</v>
      </c>
      <c r="C398" t="s">
        <v>39</v>
      </c>
      <c r="D398" s="3">
        <v>60000</v>
      </c>
      <c r="E398">
        <v>2</v>
      </c>
      <c r="F398" t="s">
        <v>13</v>
      </c>
      <c r="G398" t="s">
        <v>21</v>
      </c>
      <c r="H398" t="s">
        <v>15</v>
      </c>
      <c r="I398">
        <v>1</v>
      </c>
      <c r="J398" t="s">
        <v>22</v>
      </c>
      <c r="K398" t="s">
        <v>24</v>
      </c>
      <c r="L398">
        <v>38</v>
      </c>
      <c r="M398" t="str">
        <f t="shared" si="7"/>
        <v>Middle Age (31 - 64)</v>
      </c>
      <c r="N398" t="s">
        <v>15</v>
      </c>
    </row>
    <row r="399" spans="1:14">
      <c r="A399">
        <v>21365</v>
      </c>
      <c r="B399" t="s">
        <v>36</v>
      </c>
      <c r="C399" t="s">
        <v>38</v>
      </c>
      <c r="D399" s="3">
        <v>10000</v>
      </c>
      <c r="E399">
        <v>2</v>
      </c>
      <c r="F399" t="s">
        <v>29</v>
      </c>
      <c r="G399" t="s">
        <v>20</v>
      </c>
      <c r="H399" t="s">
        <v>15</v>
      </c>
      <c r="I399">
        <v>2</v>
      </c>
      <c r="J399" t="s">
        <v>23</v>
      </c>
      <c r="K399" t="s">
        <v>24</v>
      </c>
      <c r="L399">
        <v>58</v>
      </c>
      <c r="M399" t="str">
        <f t="shared" si="7"/>
        <v>Middle Age (31 - 64)</v>
      </c>
      <c r="N399" t="s">
        <v>18</v>
      </c>
    </row>
    <row r="400" spans="1:14">
      <c r="A400">
        <v>27771</v>
      </c>
      <c r="B400" t="s">
        <v>37</v>
      </c>
      <c r="C400" t="s">
        <v>39</v>
      </c>
      <c r="D400" s="3">
        <v>30000</v>
      </c>
      <c r="E400">
        <v>1</v>
      </c>
      <c r="F400" t="s">
        <v>13</v>
      </c>
      <c r="G400" t="s">
        <v>20</v>
      </c>
      <c r="H400" t="s">
        <v>15</v>
      </c>
      <c r="I400">
        <v>1</v>
      </c>
      <c r="J400" t="s">
        <v>26</v>
      </c>
      <c r="K400" t="s">
        <v>17</v>
      </c>
      <c r="L400">
        <v>39</v>
      </c>
      <c r="M400" t="str">
        <f t="shared" si="7"/>
        <v>Middle Age (31 - 64)</v>
      </c>
      <c r="N400" t="s">
        <v>15</v>
      </c>
    </row>
    <row r="401" spans="1:14">
      <c r="A401">
        <v>26167</v>
      </c>
      <c r="B401" t="s">
        <v>37</v>
      </c>
      <c r="C401" t="s">
        <v>38</v>
      </c>
      <c r="D401" s="3">
        <v>40000</v>
      </c>
      <c r="E401">
        <v>2</v>
      </c>
      <c r="F401" t="s">
        <v>13</v>
      </c>
      <c r="G401" t="s">
        <v>28</v>
      </c>
      <c r="H401" t="s">
        <v>18</v>
      </c>
      <c r="I401">
        <v>1</v>
      </c>
      <c r="J401" t="s">
        <v>23</v>
      </c>
      <c r="K401" t="s">
        <v>24</v>
      </c>
      <c r="L401">
        <v>53</v>
      </c>
      <c r="M401" t="str">
        <f t="shared" si="7"/>
        <v>Middle Age (31 - 64)</v>
      </c>
      <c r="N401" t="s">
        <v>15</v>
      </c>
    </row>
    <row r="402" spans="1:14">
      <c r="A402">
        <v>25792</v>
      </c>
      <c r="B402" t="s">
        <v>37</v>
      </c>
      <c r="C402" t="s">
        <v>38</v>
      </c>
      <c r="D402" s="3">
        <v>110000</v>
      </c>
      <c r="E402">
        <v>3</v>
      </c>
      <c r="F402" t="s">
        <v>13</v>
      </c>
      <c r="G402" t="s">
        <v>28</v>
      </c>
      <c r="H402" t="s">
        <v>15</v>
      </c>
      <c r="I402">
        <v>4</v>
      </c>
      <c r="J402" t="s">
        <v>47</v>
      </c>
      <c r="K402" t="s">
        <v>17</v>
      </c>
      <c r="L402">
        <v>53</v>
      </c>
      <c r="M402" t="str">
        <f t="shared" si="7"/>
        <v>Middle Age (31 - 64)</v>
      </c>
      <c r="N402" t="s">
        <v>18</v>
      </c>
    </row>
    <row r="403" spans="1:14">
      <c r="A403">
        <v>11555</v>
      </c>
      <c r="B403" t="s">
        <v>36</v>
      </c>
      <c r="C403" t="s">
        <v>38</v>
      </c>
      <c r="D403" s="3">
        <v>40000</v>
      </c>
      <c r="E403">
        <v>1</v>
      </c>
      <c r="F403" t="s">
        <v>13</v>
      </c>
      <c r="G403" t="s">
        <v>20</v>
      </c>
      <c r="H403" t="s">
        <v>15</v>
      </c>
      <c r="I403">
        <v>0</v>
      </c>
      <c r="J403" t="s">
        <v>16</v>
      </c>
      <c r="K403" t="s">
        <v>17</v>
      </c>
      <c r="L403">
        <v>80</v>
      </c>
      <c r="M403" t="str">
        <f t="shared" si="7"/>
        <v>Senior (64 or older)</v>
      </c>
      <c r="N403" t="s">
        <v>18</v>
      </c>
    </row>
    <row r="404" spans="1:14">
      <c r="A404">
        <v>22381</v>
      </c>
      <c r="B404" t="s">
        <v>36</v>
      </c>
      <c r="C404" t="s">
        <v>39</v>
      </c>
      <c r="D404" s="3">
        <v>10000</v>
      </c>
      <c r="E404">
        <v>1</v>
      </c>
      <c r="F404" t="s">
        <v>31</v>
      </c>
      <c r="G404" t="s">
        <v>25</v>
      </c>
      <c r="H404" t="s">
        <v>15</v>
      </c>
      <c r="I404">
        <v>0</v>
      </c>
      <c r="J404" t="s">
        <v>16</v>
      </c>
      <c r="K404" t="s">
        <v>17</v>
      </c>
      <c r="L404">
        <v>44</v>
      </c>
      <c r="M404" t="str">
        <f t="shared" si="7"/>
        <v>Middle Age (31 - 64)</v>
      </c>
      <c r="N404" t="s">
        <v>18</v>
      </c>
    </row>
    <row r="405" spans="1:14">
      <c r="A405">
        <v>17882</v>
      </c>
      <c r="B405" t="s">
        <v>36</v>
      </c>
      <c r="C405" t="s">
        <v>39</v>
      </c>
      <c r="D405" s="3">
        <v>20000</v>
      </c>
      <c r="E405">
        <v>1</v>
      </c>
      <c r="F405" t="s">
        <v>31</v>
      </c>
      <c r="G405" t="s">
        <v>20</v>
      </c>
      <c r="H405" t="s">
        <v>15</v>
      </c>
      <c r="I405">
        <v>0</v>
      </c>
      <c r="J405" t="s">
        <v>16</v>
      </c>
      <c r="K405" t="s">
        <v>17</v>
      </c>
      <c r="L405">
        <v>44</v>
      </c>
      <c r="M405" t="str">
        <f t="shared" si="7"/>
        <v>Middle Age (31 - 64)</v>
      </c>
      <c r="N405" t="s">
        <v>18</v>
      </c>
    </row>
    <row r="406" spans="1:14">
      <c r="A406">
        <v>22174</v>
      </c>
      <c r="B406" t="s">
        <v>36</v>
      </c>
      <c r="C406" t="s">
        <v>39</v>
      </c>
      <c r="D406" s="3">
        <v>30000</v>
      </c>
      <c r="E406">
        <v>3</v>
      </c>
      <c r="F406" t="s">
        <v>27</v>
      </c>
      <c r="G406" t="s">
        <v>14</v>
      </c>
      <c r="H406" t="s">
        <v>15</v>
      </c>
      <c r="I406">
        <v>2</v>
      </c>
      <c r="J406" t="s">
        <v>23</v>
      </c>
      <c r="K406" t="s">
        <v>24</v>
      </c>
      <c r="L406">
        <v>54</v>
      </c>
      <c r="M406" t="str">
        <f t="shared" si="7"/>
        <v>Middle Age (31 - 64)</v>
      </c>
      <c r="N406" t="s">
        <v>15</v>
      </c>
    </row>
    <row r="407" spans="1:14">
      <c r="A407">
        <v>22439</v>
      </c>
      <c r="B407" t="s">
        <v>36</v>
      </c>
      <c r="C407" t="s">
        <v>38</v>
      </c>
      <c r="D407" s="3">
        <v>30000</v>
      </c>
      <c r="E407">
        <v>0</v>
      </c>
      <c r="F407" t="s">
        <v>13</v>
      </c>
      <c r="G407" t="s">
        <v>20</v>
      </c>
      <c r="H407" t="s">
        <v>15</v>
      </c>
      <c r="I407">
        <v>0</v>
      </c>
      <c r="J407" t="s">
        <v>16</v>
      </c>
      <c r="K407" t="s">
        <v>17</v>
      </c>
      <c r="L407">
        <v>37</v>
      </c>
      <c r="M407" t="str">
        <f t="shared" si="7"/>
        <v>Middle Age (31 - 64)</v>
      </c>
      <c r="N407" t="s">
        <v>15</v>
      </c>
    </row>
    <row r="408" spans="1:14">
      <c r="A408">
        <v>18012</v>
      </c>
      <c r="B408" t="s">
        <v>36</v>
      </c>
      <c r="C408" t="s">
        <v>38</v>
      </c>
      <c r="D408" s="3">
        <v>40000</v>
      </c>
      <c r="E408">
        <v>1</v>
      </c>
      <c r="F408" t="s">
        <v>13</v>
      </c>
      <c r="G408" t="s">
        <v>14</v>
      </c>
      <c r="H408" t="s">
        <v>15</v>
      </c>
      <c r="I408">
        <v>0</v>
      </c>
      <c r="J408" t="s">
        <v>16</v>
      </c>
      <c r="K408" t="s">
        <v>17</v>
      </c>
      <c r="L408">
        <v>41</v>
      </c>
      <c r="M408" t="str">
        <f t="shared" si="7"/>
        <v>Middle Age (31 - 64)</v>
      </c>
      <c r="N408" t="s">
        <v>18</v>
      </c>
    </row>
    <row r="409" spans="1:14">
      <c r="A409">
        <v>27582</v>
      </c>
      <c r="B409" t="s">
        <v>37</v>
      </c>
      <c r="C409" t="s">
        <v>38</v>
      </c>
      <c r="D409" s="3">
        <v>90000</v>
      </c>
      <c r="E409">
        <v>2</v>
      </c>
      <c r="F409" t="s">
        <v>13</v>
      </c>
      <c r="G409" t="s">
        <v>21</v>
      </c>
      <c r="H409" t="s">
        <v>18</v>
      </c>
      <c r="I409">
        <v>0</v>
      </c>
      <c r="J409" t="s">
        <v>16</v>
      </c>
      <c r="K409" t="s">
        <v>24</v>
      </c>
      <c r="L409">
        <v>36</v>
      </c>
      <c r="M409" t="str">
        <f t="shared" si="7"/>
        <v>Middle Age (31 - 64)</v>
      </c>
      <c r="N409" t="s">
        <v>15</v>
      </c>
    </row>
    <row r="410" spans="1:14">
      <c r="A410">
        <v>12744</v>
      </c>
      <c r="B410" t="s">
        <v>37</v>
      </c>
      <c r="C410" t="s">
        <v>38</v>
      </c>
      <c r="D410" s="3">
        <v>40000</v>
      </c>
      <c r="E410">
        <v>2</v>
      </c>
      <c r="F410" t="s">
        <v>19</v>
      </c>
      <c r="G410" t="s">
        <v>20</v>
      </c>
      <c r="H410" t="s">
        <v>15</v>
      </c>
      <c r="I410">
        <v>0</v>
      </c>
      <c r="J410" t="s">
        <v>16</v>
      </c>
      <c r="K410" t="s">
        <v>17</v>
      </c>
      <c r="L410">
        <v>33</v>
      </c>
      <c r="M410" t="str">
        <f t="shared" si="7"/>
        <v>Middle Age (31 - 64)</v>
      </c>
      <c r="N410" t="s">
        <v>18</v>
      </c>
    </row>
    <row r="411" spans="1:14">
      <c r="A411">
        <v>22821</v>
      </c>
      <c r="B411" t="s">
        <v>36</v>
      </c>
      <c r="C411" t="s">
        <v>38</v>
      </c>
      <c r="D411" s="3">
        <v>130000</v>
      </c>
      <c r="E411">
        <v>3</v>
      </c>
      <c r="F411" t="s">
        <v>19</v>
      </c>
      <c r="G411" t="s">
        <v>21</v>
      </c>
      <c r="H411" t="s">
        <v>15</v>
      </c>
      <c r="I411">
        <v>4</v>
      </c>
      <c r="J411" t="s">
        <v>16</v>
      </c>
      <c r="K411" t="s">
        <v>17</v>
      </c>
      <c r="L411">
        <v>52</v>
      </c>
      <c r="M411" t="str">
        <f t="shared" si="7"/>
        <v>Middle Age (31 - 64)</v>
      </c>
      <c r="N411" t="s">
        <v>18</v>
      </c>
    </row>
    <row r="412" spans="1:14">
      <c r="A412">
        <v>20171</v>
      </c>
      <c r="B412" t="s">
        <v>36</v>
      </c>
      <c r="C412" t="s">
        <v>38</v>
      </c>
      <c r="D412" s="3">
        <v>20000</v>
      </c>
      <c r="E412">
        <v>2</v>
      </c>
      <c r="F412" t="s">
        <v>19</v>
      </c>
      <c r="G412" t="s">
        <v>25</v>
      </c>
      <c r="H412" t="s">
        <v>15</v>
      </c>
      <c r="I412">
        <v>1</v>
      </c>
      <c r="J412" t="s">
        <v>16</v>
      </c>
      <c r="K412" t="s">
        <v>17</v>
      </c>
      <c r="L412">
        <v>46</v>
      </c>
      <c r="M412" t="str">
        <f t="shared" si="7"/>
        <v>Middle Age (31 - 64)</v>
      </c>
      <c r="N412" t="s">
        <v>15</v>
      </c>
    </row>
    <row r="413" spans="1:14">
      <c r="A413">
        <v>11116</v>
      </c>
      <c r="B413" t="s">
        <v>36</v>
      </c>
      <c r="C413" t="s">
        <v>39</v>
      </c>
      <c r="D413" s="3">
        <v>70000</v>
      </c>
      <c r="E413">
        <v>5</v>
      </c>
      <c r="F413" t="s">
        <v>19</v>
      </c>
      <c r="G413" t="s">
        <v>14</v>
      </c>
      <c r="H413" t="s">
        <v>15</v>
      </c>
      <c r="I413">
        <v>2</v>
      </c>
      <c r="J413" t="s">
        <v>23</v>
      </c>
      <c r="K413" t="s">
        <v>24</v>
      </c>
      <c r="L413">
        <v>43</v>
      </c>
      <c r="M413" t="str">
        <f t="shared" si="7"/>
        <v>Middle Age (31 - 64)</v>
      </c>
      <c r="N413" t="s">
        <v>18</v>
      </c>
    </row>
    <row r="414" spans="1:14">
      <c r="A414">
        <v>20053</v>
      </c>
      <c r="B414" t="s">
        <v>37</v>
      </c>
      <c r="C414" t="s">
        <v>39</v>
      </c>
      <c r="D414" s="3">
        <v>40000</v>
      </c>
      <c r="E414">
        <v>2</v>
      </c>
      <c r="F414" t="s">
        <v>19</v>
      </c>
      <c r="G414" t="s">
        <v>20</v>
      </c>
      <c r="H414" t="s">
        <v>15</v>
      </c>
      <c r="I414">
        <v>0</v>
      </c>
      <c r="J414" t="s">
        <v>16</v>
      </c>
      <c r="K414" t="s">
        <v>17</v>
      </c>
      <c r="L414">
        <v>34</v>
      </c>
      <c r="M414" t="str">
        <f t="shared" si="7"/>
        <v>Middle Age (31 - 64)</v>
      </c>
      <c r="N414" t="s">
        <v>18</v>
      </c>
    </row>
    <row r="415" spans="1:14">
      <c r="A415">
        <v>25266</v>
      </c>
      <c r="B415" t="s">
        <v>37</v>
      </c>
      <c r="C415" t="s">
        <v>38</v>
      </c>
      <c r="D415" s="3">
        <v>30000</v>
      </c>
      <c r="E415">
        <v>2</v>
      </c>
      <c r="F415" t="s">
        <v>19</v>
      </c>
      <c r="G415" t="s">
        <v>20</v>
      </c>
      <c r="H415" t="s">
        <v>18</v>
      </c>
      <c r="I415">
        <v>2</v>
      </c>
      <c r="J415" t="s">
        <v>23</v>
      </c>
      <c r="K415" t="s">
        <v>24</v>
      </c>
      <c r="L415">
        <v>67</v>
      </c>
      <c r="M415" t="str">
        <f t="shared" si="7"/>
        <v>Senior (64 or older)</v>
      </c>
      <c r="N415" t="s">
        <v>18</v>
      </c>
    </row>
    <row r="416" spans="1:14">
      <c r="A416">
        <v>17960</v>
      </c>
      <c r="B416" t="s">
        <v>36</v>
      </c>
      <c r="C416" t="s">
        <v>38</v>
      </c>
      <c r="D416" s="3">
        <v>40000</v>
      </c>
      <c r="E416">
        <v>0</v>
      </c>
      <c r="F416" t="s">
        <v>31</v>
      </c>
      <c r="G416" t="s">
        <v>20</v>
      </c>
      <c r="H416" t="s">
        <v>15</v>
      </c>
      <c r="I416">
        <v>0</v>
      </c>
      <c r="J416" t="s">
        <v>16</v>
      </c>
      <c r="K416" t="s">
        <v>17</v>
      </c>
      <c r="L416">
        <v>35</v>
      </c>
      <c r="M416" t="str">
        <f t="shared" si="7"/>
        <v>Middle Age (31 - 64)</v>
      </c>
      <c r="N416" t="s">
        <v>15</v>
      </c>
    </row>
    <row r="417" spans="1:14">
      <c r="A417">
        <v>13961</v>
      </c>
      <c r="B417" t="s">
        <v>36</v>
      </c>
      <c r="C417" t="s">
        <v>38</v>
      </c>
      <c r="D417" s="3">
        <v>80000</v>
      </c>
      <c r="E417">
        <v>5</v>
      </c>
      <c r="F417" t="s">
        <v>31</v>
      </c>
      <c r="G417" t="s">
        <v>28</v>
      </c>
      <c r="H417" t="s">
        <v>15</v>
      </c>
      <c r="I417">
        <v>3</v>
      </c>
      <c r="J417" t="s">
        <v>16</v>
      </c>
      <c r="K417" t="s">
        <v>24</v>
      </c>
      <c r="L417">
        <v>40</v>
      </c>
      <c r="M417" t="str">
        <f t="shared" si="7"/>
        <v>Middle Age (31 - 64)</v>
      </c>
      <c r="N417" t="s">
        <v>18</v>
      </c>
    </row>
    <row r="418" spans="1:14">
      <c r="A418">
        <v>11897</v>
      </c>
      <c r="B418" t="s">
        <v>37</v>
      </c>
      <c r="C418" t="s">
        <v>39</v>
      </c>
      <c r="D418" s="3">
        <v>60000</v>
      </c>
      <c r="E418">
        <v>2</v>
      </c>
      <c r="F418" t="s">
        <v>13</v>
      </c>
      <c r="G418" t="s">
        <v>21</v>
      </c>
      <c r="H418" t="s">
        <v>18</v>
      </c>
      <c r="I418">
        <v>1</v>
      </c>
      <c r="J418" t="s">
        <v>16</v>
      </c>
      <c r="K418" t="s">
        <v>24</v>
      </c>
      <c r="L418">
        <v>37</v>
      </c>
      <c r="M418" t="str">
        <f t="shared" si="7"/>
        <v>Middle Age (31 - 64)</v>
      </c>
      <c r="N418" t="s">
        <v>15</v>
      </c>
    </row>
    <row r="419" spans="1:14">
      <c r="A419">
        <v>11139</v>
      </c>
      <c r="B419" t="s">
        <v>37</v>
      </c>
      <c r="C419" t="s">
        <v>38</v>
      </c>
      <c r="D419" s="3">
        <v>30000</v>
      </c>
      <c r="E419">
        <v>2</v>
      </c>
      <c r="F419" t="s">
        <v>19</v>
      </c>
      <c r="G419" t="s">
        <v>20</v>
      </c>
      <c r="H419" t="s">
        <v>18</v>
      </c>
      <c r="I419">
        <v>2</v>
      </c>
      <c r="J419" t="s">
        <v>23</v>
      </c>
      <c r="K419" t="s">
        <v>24</v>
      </c>
      <c r="L419">
        <v>67</v>
      </c>
      <c r="M419" t="str">
        <f t="shared" si="7"/>
        <v>Senior (64 or older)</v>
      </c>
      <c r="N419" t="s">
        <v>18</v>
      </c>
    </row>
    <row r="420" spans="1:14">
      <c r="A420">
        <v>11576</v>
      </c>
      <c r="B420" t="s">
        <v>36</v>
      </c>
      <c r="C420" t="s">
        <v>39</v>
      </c>
      <c r="D420" s="3">
        <v>30000</v>
      </c>
      <c r="E420">
        <v>1</v>
      </c>
      <c r="F420" t="s">
        <v>13</v>
      </c>
      <c r="G420" t="s">
        <v>14</v>
      </c>
      <c r="H420" t="s">
        <v>15</v>
      </c>
      <c r="I420">
        <v>2</v>
      </c>
      <c r="J420" t="s">
        <v>16</v>
      </c>
      <c r="K420" t="s">
        <v>17</v>
      </c>
      <c r="L420">
        <v>41</v>
      </c>
      <c r="M420" t="str">
        <f t="shared" si="7"/>
        <v>Middle Age (31 - 64)</v>
      </c>
      <c r="N420" t="s">
        <v>15</v>
      </c>
    </row>
    <row r="421" spans="1:14">
      <c r="A421">
        <v>19255</v>
      </c>
      <c r="B421" t="s">
        <v>37</v>
      </c>
      <c r="C421" t="s">
        <v>39</v>
      </c>
      <c r="D421" s="3">
        <v>10000</v>
      </c>
      <c r="E421">
        <v>2</v>
      </c>
      <c r="F421" t="s">
        <v>19</v>
      </c>
      <c r="G421" t="s">
        <v>25</v>
      </c>
      <c r="H421" t="s">
        <v>15</v>
      </c>
      <c r="I421">
        <v>1</v>
      </c>
      <c r="J421" t="s">
        <v>16</v>
      </c>
      <c r="K421" t="s">
        <v>17</v>
      </c>
      <c r="L421">
        <v>51</v>
      </c>
      <c r="M421" t="str">
        <f t="shared" si="7"/>
        <v>Middle Age (31 - 64)</v>
      </c>
      <c r="N421" t="s">
        <v>15</v>
      </c>
    </row>
    <row r="422" spans="1:14">
      <c r="A422">
        <v>18153</v>
      </c>
      <c r="B422" t="s">
        <v>36</v>
      </c>
      <c r="C422" t="s">
        <v>38</v>
      </c>
      <c r="D422" s="3">
        <v>100000</v>
      </c>
      <c r="E422">
        <v>2</v>
      </c>
      <c r="F422" t="s">
        <v>13</v>
      </c>
      <c r="G422" t="s">
        <v>28</v>
      </c>
      <c r="H422" t="s">
        <v>15</v>
      </c>
      <c r="I422">
        <v>4</v>
      </c>
      <c r="J422" t="s">
        <v>47</v>
      </c>
      <c r="K422" t="s">
        <v>17</v>
      </c>
      <c r="L422">
        <v>59</v>
      </c>
      <c r="M422" t="str">
        <f t="shared" si="7"/>
        <v>Middle Age (31 - 64)</v>
      </c>
      <c r="N422" t="s">
        <v>18</v>
      </c>
    </row>
    <row r="423" spans="1:14">
      <c r="A423">
        <v>14547</v>
      </c>
      <c r="B423" t="s">
        <v>36</v>
      </c>
      <c r="C423" t="s">
        <v>39</v>
      </c>
      <c r="D423" s="3">
        <v>10000</v>
      </c>
      <c r="E423">
        <v>2</v>
      </c>
      <c r="F423" t="s">
        <v>19</v>
      </c>
      <c r="G423" t="s">
        <v>25</v>
      </c>
      <c r="H423" t="s">
        <v>15</v>
      </c>
      <c r="I423">
        <v>0</v>
      </c>
      <c r="J423" t="s">
        <v>26</v>
      </c>
      <c r="K423" t="s">
        <v>17</v>
      </c>
      <c r="L423">
        <v>51</v>
      </c>
      <c r="M423" t="str">
        <f t="shared" si="7"/>
        <v>Middle Age (31 - 64)</v>
      </c>
      <c r="N423" t="s">
        <v>18</v>
      </c>
    </row>
    <row r="424" spans="1:14">
      <c r="A424">
        <v>24901</v>
      </c>
      <c r="B424" t="s">
        <v>37</v>
      </c>
      <c r="C424" t="s">
        <v>39</v>
      </c>
      <c r="D424" s="3">
        <v>110000</v>
      </c>
      <c r="E424">
        <v>0</v>
      </c>
      <c r="F424" t="s">
        <v>19</v>
      </c>
      <c r="G424" t="s">
        <v>28</v>
      </c>
      <c r="H424" t="s">
        <v>18</v>
      </c>
      <c r="I424">
        <v>3</v>
      </c>
      <c r="J424" t="s">
        <v>47</v>
      </c>
      <c r="K424" t="s">
        <v>24</v>
      </c>
      <c r="L424">
        <v>32</v>
      </c>
      <c r="M424" t="str">
        <f t="shared" si="7"/>
        <v>Middle Age (31 - 64)</v>
      </c>
      <c r="N424" t="s">
        <v>15</v>
      </c>
    </row>
    <row r="425" spans="1:14">
      <c r="A425">
        <v>27169</v>
      </c>
      <c r="B425" t="s">
        <v>37</v>
      </c>
      <c r="C425" t="s">
        <v>39</v>
      </c>
      <c r="D425" s="3">
        <v>30000</v>
      </c>
      <c r="E425">
        <v>0</v>
      </c>
      <c r="F425" t="s">
        <v>27</v>
      </c>
      <c r="G425" t="s">
        <v>25</v>
      </c>
      <c r="H425" t="s">
        <v>15</v>
      </c>
      <c r="I425">
        <v>1</v>
      </c>
      <c r="J425" t="s">
        <v>22</v>
      </c>
      <c r="K425" t="s">
        <v>17</v>
      </c>
      <c r="L425">
        <v>34</v>
      </c>
      <c r="M425" t="str">
        <f t="shared" si="7"/>
        <v>Middle Age (31 - 64)</v>
      </c>
      <c r="N425" t="s">
        <v>15</v>
      </c>
    </row>
    <row r="426" spans="1:14">
      <c r="A426">
        <v>14805</v>
      </c>
      <c r="B426" t="s">
        <v>37</v>
      </c>
      <c r="C426" t="s">
        <v>38</v>
      </c>
      <c r="D426" s="3">
        <v>10000</v>
      </c>
      <c r="E426">
        <v>3</v>
      </c>
      <c r="F426" t="s">
        <v>29</v>
      </c>
      <c r="G426" t="s">
        <v>25</v>
      </c>
      <c r="H426" t="s">
        <v>15</v>
      </c>
      <c r="I426">
        <v>2</v>
      </c>
      <c r="J426" t="s">
        <v>16</v>
      </c>
      <c r="K426" t="s">
        <v>17</v>
      </c>
      <c r="L426">
        <v>43</v>
      </c>
      <c r="M426" t="str">
        <f t="shared" si="7"/>
        <v>Middle Age (31 - 64)</v>
      </c>
      <c r="N426" t="s">
        <v>18</v>
      </c>
    </row>
    <row r="427" spans="1:14">
      <c r="A427">
        <v>15822</v>
      </c>
      <c r="B427" t="s">
        <v>36</v>
      </c>
      <c r="C427" t="s">
        <v>39</v>
      </c>
      <c r="D427" s="3">
        <v>40000</v>
      </c>
      <c r="E427">
        <v>2</v>
      </c>
      <c r="F427" t="s">
        <v>13</v>
      </c>
      <c r="G427" t="s">
        <v>28</v>
      </c>
      <c r="H427" t="s">
        <v>15</v>
      </c>
      <c r="I427">
        <v>2</v>
      </c>
      <c r="J427" t="s">
        <v>16</v>
      </c>
      <c r="K427" t="s">
        <v>24</v>
      </c>
      <c r="L427">
        <v>67</v>
      </c>
      <c r="M427" t="str">
        <f t="shared" si="7"/>
        <v>Senior (64 or older)</v>
      </c>
      <c r="N427" t="s">
        <v>18</v>
      </c>
    </row>
    <row r="428" spans="1:14">
      <c r="A428">
        <v>19389</v>
      </c>
      <c r="B428" t="s">
        <v>37</v>
      </c>
      <c r="C428" t="s">
        <v>39</v>
      </c>
      <c r="D428" s="3">
        <v>30000</v>
      </c>
      <c r="E428">
        <v>0</v>
      </c>
      <c r="F428" t="s">
        <v>19</v>
      </c>
      <c r="G428" t="s">
        <v>20</v>
      </c>
      <c r="H428" t="s">
        <v>18</v>
      </c>
      <c r="I428">
        <v>1</v>
      </c>
      <c r="J428" t="s">
        <v>22</v>
      </c>
      <c r="K428" t="s">
        <v>17</v>
      </c>
      <c r="L428">
        <v>28</v>
      </c>
      <c r="M428" t="str">
        <f t="shared" si="7"/>
        <v>Adolescent (30 or younger)</v>
      </c>
      <c r="N428" t="s">
        <v>18</v>
      </c>
    </row>
    <row r="429" spans="1:14">
      <c r="A429">
        <v>17048</v>
      </c>
      <c r="B429" t="s">
        <v>37</v>
      </c>
      <c r="C429" t="s">
        <v>38</v>
      </c>
      <c r="D429" s="3">
        <v>90000</v>
      </c>
      <c r="E429">
        <v>1</v>
      </c>
      <c r="F429" t="s">
        <v>31</v>
      </c>
      <c r="G429" t="s">
        <v>28</v>
      </c>
      <c r="H429" t="s">
        <v>15</v>
      </c>
      <c r="I429">
        <v>0</v>
      </c>
      <c r="J429" t="s">
        <v>16</v>
      </c>
      <c r="K429" t="s">
        <v>24</v>
      </c>
      <c r="L429">
        <v>36</v>
      </c>
      <c r="M429" t="str">
        <f t="shared" si="7"/>
        <v>Middle Age (31 - 64)</v>
      </c>
      <c r="N429" t="s">
        <v>15</v>
      </c>
    </row>
    <row r="430" spans="1:14">
      <c r="A430">
        <v>22204</v>
      </c>
      <c r="B430" t="s">
        <v>36</v>
      </c>
      <c r="C430" t="s">
        <v>39</v>
      </c>
      <c r="D430" s="3">
        <v>110000</v>
      </c>
      <c r="E430">
        <v>4</v>
      </c>
      <c r="F430" t="s">
        <v>13</v>
      </c>
      <c r="G430" t="s">
        <v>28</v>
      </c>
      <c r="H430" t="s">
        <v>15</v>
      </c>
      <c r="I430">
        <v>3</v>
      </c>
      <c r="J430" t="s">
        <v>22</v>
      </c>
      <c r="K430" t="s">
        <v>24</v>
      </c>
      <c r="L430">
        <v>48</v>
      </c>
      <c r="M430" t="str">
        <f t="shared" si="7"/>
        <v>Middle Age (31 - 64)</v>
      </c>
      <c r="N430" t="s">
        <v>18</v>
      </c>
    </row>
    <row r="431" spans="1:14">
      <c r="A431">
        <v>12718</v>
      </c>
      <c r="B431" t="s">
        <v>37</v>
      </c>
      <c r="C431" t="s">
        <v>38</v>
      </c>
      <c r="D431" s="3">
        <v>30000</v>
      </c>
      <c r="E431">
        <v>0</v>
      </c>
      <c r="F431" t="s">
        <v>19</v>
      </c>
      <c r="G431" t="s">
        <v>20</v>
      </c>
      <c r="H431" t="s">
        <v>15</v>
      </c>
      <c r="I431">
        <v>1</v>
      </c>
      <c r="J431" t="s">
        <v>22</v>
      </c>
      <c r="K431" t="s">
        <v>17</v>
      </c>
      <c r="L431">
        <v>31</v>
      </c>
      <c r="M431" t="str">
        <f t="shared" si="7"/>
        <v>Middle Age (31 - 64)</v>
      </c>
      <c r="N431" t="s">
        <v>18</v>
      </c>
    </row>
    <row r="432" spans="1:14">
      <c r="A432">
        <v>15019</v>
      </c>
      <c r="B432" t="s">
        <v>37</v>
      </c>
      <c r="C432" t="s">
        <v>38</v>
      </c>
      <c r="D432" s="3">
        <v>30000</v>
      </c>
      <c r="E432">
        <v>3</v>
      </c>
      <c r="F432" t="s">
        <v>27</v>
      </c>
      <c r="G432" t="s">
        <v>14</v>
      </c>
      <c r="H432" t="s">
        <v>15</v>
      </c>
      <c r="I432">
        <v>2</v>
      </c>
      <c r="J432" t="s">
        <v>23</v>
      </c>
      <c r="K432" t="s">
        <v>24</v>
      </c>
      <c r="L432">
        <v>55</v>
      </c>
      <c r="M432" t="str">
        <f t="shared" si="7"/>
        <v>Middle Age (31 - 64)</v>
      </c>
      <c r="N432" t="s">
        <v>18</v>
      </c>
    </row>
    <row r="433" spans="1:14">
      <c r="A433">
        <v>28488</v>
      </c>
      <c r="B433" t="s">
        <v>37</v>
      </c>
      <c r="C433" t="s">
        <v>39</v>
      </c>
      <c r="D433" s="3">
        <v>20000</v>
      </c>
      <c r="E433">
        <v>0</v>
      </c>
      <c r="F433" t="s">
        <v>19</v>
      </c>
      <c r="G433" t="s">
        <v>25</v>
      </c>
      <c r="H433" t="s">
        <v>15</v>
      </c>
      <c r="I433">
        <v>0</v>
      </c>
      <c r="J433" t="s">
        <v>16</v>
      </c>
      <c r="K433" t="s">
        <v>24</v>
      </c>
      <c r="L433">
        <v>28</v>
      </c>
      <c r="M433" t="str">
        <f t="shared" si="7"/>
        <v>Adolescent (30 or younger)</v>
      </c>
      <c r="N433" t="s">
        <v>15</v>
      </c>
    </row>
    <row r="434" spans="1:14">
      <c r="A434">
        <v>21891</v>
      </c>
      <c r="B434" t="s">
        <v>36</v>
      </c>
      <c r="C434" t="s">
        <v>38</v>
      </c>
      <c r="D434" s="3">
        <v>110000</v>
      </c>
      <c r="E434">
        <v>0</v>
      </c>
      <c r="F434" t="s">
        <v>27</v>
      </c>
      <c r="G434" t="s">
        <v>28</v>
      </c>
      <c r="H434" t="s">
        <v>15</v>
      </c>
      <c r="I434">
        <v>3</v>
      </c>
      <c r="J434" t="s">
        <v>47</v>
      </c>
      <c r="K434" t="s">
        <v>24</v>
      </c>
      <c r="L434">
        <v>34</v>
      </c>
      <c r="M434" t="str">
        <f t="shared" si="7"/>
        <v>Middle Age (31 - 64)</v>
      </c>
      <c r="N434" t="s">
        <v>15</v>
      </c>
    </row>
    <row r="435" spans="1:14">
      <c r="A435">
        <v>27814</v>
      </c>
      <c r="B435" t="s">
        <v>37</v>
      </c>
      <c r="C435" t="s">
        <v>38</v>
      </c>
      <c r="D435" s="3">
        <v>30000</v>
      </c>
      <c r="E435">
        <v>3</v>
      </c>
      <c r="F435" t="s">
        <v>19</v>
      </c>
      <c r="G435" t="s">
        <v>20</v>
      </c>
      <c r="H435" t="s">
        <v>18</v>
      </c>
      <c r="I435">
        <v>1</v>
      </c>
      <c r="J435" t="s">
        <v>16</v>
      </c>
      <c r="K435" t="s">
        <v>17</v>
      </c>
      <c r="L435">
        <v>26</v>
      </c>
      <c r="M435" t="str">
        <f t="shared" si="7"/>
        <v>Adolescent (30 or younger)</v>
      </c>
      <c r="N435" t="s">
        <v>18</v>
      </c>
    </row>
    <row r="436" spans="1:14">
      <c r="A436">
        <v>22175</v>
      </c>
      <c r="B436" t="s">
        <v>36</v>
      </c>
      <c r="C436" t="s">
        <v>38</v>
      </c>
      <c r="D436" s="3">
        <v>30000</v>
      </c>
      <c r="E436">
        <v>3</v>
      </c>
      <c r="F436" t="s">
        <v>27</v>
      </c>
      <c r="G436" t="s">
        <v>14</v>
      </c>
      <c r="H436" t="s">
        <v>15</v>
      </c>
      <c r="I436">
        <v>2</v>
      </c>
      <c r="J436" t="s">
        <v>23</v>
      </c>
      <c r="K436" t="s">
        <v>24</v>
      </c>
      <c r="L436">
        <v>53</v>
      </c>
      <c r="M436" t="str">
        <f t="shared" si="7"/>
        <v>Middle Age (31 - 64)</v>
      </c>
      <c r="N436" t="s">
        <v>15</v>
      </c>
    </row>
    <row r="437" spans="1:14">
      <c r="A437">
        <v>29447</v>
      </c>
      <c r="B437" t="s">
        <v>37</v>
      </c>
      <c r="C437" t="s">
        <v>38</v>
      </c>
      <c r="D437" s="3">
        <v>10000</v>
      </c>
      <c r="E437">
        <v>2</v>
      </c>
      <c r="F437" t="s">
        <v>13</v>
      </c>
      <c r="G437" t="s">
        <v>20</v>
      </c>
      <c r="H437" t="s">
        <v>18</v>
      </c>
      <c r="I437">
        <v>1</v>
      </c>
      <c r="J437" t="s">
        <v>22</v>
      </c>
      <c r="K437" t="s">
        <v>17</v>
      </c>
      <c r="L437">
        <v>68</v>
      </c>
      <c r="M437" t="str">
        <f t="shared" si="7"/>
        <v>Senior (64 or older)</v>
      </c>
      <c r="N437" t="s">
        <v>18</v>
      </c>
    </row>
    <row r="438" spans="1:14">
      <c r="A438">
        <v>19784</v>
      </c>
      <c r="B438" t="s">
        <v>36</v>
      </c>
      <c r="C438" t="s">
        <v>38</v>
      </c>
      <c r="D438" s="3">
        <v>80000</v>
      </c>
      <c r="E438">
        <v>2</v>
      </c>
      <c r="F438" t="s">
        <v>27</v>
      </c>
      <c r="G438" t="s">
        <v>14</v>
      </c>
      <c r="H438" t="s">
        <v>15</v>
      </c>
      <c r="I438">
        <v>2</v>
      </c>
      <c r="J438" t="s">
        <v>23</v>
      </c>
      <c r="K438" t="s">
        <v>24</v>
      </c>
      <c r="L438">
        <v>50</v>
      </c>
      <c r="M438" t="str">
        <f t="shared" si="7"/>
        <v>Middle Age (31 - 64)</v>
      </c>
      <c r="N438" t="s">
        <v>15</v>
      </c>
    </row>
    <row r="439" spans="1:14">
      <c r="A439">
        <v>27824</v>
      </c>
      <c r="B439" t="s">
        <v>37</v>
      </c>
      <c r="C439" t="s">
        <v>38</v>
      </c>
      <c r="D439" s="3">
        <v>30000</v>
      </c>
      <c r="E439">
        <v>3</v>
      </c>
      <c r="F439" t="s">
        <v>19</v>
      </c>
      <c r="G439" t="s">
        <v>20</v>
      </c>
      <c r="H439" t="s">
        <v>15</v>
      </c>
      <c r="I439">
        <v>2</v>
      </c>
      <c r="J439" t="s">
        <v>16</v>
      </c>
      <c r="K439" t="s">
        <v>17</v>
      </c>
      <c r="L439">
        <v>28</v>
      </c>
      <c r="M439" t="str">
        <f t="shared" si="7"/>
        <v>Adolescent (30 or younger)</v>
      </c>
      <c r="N439" t="s">
        <v>15</v>
      </c>
    </row>
    <row r="440" spans="1:14">
      <c r="A440">
        <v>24093</v>
      </c>
      <c r="B440" t="s">
        <v>37</v>
      </c>
      <c r="C440" t="s">
        <v>38</v>
      </c>
      <c r="D440" s="3">
        <v>80000</v>
      </c>
      <c r="E440">
        <v>0</v>
      </c>
      <c r="F440" t="s">
        <v>31</v>
      </c>
      <c r="G440" t="s">
        <v>14</v>
      </c>
      <c r="H440" t="s">
        <v>18</v>
      </c>
      <c r="I440">
        <v>0</v>
      </c>
      <c r="J440" t="s">
        <v>16</v>
      </c>
      <c r="K440" t="s">
        <v>17</v>
      </c>
      <c r="L440">
        <v>40</v>
      </c>
      <c r="M440" t="str">
        <f t="shared" si="7"/>
        <v>Middle Age (31 - 64)</v>
      </c>
      <c r="N440" t="s">
        <v>15</v>
      </c>
    </row>
    <row r="441" spans="1:14">
      <c r="A441">
        <v>19618</v>
      </c>
      <c r="B441" t="s">
        <v>36</v>
      </c>
      <c r="C441" t="s">
        <v>39</v>
      </c>
      <c r="D441" s="3">
        <v>70000</v>
      </c>
      <c r="E441">
        <v>5</v>
      </c>
      <c r="F441" t="s">
        <v>19</v>
      </c>
      <c r="G441" t="s">
        <v>14</v>
      </c>
      <c r="H441" t="s">
        <v>15</v>
      </c>
      <c r="I441">
        <v>2</v>
      </c>
      <c r="J441" t="s">
        <v>16</v>
      </c>
      <c r="K441" t="s">
        <v>24</v>
      </c>
      <c r="L441">
        <v>44</v>
      </c>
      <c r="M441" t="str">
        <f t="shared" si="7"/>
        <v>Middle Age (31 - 64)</v>
      </c>
      <c r="N441" t="s">
        <v>18</v>
      </c>
    </row>
    <row r="442" spans="1:14">
      <c r="A442">
        <v>21561</v>
      </c>
      <c r="B442" t="s">
        <v>37</v>
      </c>
      <c r="C442" t="s">
        <v>39</v>
      </c>
      <c r="D442" s="3">
        <v>90000</v>
      </c>
      <c r="E442">
        <v>0</v>
      </c>
      <c r="F442" t="s">
        <v>13</v>
      </c>
      <c r="G442" t="s">
        <v>21</v>
      </c>
      <c r="H442" t="s">
        <v>18</v>
      </c>
      <c r="I442">
        <v>3</v>
      </c>
      <c r="J442" t="s">
        <v>47</v>
      </c>
      <c r="K442" t="s">
        <v>24</v>
      </c>
      <c r="L442">
        <v>34</v>
      </c>
      <c r="M442" t="str">
        <f t="shared" si="7"/>
        <v>Middle Age (31 - 64)</v>
      </c>
      <c r="N442" t="s">
        <v>15</v>
      </c>
    </row>
    <row r="443" spans="1:14">
      <c r="A443">
        <v>11061</v>
      </c>
      <c r="B443" t="s">
        <v>36</v>
      </c>
      <c r="C443" t="s">
        <v>39</v>
      </c>
      <c r="D443" s="3">
        <v>70000</v>
      </c>
      <c r="E443">
        <v>2</v>
      </c>
      <c r="F443" t="s">
        <v>19</v>
      </c>
      <c r="G443" t="s">
        <v>14</v>
      </c>
      <c r="H443" t="s">
        <v>15</v>
      </c>
      <c r="I443">
        <v>2</v>
      </c>
      <c r="J443" t="s">
        <v>23</v>
      </c>
      <c r="K443" t="s">
        <v>24</v>
      </c>
      <c r="L443">
        <v>52</v>
      </c>
      <c r="M443" t="str">
        <f t="shared" si="7"/>
        <v>Middle Age (31 - 64)</v>
      </c>
      <c r="N443" t="s">
        <v>15</v>
      </c>
    </row>
    <row r="444" spans="1:14">
      <c r="A444">
        <v>26651</v>
      </c>
      <c r="B444" t="s">
        <v>37</v>
      </c>
      <c r="C444" t="s">
        <v>39</v>
      </c>
      <c r="D444" s="3">
        <v>80000</v>
      </c>
      <c r="E444">
        <v>4</v>
      </c>
      <c r="F444" t="s">
        <v>31</v>
      </c>
      <c r="G444" t="s">
        <v>28</v>
      </c>
      <c r="H444" t="s">
        <v>15</v>
      </c>
      <c r="I444">
        <v>0</v>
      </c>
      <c r="J444" t="s">
        <v>16</v>
      </c>
      <c r="K444" t="s">
        <v>24</v>
      </c>
      <c r="L444">
        <v>36</v>
      </c>
      <c r="M444" t="str">
        <f t="shared" si="7"/>
        <v>Middle Age (31 - 64)</v>
      </c>
      <c r="N444" t="s">
        <v>15</v>
      </c>
    </row>
    <row r="445" spans="1:14">
      <c r="A445">
        <v>21108</v>
      </c>
      <c r="B445" t="s">
        <v>36</v>
      </c>
      <c r="C445" t="s">
        <v>38</v>
      </c>
      <c r="D445" s="3">
        <v>40000</v>
      </c>
      <c r="E445">
        <v>1</v>
      </c>
      <c r="F445" t="s">
        <v>13</v>
      </c>
      <c r="G445" t="s">
        <v>14</v>
      </c>
      <c r="H445" t="s">
        <v>15</v>
      </c>
      <c r="I445">
        <v>1</v>
      </c>
      <c r="J445" t="s">
        <v>16</v>
      </c>
      <c r="K445" t="s">
        <v>17</v>
      </c>
      <c r="L445">
        <v>43</v>
      </c>
      <c r="M445" t="str">
        <f t="shared" si="7"/>
        <v>Middle Age (31 - 64)</v>
      </c>
      <c r="N445" t="s">
        <v>15</v>
      </c>
    </row>
    <row r="446" spans="1:14">
      <c r="A446">
        <v>12731</v>
      </c>
      <c r="B446" t="s">
        <v>37</v>
      </c>
      <c r="C446" t="s">
        <v>39</v>
      </c>
      <c r="D446" s="3">
        <v>30000</v>
      </c>
      <c r="E446">
        <v>0</v>
      </c>
      <c r="F446" t="s">
        <v>27</v>
      </c>
      <c r="G446" t="s">
        <v>25</v>
      </c>
      <c r="H446" t="s">
        <v>18</v>
      </c>
      <c r="I446">
        <v>1</v>
      </c>
      <c r="J446" t="s">
        <v>26</v>
      </c>
      <c r="K446" t="s">
        <v>17</v>
      </c>
      <c r="L446">
        <v>32</v>
      </c>
      <c r="M446" t="str">
        <f t="shared" si="7"/>
        <v>Middle Age (31 - 64)</v>
      </c>
      <c r="N446" t="s">
        <v>18</v>
      </c>
    </row>
    <row r="447" spans="1:14">
      <c r="A447">
        <v>25307</v>
      </c>
      <c r="B447" t="s">
        <v>36</v>
      </c>
      <c r="C447" t="s">
        <v>38</v>
      </c>
      <c r="D447" s="3">
        <v>40000</v>
      </c>
      <c r="E447">
        <v>1</v>
      </c>
      <c r="F447" t="s">
        <v>13</v>
      </c>
      <c r="G447" t="s">
        <v>14</v>
      </c>
      <c r="H447" t="s">
        <v>15</v>
      </c>
      <c r="I447">
        <v>1</v>
      </c>
      <c r="J447" t="s">
        <v>26</v>
      </c>
      <c r="K447" t="s">
        <v>17</v>
      </c>
      <c r="L447">
        <v>32</v>
      </c>
      <c r="M447" t="str">
        <f t="shared" si="7"/>
        <v>Middle Age (31 - 64)</v>
      </c>
      <c r="N447" t="s">
        <v>15</v>
      </c>
    </row>
    <row r="448" spans="1:14">
      <c r="A448">
        <v>14278</v>
      </c>
      <c r="B448" t="s">
        <v>36</v>
      </c>
      <c r="C448" t="s">
        <v>38</v>
      </c>
      <c r="D448" s="3">
        <v>130000</v>
      </c>
      <c r="E448">
        <v>0</v>
      </c>
      <c r="F448" t="s">
        <v>31</v>
      </c>
      <c r="G448" t="s">
        <v>28</v>
      </c>
      <c r="H448" t="s">
        <v>15</v>
      </c>
      <c r="I448">
        <v>1</v>
      </c>
      <c r="J448" t="s">
        <v>47</v>
      </c>
      <c r="K448" t="s">
        <v>24</v>
      </c>
      <c r="L448">
        <v>48</v>
      </c>
      <c r="M448" t="str">
        <f t="shared" si="7"/>
        <v>Middle Age (31 - 64)</v>
      </c>
      <c r="N448" t="s">
        <v>18</v>
      </c>
    </row>
    <row r="449" spans="1:14">
      <c r="A449">
        <v>20711</v>
      </c>
      <c r="B449" t="s">
        <v>36</v>
      </c>
      <c r="C449" t="s">
        <v>38</v>
      </c>
      <c r="D449" s="3">
        <v>40000</v>
      </c>
      <c r="E449">
        <v>1</v>
      </c>
      <c r="F449" t="s">
        <v>13</v>
      </c>
      <c r="G449" t="s">
        <v>14</v>
      </c>
      <c r="H449" t="s">
        <v>15</v>
      </c>
      <c r="I449">
        <v>0</v>
      </c>
      <c r="J449" t="s">
        <v>26</v>
      </c>
      <c r="K449" t="s">
        <v>17</v>
      </c>
      <c r="L449">
        <v>32</v>
      </c>
      <c r="M449" t="str">
        <f t="shared" si="7"/>
        <v>Middle Age (31 - 64)</v>
      </c>
      <c r="N449" t="s">
        <v>15</v>
      </c>
    </row>
    <row r="450" spans="1:14">
      <c r="A450">
        <v>11383</v>
      </c>
      <c r="B450" t="s">
        <v>36</v>
      </c>
      <c r="C450" t="s">
        <v>38</v>
      </c>
      <c r="D450" s="3">
        <v>30000</v>
      </c>
      <c r="E450">
        <v>3</v>
      </c>
      <c r="F450" t="s">
        <v>31</v>
      </c>
      <c r="G450" t="s">
        <v>20</v>
      </c>
      <c r="H450" t="s">
        <v>15</v>
      </c>
      <c r="I450">
        <v>0</v>
      </c>
      <c r="J450" t="s">
        <v>16</v>
      </c>
      <c r="K450" t="s">
        <v>17</v>
      </c>
      <c r="L450">
        <v>46</v>
      </c>
      <c r="M450" t="str">
        <f t="shared" si="7"/>
        <v>Middle Age (31 - 64)</v>
      </c>
      <c r="N450" t="s">
        <v>18</v>
      </c>
    </row>
    <row r="451" spans="1:14">
      <c r="A451">
        <v>12497</v>
      </c>
      <c r="B451" t="s">
        <v>36</v>
      </c>
      <c r="C451" t="s">
        <v>38</v>
      </c>
      <c r="D451" s="3">
        <v>40000</v>
      </c>
      <c r="E451">
        <v>1</v>
      </c>
      <c r="F451" t="s">
        <v>13</v>
      </c>
      <c r="G451" t="s">
        <v>14</v>
      </c>
      <c r="H451" t="s">
        <v>15</v>
      </c>
      <c r="I451">
        <v>0</v>
      </c>
      <c r="J451" t="s">
        <v>16</v>
      </c>
      <c r="K451" t="s">
        <v>17</v>
      </c>
      <c r="L451">
        <v>42</v>
      </c>
      <c r="M451" t="str">
        <f t="shared" si="7"/>
        <v>Middle Age (31 - 64)</v>
      </c>
      <c r="N451" t="s">
        <v>18</v>
      </c>
    </row>
    <row r="452" spans="1:14">
      <c r="A452">
        <v>16559</v>
      </c>
      <c r="B452" t="s">
        <v>37</v>
      </c>
      <c r="C452" t="s">
        <v>38</v>
      </c>
      <c r="D452" s="3">
        <v>10000</v>
      </c>
      <c r="E452">
        <v>2</v>
      </c>
      <c r="F452" t="s">
        <v>27</v>
      </c>
      <c r="G452" t="s">
        <v>25</v>
      </c>
      <c r="H452" t="s">
        <v>15</v>
      </c>
      <c r="I452">
        <v>0</v>
      </c>
      <c r="J452" t="s">
        <v>16</v>
      </c>
      <c r="K452" t="s">
        <v>17</v>
      </c>
      <c r="L452">
        <v>36</v>
      </c>
      <c r="M452" t="str">
        <f t="shared" si="7"/>
        <v>Middle Age (31 - 64)</v>
      </c>
      <c r="N452" t="s">
        <v>15</v>
      </c>
    </row>
    <row r="453" spans="1:14">
      <c r="A453">
        <v>11585</v>
      </c>
      <c r="B453" t="s">
        <v>36</v>
      </c>
      <c r="C453" t="s">
        <v>38</v>
      </c>
      <c r="D453" s="3">
        <v>40000</v>
      </c>
      <c r="E453">
        <v>1</v>
      </c>
      <c r="F453" t="s">
        <v>13</v>
      </c>
      <c r="G453" t="s">
        <v>14</v>
      </c>
      <c r="H453" t="s">
        <v>15</v>
      </c>
      <c r="I453">
        <v>0</v>
      </c>
      <c r="J453" t="s">
        <v>16</v>
      </c>
      <c r="K453" t="s">
        <v>17</v>
      </c>
      <c r="L453">
        <v>41</v>
      </c>
      <c r="M453" t="str">
        <f t="shared" ref="M453:M516" si="8">IF(L453&gt;64, "Senior (64 or older)", IF(L453&gt;=31,"Middle Age (31 - 64)", IF(L453&lt;31,"Adolescent (30 or younger)", "Invalid")))</f>
        <v>Middle Age (31 - 64)</v>
      </c>
      <c r="N453" t="s">
        <v>18</v>
      </c>
    </row>
    <row r="454" spans="1:14">
      <c r="A454">
        <v>20277</v>
      </c>
      <c r="B454" t="s">
        <v>36</v>
      </c>
      <c r="C454" t="s">
        <v>38</v>
      </c>
      <c r="D454" s="3">
        <v>30000</v>
      </c>
      <c r="E454">
        <v>2</v>
      </c>
      <c r="F454" t="s">
        <v>19</v>
      </c>
      <c r="G454" t="s">
        <v>20</v>
      </c>
      <c r="H454" t="s">
        <v>18</v>
      </c>
      <c r="I454">
        <v>2</v>
      </c>
      <c r="J454" t="s">
        <v>16</v>
      </c>
      <c r="K454" t="s">
        <v>24</v>
      </c>
      <c r="L454">
        <v>69</v>
      </c>
      <c r="M454" t="str">
        <f t="shared" si="8"/>
        <v>Senior (64 or older)</v>
      </c>
      <c r="N454" t="s">
        <v>18</v>
      </c>
    </row>
    <row r="455" spans="1:14">
      <c r="A455">
        <v>26765</v>
      </c>
      <c r="B455" t="s">
        <v>37</v>
      </c>
      <c r="C455" t="s">
        <v>38</v>
      </c>
      <c r="D455" s="3">
        <v>70000</v>
      </c>
      <c r="E455">
        <v>5</v>
      </c>
      <c r="F455" t="s">
        <v>19</v>
      </c>
      <c r="G455" t="s">
        <v>14</v>
      </c>
      <c r="H455" t="s">
        <v>15</v>
      </c>
      <c r="I455">
        <v>2</v>
      </c>
      <c r="J455" t="s">
        <v>23</v>
      </c>
      <c r="K455" t="s">
        <v>24</v>
      </c>
      <c r="L455">
        <v>45</v>
      </c>
      <c r="M455" t="str">
        <f t="shared" si="8"/>
        <v>Middle Age (31 - 64)</v>
      </c>
      <c r="N455" t="s">
        <v>18</v>
      </c>
    </row>
    <row r="456" spans="1:14">
      <c r="A456">
        <v>12389</v>
      </c>
      <c r="B456" t="s">
        <v>37</v>
      </c>
      <c r="C456" t="s">
        <v>39</v>
      </c>
      <c r="D456" s="3">
        <v>30000</v>
      </c>
      <c r="E456">
        <v>0</v>
      </c>
      <c r="F456" t="s">
        <v>27</v>
      </c>
      <c r="G456" t="s">
        <v>25</v>
      </c>
      <c r="H456" t="s">
        <v>18</v>
      </c>
      <c r="I456">
        <v>1</v>
      </c>
      <c r="J456" t="s">
        <v>22</v>
      </c>
      <c r="K456" t="s">
        <v>17</v>
      </c>
      <c r="L456">
        <v>34</v>
      </c>
      <c r="M456" t="str">
        <f t="shared" si="8"/>
        <v>Middle Age (31 - 64)</v>
      </c>
      <c r="N456" t="s">
        <v>18</v>
      </c>
    </row>
    <row r="457" spans="1:14">
      <c r="A457">
        <v>13585</v>
      </c>
      <c r="B457" t="s">
        <v>36</v>
      </c>
      <c r="C457" t="s">
        <v>38</v>
      </c>
      <c r="D457" s="3">
        <v>80000</v>
      </c>
      <c r="E457">
        <v>4</v>
      </c>
      <c r="F457" t="s">
        <v>19</v>
      </c>
      <c r="G457" t="s">
        <v>21</v>
      </c>
      <c r="H457" t="s">
        <v>18</v>
      </c>
      <c r="I457">
        <v>1</v>
      </c>
      <c r="J457" t="s">
        <v>22</v>
      </c>
      <c r="K457" t="s">
        <v>17</v>
      </c>
      <c r="L457">
        <v>53</v>
      </c>
      <c r="M457" t="str">
        <f t="shared" si="8"/>
        <v>Middle Age (31 - 64)</v>
      </c>
      <c r="N457" t="s">
        <v>15</v>
      </c>
    </row>
    <row r="458" spans="1:14">
      <c r="A458">
        <v>26385</v>
      </c>
      <c r="B458" t="s">
        <v>37</v>
      </c>
      <c r="C458" t="s">
        <v>39</v>
      </c>
      <c r="D458" s="3">
        <v>120000</v>
      </c>
      <c r="E458">
        <v>3</v>
      </c>
      <c r="F458" t="s">
        <v>27</v>
      </c>
      <c r="G458" t="s">
        <v>21</v>
      </c>
      <c r="H458" t="s">
        <v>18</v>
      </c>
      <c r="I458">
        <v>4</v>
      </c>
      <c r="J458" t="s">
        <v>23</v>
      </c>
      <c r="K458" t="s">
        <v>17</v>
      </c>
      <c r="L458">
        <v>50</v>
      </c>
      <c r="M458" t="str">
        <f t="shared" si="8"/>
        <v>Middle Age (31 - 64)</v>
      </c>
      <c r="N458" t="s">
        <v>18</v>
      </c>
    </row>
    <row r="459" spans="1:14">
      <c r="A459">
        <v>12236</v>
      </c>
      <c r="B459" t="s">
        <v>36</v>
      </c>
      <c r="C459" t="s">
        <v>38</v>
      </c>
      <c r="D459" s="3">
        <v>20000</v>
      </c>
      <c r="E459">
        <v>1</v>
      </c>
      <c r="F459" t="s">
        <v>19</v>
      </c>
      <c r="G459" t="s">
        <v>25</v>
      </c>
      <c r="H459" t="s">
        <v>15</v>
      </c>
      <c r="I459">
        <v>0</v>
      </c>
      <c r="J459" t="s">
        <v>16</v>
      </c>
      <c r="K459" t="s">
        <v>17</v>
      </c>
      <c r="L459">
        <v>65</v>
      </c>
      <c r="M459" t="str">
        <f t="shared" si="8"/>
        <v>Senior (64 or older)</v>
      </c>
      <c r="N459" t="s">
        <v>18</v>
      </c>
    </row>
    <row r="460" spans="1:14">
      <c r="A460">
        <v>21560</v>
      </c>
      <c r="B460" t="s">
        <v>36</v>
      </c>
      <c r="C460" t="s">
        <v>39</v>
      </c>
      <c r="D460" s="3">
        <v>120000</v>
      </c>
      <c r="E460">
        <v>0</v>
      </c>
      <c r="F460" t="s">
        <v>29</v>
      </c>
      <c r="G460" t="s">
        <v>21</v>
      </c>
      <c r="H460" t="s">
        <v>15</v>
      </c>
      <c r="I460">
        <v>4</v>
      </c>
      <c r="J460" t="s">
        <v>47</v>
      </c>
      <c r="K460" t="s">
        <v>24</v>
      </c>
      <c r="L460">
        <v>32</v>
      </c>
      <c r="M460" t="str">
        <f t="shared" si="8"/>
        <v>Middle Age (31 - 64)</v>
      </c>
      <c r="N460" t="s">
        <v>15</v>
      </c>
    </row>
    <row r="461" spans="1:14">
      <c r="A461">
        <v>21554</v>
      </c>
      <c r="B461" t="s">
        <v>37</v>
      </c>
      <c r="C461" t="s">
        <v>38</v>
      </c>
      <c r="D461" s="3">
        <v>80000</v>
      </c>
      <c r="E461">
        <v>0</v>
      </c>
      <c r="F461" t="s">
        <v>13</v>
      </c>
      <c r="G461" t="s">
        <v>21</v>
      </c>
      <c r="H461" t="s">
        <v>18</v>
      </c>
      <c r="I461">
        <v>3</v>
      </c>
      <c r="J461" t="s">
        <v>47</v>
      </c>
      <c r="K461" t="s">
        <v>24</v>
      </c>
      <c r="L461">
        <v>33</v>
      </c>
      <c r="M461" t="str">
        <f t="shared" si="8"/>
        <v>Middle Age (31 - 64)</v>
      </c>
      <c r="N461" t="s">
        <v>18</v>
      </c>
    </row>
    <row r="462" spans="1:14">
      <c r="A462">
        <v>13662</v>
      </c>
      <c r="B462" t="s">
        <v>37</v>
      </c>
      <c r="C462" t="s">
        <v>39</v>
      </c>
      <c r="D462" s="3">
        <v>20000</v>
      </c>
      <c r="E462">
        <v>0</v>
      </c>
      <c r="F462" t="s">
        <v>29</v>
      </c>
      <c r="G462" t="s">
        <v>25</v>
      </c>
      <c r="H462" t="s">
        <v>15</v>
      </c>
      <c r="I462">
        <v>2</v>
      </c>
      <c r="J462" t="s">
        <v>26</v>
      </c>
      <c r="K462" t="s">
        <v>17</v>
      </c>
      <c r="L462">
        <v>31</v>
      </c>
      <c r="M462" t="str">
        <f t="shared" si="8"/>
        <v>Middle Age (31 - 64)</v>
      </c>
      <c r="N462" t="s">
        <v>15</v>
      </c>
    </row>
    <row r="463" spans="1:14">
      <c r="A463">
        <v>13089</v>
      </c>
      <c r="B463" t="s">
        <v>36</v>
      </c>
      <c r="C463" t="s">
        <v>38</v>
      </c>
      <c r="D463" s="3">
        <v>120000</v>
      </c>
      <c r="E463">
        <v>1</v>
      </c>
      <c r="F463" t="s">
        <v>13</v>
      </c>
      <c r="G463" t="s">
        <v>28</v>
      </c>
      <c r="H463" t="s">
        <v>15</v>
      </c>
      <c r="I463">
        <v>2</v>
      </c>
      <c r="J463" t="s">
        <v>16</v>
      </c>
      <c r="K463" t="s">
        <v>24</v>
      </c>
      <c r="L463">
        <v>46</v>
      </c>
      <c r="M463" t="str">
        <f t="shared" si="8"/>
        <v>Middle Age (31 - 64)</v>
      </c>
      <c r="N463" t="s">
        <v>15</v>
      </c>
    </row>
    <row r="464" spans="1:14">
      <c r="A464">
        <v>14791</v>
      </c>
      <c r="B464" t="s">
        <v>36</v>
      </c>
      <c r="C464" t="s">
        <v>38</v>
      </c>
      <c r="D464" s="3">
        <v>40000</v>
      </c>
      <c r="E464">
        <v>0</v>
      </c>
      <c r="F464" t="s">
        <v>13</v>
      </c>
      <c r="G464" t="s">
        <v>20</v>
      </c>
      <c r="H464" t="s">
        <v>15</v>
      </c>
      <c r="I464">
        <v>0</v>
      </c>
      <c r="J464" t="s">
        <v>16</v>
      </c>
      <c r="K464" t="s">
        <v>17</v>
      </c>
      <c r="L464">
        <v>39</v>
      </c>
      <c r="M464" t="str">
        <f t="shared" si="8"/>
        <v>Middle Age (31 - 64)</v>
      </c>
      <c r="N464" t="s">
        <v>15</v>
      </c>
    </row>
    <row r="465" spans="1:14">
      <c r="A465">
        <v>19331</v>
      </c>
      <c r="B465" t="s">
        <v>37</v>
      </c>
      <c r="C465" t="s">
        <v>39</v>
      </c>
      <c r="D465" s="3">
        <v>20000</v>
      </c>
      <c r="E465">
        <v>2</v>
      </c>
      <c r="F465" t="s">
        <v>27</v>
      </c>
      <c r="G465" t="s">
        <v>25</v>
      </c>
      <c r="H465" t="s">
        <v>15</v>
      </c>
      <c r="I465">
        <v>1</v>
      </c>
      <c r="J465" t="s">
        <v>16</v>
      </c>
      <c r="K465" t="s">
        <v>17</v>
      </c>
      <c r="L465">
        <v>40</v>
      </c>
      <c r="M465" t="str">
        <f t="shared" si="8"/>
        <v>Middle Age (31 - 64)</v>
      </c>
      <c r="N465" t="s">
        <v>18</v>
      </c>
    </row>
    <row r="466" spans="1:14">
      <c r="A466">
        <v>17754</v>
      </c>
      <c r="B466" t="s">
        <v>37</v>
      </c>
      <c r="C466" t="s">
        <v>38</v>
      </c>
      <c r="D466" s="3">
        <v>30000</v>
      </c>
      <c r="E466">
        <v>3</v>
      </c>
      <c r="F466" t="s">
        <v>13</v>
      </c>
      <c r="G466" t="s">
        <v>20</v>
      </c>
      <c r="H466" t="s">
        <v>15</v>
      </c>
      <c r="I466">
        <v>0</v>
      </c>
      <c r="J466" t="s">
        <v>16</v>
      </c>
      <c r="K466" t="s">
        <v>17</v>
      </c>
      <c r="L466">
        <v>46</v>
      </c>
      <c r="M466" t="str">
        <f t="shared" si="8"/>
        <v>Middle Age (31 - 64)</v>
      </c>
      <c r="N466" t="s">
        <v>15</v>
      </c>
    </row>
    <row r="467" spans="1:14">
      <c r="A467">
        <v>11149</v>
      </c>
      <c r="B467" t="s">
        <v>36</v>
      </c>
      <c r="C467" t="s">
        <v>39</v>
      </c>
      <c r="D467" s="3">
        <v>40000</v>
      </c>
      <c r="E467">
        <v>2</v>
      </c>
      <c r="F467" t="s">
        <v>13</v>
      </c>
      <c r="G467" t="s">
        <v>28</v>
      </c>
      <c r="H467" t="s">
        <v>15</v>
      </c>
      <c r="I467">
        <v>2</v>
      </c>
      <c r="J467" t="s">
        <v>16</v>
      </c>
      <c r="K467" t="s">
        <v>24</v>
      </c>
      <c r="L467">
        <v>65</v>
      </c>
      <c r="M467" t="str">
        <f t="shared" si="8"/>
        <v>Senior (64 or older)</v>
      </c>
      <c r="N467" t="s">
        <v>18</v>
      </c>
    </row>
    <row r="468" spans="1:14">
      <c r="A468">
        <v>16549</v>
      </c>
      <c r="B468" t="s">
        <v>37</v>
      </c>
      <c r="C468" t="s">
        <v>38</v>
      </c>
      <c r="D468" s="3">
        <v>30000</v>
      </c>
      <c r="E468">
        <v>3</v>
      </c>
      <c r="F468" t="s">
        <v>13</v>
      </c>
      <c r="G468" t="s">
        <v>20</v>
      </c>
      <c r="H468" t="s">
        <v>15</v>
      </c>
      <c r="I468">
        <v>0</v>
      </c>
      <c r="J468" t="s">
        <v>16</v>
      </c>
      <c r="K468" t="s">
        <v>17</v>
      </c>
      <c r="L468">
        <v>47</v>
      </c>
      <c r="M468" t="str">
        <f t="shared" si="8"/>
        <v>Middle Age (31 - 64)</v>
      </c>
      <c r="N468" t="s">
        <v>15</v>
      </c>
    </row>
    <row r="469" spans="1:14">
      <c r="A469">
        <v>24305</v>
      </c>
      <c r="B469" t="s">
        <v>37</v>
      </c>
      <c r="C469" t="s">
        <v>39</v>
      </c>
      <c r="D469" s="3">
        <v>100000</v>
      </c>
      <c r="E469">
        <v>1</v>
      </c>
      <c r="F469" t="s">
        <v>13</v>
      </c>
      <c r="G469" t="s">
        <v>28</v>
      </c>
      <c r="H469" t="s">
        <v>18</v>
      </c>
      <c r="I469">
        <v>3</v>
      </c>
      <c r="J469" t="s">
        <v>16</v>
      </c>
      <c r="K469" t="s">
        <v>24</v>
      </c>
      <c r="L469">
        <v>46</v>
      </c>
      <c r="M469" t="str">
        <f t="shared" si="8"/>
        <v>Middle Age (31 - 64)</v>
      </c>
      <c r="N469" t="s">
        <v>15</v>
      </c>
    </row>
    <row r="470" spans="1:14">
      <c r="A470">
        <v>18253</v>
      </c>
      <c r="B470" t="s">
        <v>36</v>
      </c>
      <c r="C470" t="s">
        <v>38</v>
      </c>
      <c r="D470" s="3">
        <v>80000</v>
      </c>
      <c r="E470">
        <v>5</v>
      </c>
      <c r="F470" t="s">
        <v>31</v>
      </c>
      <c r="G470" t="s">
        <v>28</v>
      </c>
      <c r="H470" t="s">
        <v>15</v>
      </c>
      <c r="I470">
        <v>3</v>
      </c>
      <c r="J470" t="s">
        <v>16</v>
      </c>
      <c r="K470" t="s">
        <v>24</v>
      </c>
      <c r="L470">
        <v>40</v>
      </c>
      <c r="M470" t="str">
        <f t="shared" si="8"/>
        <v>Middle Age (31 - 64)</v>
      </c>
      <c r="N470" t="s">
        <v>18</v>
      </c>
    </row>
    <row r="471" spans="1:14">
      <c r="A471">
        <v>20147</v>
      </c>
      <c r="B471" t="s">
        <v>36</v>
      </c>
      <c r="C471" t="s">
        <v>38</v>
      </c>
      <c r="D471" s="3">
        <v>30000</v>
      </c>
      <c r="E471">
        <v>1</v>
      </c>
      <c r="F471" t="s">
        <v>13</v>
      </c>
      <c r="G471" t="s">
        <v>20</v>
      </c>
      <c r="H471" t="s">
        <v>15</v>
      </c>
      <c r="I471">
        <v>0</v>
      </c>
      <c r="J471" t="s">
        <v>16</v>
      </c>
      <c r="K471" t="s">
        <v>17</v>
      </c>
      <c r="L471">
        <v>65</v>
      </c>
      <c r="M471" t="str">
        <f t="shared" si="8"/>
        <v>Senior (64 or older)</v>
      </c>
      <c r="N471" t="s">
        <v>18</v>
      </c>
    </row>
    <row r="472" spans="1:14">
      <c r="A472">
        <v>15612</v>
      </c>
      <c r="B472" t="s">
        <v>37</v>
      </c>
      <c r="C472" t="s">
        <v>39</v>
      </c>
      <c r="D472" s="3">
        <v>30000</v>
      </c>
      <c r="E472">
        <v>0</v>
      </c>
      <c r="F472" t="s">
        <v>27</v>
      </c>
      <c r="G472" t="s">
        <v>25</v>
      </c>
      <c r="H472" t="s">
        <v>18</v>
      </c>
      <c r="I472">
        <v>1</v>
      </c>
      <c r="J472" t="s">
        <v>26</v>
      </c>
      <c r="K472" t="s">
        <v>17</v>
      </c>
      <c r="L472">
        <v>28</v>
      </c>
      <c r="M472" t="str">
        <f t="shared" si="8"/>
        <v>Adolescent (30 or younger)</v>
      </c>
      <c r="N472" t="s">
        <v>18</v>
      </c>
    </row>
    <row r="473" spans="1:14">
      <c r="A473">
        <v>28323</v>
      </c>
      <c r="B473" t="s">
        <v>37</v>
      </c>
      <c r="C473" t="s">
        <v>39</v>
      </c>
      <c r="D473" s="3">
        <v>70000</v>
      </c>
      <c r="E473">
        <v>0</v>
      </c>
      <c r="F473" t="s">
        <v>13</v>
      </c>
      <c r="G473" t="s">
        <v>21</v>
      </c>
      <c r="H473" t="s">
        <v>18</v>
      </c>
      <c r="I473">
        <v>2</v>
      </c>
      <c r="J473" t="s">
        <v>23</v>
      </c>
      <c r="K473" t="s">
        <v>24</v>
      </c>
      <c r="L473">
        <v>43</v>
      </c>
      <c r="M473" t="str">
        <f t="shared" si="8"/>
        <v>Middle Age (31 - 64)</v>
      </c>
      <c r="N473" t="s">
        <v>15</v>
      </c>
    </row>
    <row r="474" spans="1:14">
      <c r="A474">
        <v>22634</v>
      </c>
      <c r="B474" t="s">
        <v>37</v>
      </c>
      <c r="C474" t="s">
        <v>38</v>
      </c>
      <c r="D474" s="3">
        <v>40000</v>
      </c>
      <c r="E474">
        <v>0</v>
      </c>
      <c r="F474" t="s">
        <v>31</v>
      </c>
      <c r="G474" t="s">
        <v>20</v>
      </c>
      <c r="H474" t="s">
        <v>15</v>
      </c>
      <c r="I474">
        <v>0</v>
      </c>
      <c r="J474" t="s">
        <v>16</v>
      </c>
      <c r="K474" t="s">
        <v>17</v>
      </c>
      <c r="L474">
        <v>38</v>
      </c>
      <c r="M474" t="str">
        <f t="shared" si="8"/>
        <v>Middle Age (31 - 64)</v>
      </c>
      <c r="N474" t="s">
        <v>15</v>
      </c>
    </row>
    <row r="475" spans="1:14">
      <c r="A475">
        <v>15665</v>
      </c>
      <c r="B475" t="s">
        <v>36</v>
      </c>
      <c r="C475" t="s">
        <v>38</v>
      </c>
      <c r="D475" s="3">
        <v>30000</v>
      </c>
      <c r="E475">
        <v>0</v>
      </c>
      <c r="F475" t="s">
        <v>13</v>
      </c>
      <c r="G475" t="s">
        <v>20</v>
      </c>
      <c r="H475" t="s">
        <v>15</v>
      </c>
      <c r="I475">
        <v>0</v>
      </c>
      <c r="J475" t="s">
        <v>16</v>
      </c>
      <c r="K475" t="s">
        <v>17</v>
      </c>
      <c r="L475">
        <v>47</v>
      </c>
      <c r="M475" t="str">
        <f t="shared" si="8"/>
        <v>Middle Age (31 - 64)</v>
      </c>
      <c r="N475" t="s">
        <v>15</v>
      </c>
    </row>
    <row r="476" spans="1:14">
      <c r="A476">
        <v>27585</v>
      </c>
      <c r="B476" t="s">
        <v>36</v>
      </c>
      <c r="C476" t="s">
        <v>38</v>
      </c>
      <c r="D476" s="3">
        <v>90000</v>
      </c>
      <c r="E476">
        <v>2</v>
      </c>
      <c r="F476" t="s">
        <v>13</v>
      </c>
      <c r="G476" t="s">
        <v>21</v>
      </c>
      <c r="H476" t="s">
        <v>18</v>
      </c>
      <c r="I476">
        <v>0</v>
      </c>
      <c r="J476" t="s">
        <v>16</v>
      </c>
      <c r="K476" t="s">
        <v>24</v>
      </c>
      <c r="L476">
        <v>36</v>
      </c>
      <c r="M476" t="str">
        <f t="shared" si="8"/>
        <v>Middle Age (31 - 64)</v>
      </c>
      <c r="N476" t="s">
        <v>15</v>
      </c>
    </row>
    <row r="477" spans="1:14">
      <c r="A477">
        <v>19748</v>
      </c>
      <c r="B477" t="s">
        <v>36</v>
      </c>
      <c r="C477" t="s">
        <v>39</v>
      </c>
      <c r="D477" s="3">
        <v>20000</v>
      </c>
      <c r="E477">
        <v>4</v>
      </c>
      <c r="F477" t="s">
        <v>27</v>
      </c>
      <c r="G477" t="s">
        <v>14</v>
      </c>
      <c r="H477" t="s">
        <v>18</v>
      </c>
      <c r="I477">
        <v>2</v>
      </c>
      <c r="J477" t="s">
        <v>26</v>
      </c>
      <c r="K477" t="s">
        <v>24</v>
      </c>
      <c r="L477">
        <v>60</v>
      </c>
      <c r="M477" t="str">
        <f t="shared" si="8"/>
        <v>Middle Age (31 - 64)</v>
      </c>
      <c r="N477" t="s">
        <v>18</v>
      </c>
    </row>
    <row r="478" spans="1:14">
      <c r="A478">
        <v>21974</v>
      </c>
      <c r="B478" t="s">
        <v>37</v>
      </c>
      <c r="C478" t="s">
        <v>38</v>
      </c>
      <c r="D478" s="3">
        <v>70000</v>
      </c>
      <c r="E478">
        <v>0</v>
      </c>
      <c r="F478" t="s">
        <v>13</v>
      </c>
      <c r="G478" t="s">
        <v>21</v>
      </c>
      <c r="H478" t="s">
        <v>15</v>
      </c>
      <c r="I478">
        <v>1</v>
      </c>
      <c r="J478" t="s">
        <v>23</v>
      </c>
      <c r="K478" t="s">
        <v>24</v>
      </c>
      <c r="L478">
        <v>42</v>
      </c>
      <c r="M478" t="str">
        <f t="shared" si="8"/>
        <v>Middle Age (31 - 64)</v>
      </c>
      <c r="N478" t="s">
        <v>15</v>
      </c>
    </row>
    <row r="479" spans="1:14">
      <c r="A479">
        <v>14032</v>
      </c>
      <c r="B479" t="s">
        <v>36</v>
      </c>
      <c r="C479" t="s">
        <v>39</v>
      </c>
      <c r="D479" s="3">
        <v>70000</v>
      </c>
      <c r="E479">
        <v>2</v>
      </c>
      <c r="F479" t="s">
        <v>27</v>
      </c>
      <c r="G479" t="s">
        <v>14</v>
      </c>
      <c r="H479" t="s">
        <v>18</v>
      </c>
      <c r="I479">
        <v>2</v>
      </c>
      <c r="J479" t="s">
        <v>26</v>
      </c>
      <c r="K479" t="s">
        <v>24</v>
      </c>
      <c r="L479">
        <v>50</v>
      </c>
      <c r="M479" t="str">
        <f t="shared" si="8"/>
        <v>Middle Age (31 - 64)</v>
      </c>
      <c r="N479" t="s">
        <v>15</v>
      </c>
    </row>
    <row r="480" spans="1:14">
      <c r="A480">
        <v>22610</v>
      </c>
      <c r="B480" t="s">
        <v>36</v>
      </c>
      <c r="C480" t="s">
        <v>39</v>
      </c>
      <c r="D480" s="3">
        <v>30000</v>
      </c>
      <c r="E480">
        <v>0</v>
      </c>
      <c r="F480" t="s">
        <v>13</v>
      </c>
      <c r="G480" t="s">
        <v>20</v>
      </c>
      <c r="H480" t="s">
        <v>15</v>
      </c>
      <c r="I480">
        <v>0</v>
      </c>
      <c r="J480" t="s">
        <v>16</v>
      </c>
      <c r="K480" t="s">
        <v>17</v>
      </c>
      <c r="L480">
        <v>35</v>
      </c>
      <c r="M480" t="str">
        <f t="shared" si="8"/>
        <v>Middle Age (31 - 64)</v>
      </c>
      <c r="N480" t="s">
        <v>15</v>
      </c>
    </row>
    <row r="481" spans="1:14">
      <c r="A481">
        <v>26984</v>
      </c>
      <c r="B481" t="s">
        <v>36</v>
      </c>
      <c r="C481" t="s">
        <v>39</v>
      </c>
      <c r="D481" s="3">
        <v>40000</v>
      </c>
      <c r="E481">
        <v>1</v>
      </c>
      <c r="F481" t="s">
        <v>13</v>
      </c>
      <c r="G481" t="s">
        <v>14</v>
      </c>
      <c r="H481" t="s">
        <v>15</v>
      </c>
      <c r="I481">
        <v>1</v>
      </c>
      <c r="J481" t="s">
        <v>16</v>
      </c>
      <c r="K481" t="s">
        <v>17</v>
      </c>
      <c r="L481">
        <v>32</v>
      </c>
      <c r="M481" t="str">
        <f t="shared" si="8"/>
        <v>Middle Age (31 - 64)</v>
      </c>
      <c r="N481" t="s">
        <v>15</v>
      </c>
    </row>
    <row r="482" spans="1:14">
      <c r="A482">
        <v>18294</v>
      </c>
      <c r="B482" t="s">
        <v>36</v>
      </c>
      <c r="C482" t="s">
        <v>38</v>
      </c>
      <c r="D482" s="3">
        <v>90000</v>
      </c>
      <c r="E482">
        <v>1</v>
      </c>
      <c r="F482" t="s">
        <v>13</v>
      </c>
      <c r="G482" t="s">
        <v>21</v>
      </c>
      <c r="H482" t="s">
        <v>15</v>
      </c>
      <c r="I482">
        <v>1</v>
      </c>
      <c r="J482" t="s">
        <v>23</v>
      </c>
      <c r="K482" t="s">
        <v>24</v>
      </c>
      <c r="L482">
        <v>46</v>
      </c>
      <c r="M482" t="str">
        <f t="shared" si="8"/>
        <v>Middle Age (31 - 64)</v>
      </c>
      <c r="N482" t="s">
        <v>18</v>
      </c>
    </row>
    <row r="483" spans="1:14">
      <c r="A483">
        <v>28564</v>
      </c>
      <c r="B483" t="s">
        <v>37</v>
      </c>
      <c r="C483" t="s">
        <v>38</v>
      </c>
      <c r="D483" s="3">
        <v>40000</v>
      </c>
      <c r="E483">
        <v>2</v>
      </c>
      <c r="F483" t="s">
        <v>19</v>
      </c>
      <c r="G483" t="s">
        <v>20</v>
      </c>
      <c r="H483" t="s">
        <v>15</v>
      </c>
      <c r="I483">
        <v>0</v>
      </c>
      <c r="J483" t="s">
        <v>26</v>
      </c>
      <c r="K483" t="s">
        <v>17</v>
      </c>
      <c r="L483">
        <v>33</v>
      </c>
      <c r="M483" t="str">
        <f t="shared" si="8"/>
        <v>Middle Age (31 - 64)</v>
      </c>
      <c r="N483" t="s">
        <v>15</v>
      </c>
    </row>
    <row r="484" spans="1:14">
      <c r="A484">
        <v>28521</v>
      </c>
      <c r="B484" t="s">
        <v>37</v>
      </c>
      <c r="C484" t="s">
        <v>39</v>
      </c>
      <c r="D484" s="3">
        <v>40000</v>
      </c>
      <c r="E484">
        <v>0</v>
      </c>
      <c r="F484" t="s">
        <v>31</v>
      </c>
      <c r="G484" t="s">
        <v>20</v>
      </c>
      <c r="H484" t="s">
        <v>18</v>
      </c>
      <c r="I484">
        <v>0</v>
      </c>
      <c r="J484" t="s">
        <v>16</v>
      </c>
      <c r="K484" t="s">
        <v>17</v>
      </c>
      <c r="L484">
        <v>36</v>
      </c>
      <c r="M484" t="str">
        <f t="shared" si="8"/>
        <v>Middle Age (31 - 64)</v>
      </c>
      <c r="N484" t="s">
        <v>15</v>
      </c>
    </row>
    <row r="485" spans="1:14">
      <c r="A485">
        <v>15450</v>
      </c>
      <c r="B485" t="s">
        <v>36</v>
      </c>
      <c r="C485" t="s">
        <v>39</v>
      </c>
      <c r="D485" s="3">
        <v>10000</v>
      </c>
      <c r="E485">
        <v>1</v>
      </c>
      <c r="F485" t="s">
        <v>31</v>
      </c>
      <c r="G485" t="s">
        <v>20</v>
      </c>
      <c r="H485" t="s">
        <v>15</v>
      </c>
      <c r="I485">
        <v>0</v>
      </c>
      <c r="J485" t="s">
        <v>16</v>
      </c>
      <c r="K485" t="s">
        <v>17</v>
      </c>
      <c r="L485">
        <v>70</v>
      </c>
      <c r="M485" t="str">
        <f t="shared" si="8"/>
        <v>Senior (64 or older)</v>
      </c>
      <c r="N485" t="s">
        <v>18</v>
      </c>
    </row>
    <row r="486" spans="1:14">
      <c r="A486">
        <v>25681</v>
      </c>
      <c r="B486" t="s">
        <v>37</v>
      </c>
      <c r="C486" t="s">
        <v>38</v>
      </c>
      <c r="D486" s="3">
        <v>30000</v>
      </c>
      <c r="E486">
        <v>0</v>
      </c>
      <c r="F486" t="s">
        <v>19</v>
      </c>
      <c r="G486" t="s">
        <v>20</v>
      </c>
      <c r="H486" t="s">
        <v>18</v>
      </c>
      <c r="I486">
        <v>1</v>
      </c>
      <c r="J486" t="s">
        <v>22</v>
      </c>
      <c r="K486" t="s">
        <v>17</v>
      </c>
      <c r="L486">
        <v>31</v>
      </c>
      <c r="M486" t="str">
        <f t="shared" si="8"/>
        <v>Middle Age (31 - 64)</v>
      </c>
      <c r="N486" t="s">
        <v>15</v>
      </c>
    </row>
    <row r="487" spans="1:14">
      <c r="A487">
        <v>19491</v>
      </c>
      <c r="B487" t="s">
        <v>37</v>
      </c>
      <c r="C487" t="s">
        <v>39</v>
      </c>
      <c r="D487" s="3">
        <v>30000</v>
      </c>
      <c r="E487">
        <v>2</v>
      </c>
      <c r="F487" t="s">
        <v>19</v>
      </c>
      <c r="G487" t="s">
        <v>20</v>
      </c>
      <c r="H487" t="s">
        <v>15</v>
      </c>
      <c r="I487">
        <v>2</v>
      </c>
      <c r="J487" t="s">
        <v>16</v>
      </c>
      <c r="K487" t="s">
        <v>17</v>
      </c>
      <c r="L487">
        <v>42</v>
      </c>
      <c r="M487" t="str">
        <f t="shared" si="8"/>
        <v>Middle Age (31 - 64)</v>
      </c>
      <c r="N487" t="s">
        <v>18</v>
      </c>
    </row>
    <row r="488" spans="1:14">
      <c r="A488">
        <v>26415</v>
      </c>
      <c r="B488" t="s">
        <v>36</v>
      </c>
      <c r="C488" t="s">
        <v>38</v>
      </c>
      <c r="D488" s="3">
        <v>90000</v>
      </c>
      <c r="E488">
        <v>4</v>
      </c>
      <c r="F488" t="s">
        <v>29</v>
      </c>
      <c r="G488" t="s">
        <v>14</v>
      </c>
      <c r="H488" t="s">
        <v>15</v>
      </c>
      <c r="I488">
        <v>4</v>
      </c>
      <c r="J488" t="s">
        <v>47</v>
      </c>
      <c r="K488" t="s">
        <v>17</v>
      </c>
      <c r="L488">
        <v>58</v>
      </c>
      <c r="M488" t="str">
        <f t="shared" si="8"/>
        <v>Middle Age (31 - 64)</v>
      </c>
      <c r="N488" t="s">
        <v>18</v>
      </c>
    </row>
    <row r="489" spans="1:14">
      <c r="A489">
        <v>12821</v>
      </c>
      <c r="B489" t="s">
        <v>36</v>
      </c>
      <c r="C489" t="s">
        <v>39</v>
      </c>
      <c r="D489" s="3">
        <v>40000</v>
      </c>
      <c r="E489">
        <v>0</v>
      </c>
      <c r="F489" t="s">
        <v>13</v>
      </c>
      <c r="G489" t="s">
        <v>20</v>
      </c>
      <c r="H489" t="s">
        <v>15</v>
      </c>
      <c r="I489">
        <v>0</v>
      </c>
      <c r="J489" t="s">
        <v>16</v>
      </c>
      <c r="K489" t="s">
        <v>17</v>
      </c>
      <c r="L489">
        <v>39</v>
      </c>
      <c r="M489" t="str">
        <f t="shared" si="8"/>
        <v>Middle Age (31 - 64)</v>
      </c>
      <c r="N489" t="s">
        <v>18</v>
      </c>
    </row>
    <row r="490" spans="1:14">
      <c r="A490">
        <v>15629</v>
      </c>
      <c r="B490" t="s">
        <v>37</v>
      </c>
      <c r="C490" t="s">
        <v>38</v>
      </c>
      <c r="D490" s="3">
        <v>10000</v>
      </c>
      <c r="E490">
        <v>0</v>
      </c>
      <c r="F490" t="s">
        <v>29</v>
      </c>
      <c r="G490" t="s">
        <v>25</v>
      </c>
      <c r="H490" t="s">
        <v>15</v>
      </c>
      <c r="I490">
        <v>2</v>
      </c>
      <c r="J490" t="s">
        <v>26</v>
      </c>
      <c r="K490" t="s">
        <v>17</v>
      </c>
      <c r="L490">
        <v>34</v>
      </c>
      <c r="M490" t="str">
        <f t="shared" si="8"/>
        <v>Middle Age (31 - 64)</v>
      </c>
      <c r="N490" t="s">
        <v>18</v>
      </c>
    </row>
    <row r="491" spans="1:14">
      <c r="A491">
        <v>27835</v>
      </c>
      <c r="B491" t="s">
        <v>36</v>
      </c>
      <c r="C491" t="s">
        <v>39</v>
      </c>
      <c r="D491" s="3">
        <v>20000</v>
      </c>
      <c r="E491">
        <v>0</v>
      </c>
      <c r="F491" t="s">
        <v>29</v>
      </c>
      <c r="G491" t="s">
        <v>25</v>
      </c>
      <c r="H491" t="s">
        <v>15</v>
      </c>
      <c r="I491">
        <v>2</v>
      </c>
      <c r="J491" t="s">
        <v>16</v>
      </c>
      <c r="K491" t="s">
        <v>17</v>
      </c>
      <c r="L491">
        <v>32</v>
      </c>
      <c r="M491" t="str">
        <f t="shared" si="8"/>
        <v>Middle Age (31 - 64)</v>
      </c>
      <c r="N491" t="s">
        <v>18</v>
      </c>
    </row>
    <row r="492" spans="1:14">
      <c r="A492">
        <v>11738</v>
      </c>
      <c r="B492" t="s">
        <v>36</v>
      </c>
      <c r="C492" t="s">
        <v>39</v>
      </c>
      <c r="D492" s="3">
        <v>60000</v>
      </c>
      <c r="E492">
        <v>4</v>
      </c>
      <c r="F492" t="s">
        <v>13</v>
      </c>
      <c r="G492" t="s">
        <v>21</v>
      </c>
      <c r="H492" t="s">
        <v>15</v>
      </c>
      <c r="I492">
        <v>0</v>
      </c>
      <c r="J492" t="s">
        <v>22</v>
      </c>
      <c r="K492" t="s">
        <v>32</v>
      </c>
      <c r="L492">
        <v>46</v>
      </c>
      <c r="M492" t="str">
        <f t="shared" si="8"/>
        <v>Middle Age (31 - 64)</v>
      </c>
      <c r="N492" t="s">
        <v>18</v>
      </c>
    </row>
    <row r="493" spans="1:14">
      <c r="A493">
        <v>25065</v>
      </c>
      <c r="B493" t="s">
        <v>36</v>
      </c>
      <c r="C493" t="s">
        <v>39</v>
      </c>
      <c r="D493" s="3">
        <v>70000</v>
      </c>
      <c r="E493">
        <v>2</v>
      </c>
      <c r="F493" t="s">
        <v>29</v>
      </c>
      <c r="G493" t="s">
        <v>14</v>
      </c>
      <c r="H493" t="s">
        <v>15</v>
      </c>
      <c r="I493">
        <v>2</v>
      </c>
      <c r="J493" t="s">
        <v>23</v>
      </c>
      <c r="K493" t="s">
        <v>32</v>
      </c>
      <c r="L493">
        <v>48</v>
      </c>
      <c r="M493" t="str">
        <f t="shared" si="8"/>
        <v>Middle Age (31 - 64)</v>
      </c>
      <c r="N493" t="s">
        <v>18</v>
      </c>
    </row>
    <row r="494" spans="1:14">
      <c r="A494">
        <v>26238</v>
      </c>
      <c r="B494" t="s">
        <v>37</v>
      </c>
      <c r="C494" t="s">
        <v>38</v>
      </c>
      <c r="D494" s="3">
        <v>40000</v>
      </c>
      <c r="E494">
        <v>3</v>
      </c>
      <c r="F494" t="s">
        <v>19</v>
      </c>
      <c r="G494" t="s">
        <v>20</v>
      </c>
      <c r="H494" t="s">
        <v>15</v>
      </c>
      <c r="I494">
        <v>1</v>
      </c>
      <c r="J494" t="s">
        <v>26</v>
      </c>
      <c r="K494" t="s">
        <v>32</v>
      </c>
      <c r="L494">
        <v>31</v>
      </c>
      <c r="M494" t="str">
        <f t="shared" si="8"/>
        <v>Middle Age (31 - 64)</v>
      </c>
      <c r="N494" t="s">
        <v>15</v>
      </c>
    </row>
    <row r="495" spans="1:14">
      <c r="A495">
        <v>23707</v>
      </c>
      <c r="B495" t="s">
        <v>37</v>
      </c>
      <c r="C495" t="s">
        <v>39</v>
      </c>
      <c r="D495" s="3">
        <v>70000</v>
      </c>
      <c r="E495">
        <v>5</v>
      </c>
      <c r="F495" t="s">
        <v>13</v>
      </c>
      <c r="G495" t="s">
        <v>28</v>
      </c>
      <c r="H495" t="s">
        <v>15</v>
      </c>
      <c r="I495">
        <v>3</v>
      </c>
      <c r="J495" t="s">
        <v>47</v>
      </c>
      <c r="K495" t="s">
        <v>32</v>
      </c>
      <c r="L495">
        <v>60</v>
      </c>
      <c r="M495" t="str">
        <f t="shared" si="8"/>
        <v>Middle Age (31 - 64)</v>
      </c>
      <c r="N495" t="s">
        <v>15</v>
      </c>
    </row>
    <row r="496" spans="1:14">
      <c r="A496">
        <v>27650</v>
      </c>
      <c r="B496" t="s">
        <v>36</v>
      </c>
      <c r="C496" t="s">
        <v>39</v>
      </c>
      <c r="D496" s="3">
        <v>70000</v>
      </c>
      <c r="E496">
        <v>4</v>
      </c>
      <c r="F496" t="s">
        <v>27</v>
      </c>
      <c r="G496" t="s">
        <v>21</v>
      </c>
      <c r="H496" t="s">
        <v>15</v>
      </c>
      <c r="I496">
        <v>0</v>
      </c>
      <c r="J496" t="s">
        <v>23</v>
      </c>
      <c r="K496" t="s">
        <v>32</v>
      </c>
      <c r="L496">
        <v>51</v>
      </c>
      <c r="M496" t="str">
        <f t="shared" si="8"/>
        <v>Middle Age (31 - 64)</v>
      </c>
      <c r="N496" t="s">
        <v>18</v>
      </c>
    </row>
    <row r="497" spans="1:14">
      <c r="A497">
        <v>24981</v>
      </c>
      <c r="B497" t="s">
        <v>36</v>
      </c>
      <c r="C497" t="s">
        <v>39</v>
      </c>
      <c r="D497" s="3">
        <v>60000</v>
      </c>
      <c r="E497">
        <v>2</v>
      </c>
      <c r="F497" t="s">
        <v>19</v>
      </c>
      <c r="G497" t="s">
        <v>21</v>
      </c>
      <c r="H497" t="s">
        <v>15</v>
      </c>
      <c r="I497">
        <v>2</v>
      </c>
      <c r="J497" t="s">
        <v>47</v>
      </c>
      <c r="K497" t="s">
        <v>32</v>
      </c>
      <c r="L497">
        <v>56</v>
      </c>
      <c r="M497" t="str">
        <f t="shared" si="8"/>
        <v>Middle Age (31 - 64)</v>
      </c>
      <c r="N497" t="s">
        <v>18</v>
      </c>
    </row>
    <row r="498" spans="1:14">
      <c r="A498">
        <v>20678</v>
      </c>
      <c r="B498" t="s">
        <v>37</v>
      </c>
      <c r="C498" t="s">
        <v>38</v>
      </c>
      <c r="D498" s="3">
        <v>60000</v>
      </c>
      <c r="E498">
        <v>3</v>
      </c>
      <c r="F498" t="s">
        <v>13</v>
      </c>
      <c r="G498" t="s">
        <v>14</v>
      </c>
      <c r="H498" t="s">
        <v>15</v>
      </c>
      <c r="I498">
        <v>1</v>
      </c>
      <c r="J498" t="s">
        <v>22</v>
      </c>
      <c r="K498" t="s">
        <v>32</v>
      </c>
      <c r="L498">
        <v>40</v>
      </c>
      <c r="M498" t="str">
        <f t="shared" si="8"/>
        <v>Middle Age (31 - 64)</v>
      </c>
      <c r="N498" t="s">
        <v>15</v>
      </c>
    </row>
    <row r="499" spans="1:14">
      <c r="A499">
        <v>15302</v>
      </c>
      <c r="B499" t="s">
        <v>37</v>
      </c>
      <c r="C499" t="s">
        <v>38</v>
      </c>
      <c r="D499" s="3">
        <v>70000</v>
      </c>
      <c r="E499">
        <v>1</v>
      </c>
      <c r="F499" t="s">
        <v>31</v>
      </c>
      <c r="G499" t="s">
        <v>21</v>
      </c>
      <c r="H499" t="s">
        <v>15</v>
      </c>
      <c r="I499">
        <v>0</v>
      </c>
      <c r="J499" t="s">
        <v>22</v>
      </c>
      <c r="K499" t="s">
        <v>32</v>
      </c>
      <c r="L499">
        <v>34</v>
      </c>
      <c r="M499" t="str">
        <f t="shared" si="8"/>
        <v>Middle Age (31 - 64)</v>
      </c>
      <c r="N499" t="s">
        <v>15</v>
      </c>
    </row>
    <row r="500" spans="1:14">
      <c r="A500">
        <v>26012</v>
      </c>
      <c r="B500" t="s">
        <v>36</v>
      </c>
      <c r="C500" t="s">
        <v>39</v>
      </c>
      <c r="D500" s="3">
        <v>80000</v>
      </c>
      <c r="E500">
        <v>1</v>
      </c>
      <c r="F500" t="s">
        <v>19</v>
      </c>
      <c r="G500" t="s">
        <v>14</v>
      </c>
      <c r="H500" t="s">
        <v>15</v>
      </c>
      <c r="I500">
        <v>1</v>
      </c>
      <c r="J500" t="s">
        <v>22</v>
      </c>
      <c r="K500" t="s">
        <v>32</v>
      </c>
      <c r="L500">
        <v>48</v>
      </c>
      <c r="M500" t="str">
        <f t="shared" si="8"/>
        <v>Middle Age (31 - 64)</v>
      </c>
      <c r="N500" t="s">
        <v>15</v>
      </c>
    </row>
    <row r="501" spans="1:14">
      <c r="A501">
        <v>26575</v>
      </c>
      <c r="B501" t="s">
        <v>37</v>
      </c>
      <c r="C501" t="s">
        <v>38</v>
      </c>
      <c r="D501" s="3">
        <v>40000</v>
      </c>
      <c r="E501">
        <v>0</v>
      </c>
      <c r="F501" t="s">
        <v>27</v>
      </c>
      <c r="G501" t="s">
        <v>14</v>
      </c>
      <c r="H501" t="s">
        <v>18</v>
      </c>
      <c r="I501">
        <v>2</v>
      </c>
      <c r="J501" t="s">
        <v>26</v>
      </c>
      <c r="K501" t="s">
        <v>32</v>
      </c>
      <c r="L501">
        <v>31</v>
      </c>
      <c r="M501" t="str">
        <f t="shared" si="8"/>
        <v>Middle Age (31 - 64)</v>
      </c>
      <c r="N501" t="s">
        <v>15</v>
      </c>
    </row>
    <row r="502" spans="1:14">
      <c r="A502">
        <v>15559</v>
      </c>
      <c r="B502" t="s">
        <v>36</v>
      </c>
      <c r="C502" t="s">
        <v>39</v>
      </c>
      <c r="D502" s="3">
        <v>60000</v>
      </c>
      <c r="E502">
        <v>5</v>
      </c>
      <c r="F502" t="s">
        <v>13</v>
      </c>
      <c r="G502" t="s">
        <v>21</v>
      </c>
      <c r="H502" t="s">
        <v>15</v>
      </c>
      <c r="I502">
        <v>1</v>
      </c>
      <c r="J502" t="s">
        <v>22</v>
      </c>
      <c r="K502" t="s">
        <v>32</v>
      </c>
      <c r="L502">
        <v>47</v>
      </c>
      <c r="M502" t="str">
        <f t="shared" si="8"/>
        <v>Middle Age (31 - 64)</v>
      </c>
      <c r="N502" t="s">
        <v>18</v>
      </c>
    </row>
    <row r="503" spans="1:14">
      <c r="A503">
        <v>19235</v>
      </c>
      <c r="B503" t="s">
        <v>36</v>
      </c>
      <c r="C503" t="s">
        <v>38</v>
      </c>
      <c r="D503" s="3">
        <v>50000</v>
      </c>
      <c r="E503">
        <v>0</v>
      </c>
      <c r="F503" t="s">
        <v>31</v>
      </c>
      <c r="G503" t="s">
        <v>14</v>
      </c>
      <c r="H503" t="s">
        <v>15</v>
      </c>
      <c r="I503">
        <v>0</v>
      </c>
      <c r="J503" t="s">
        <v>16</v>
      </c>
      <c r="K503" t="s">
        <v>32</v>
      </c>
      <c r="L503">
        <v>34</v>
      </c>
      <c r="M503" t="str">
        <f t="shared" si="8"/>
        <v>Middle Age (31 - 64)</v>
      </c>
      <c r="N503" t="s">
        <v>18</v>
      </c>
    </row>
    <row r="504" spans="1:14">
      <c r="A504">
        <v>15275</v>
      </c>
      <c r="B504" t="s">
        <v>36</v>
      </c>
      <c r="C504" t="s">
        <v>39</v>
      </c>
      <c r="D504" s="3">
        <v>40000</v>
      </c>
      <c r="E504">
        <v>0</v>
      </c>
      <c r="F504" t="s">
        <v>19</v>
      </c>
      <c r="G504" t="s">
        <v>14</v>
      </c>
      <c r="H504" t="s">
        <v>15</v>
      </c>
      <c r="I504">
        <v>1</v>
      </c>
      <c r="J504" t="s">
        <v>23</v>
      </c>
      <c r="K504" t="s">
        <v>32</v>
      </c>
      <c r="L504">
        <v>29</v>
      </c>
      <c r="M504" t="str">
        <f t="shared" si="8"/>
        <v>Adolescent (30 or younger)</v>
      </c>
      <c r="N504" t="s">
        <v>18</v>
      </c>
    </row>
    <row r="505" spans="1:14">
      <c r="A505">
        <v>20339</v>
      </c>
      <c r="B505" t="s">
        <v>36</v>
      </c>
      <c r="C505" t="s">
        <v>38</v>
      </c>
      <c r="D505" s="3">
        <v>130000</v>
      </c>
      <c r="E505">
        <v>1</v>
      </c>
      <c r="F505" t="s">
        <v>13</v>
      </c>
      <c r="G505" t="s">
        <v>28</v>
      </c>
      <c r="H505" t="s">
        <v>15</v>
      </c>
      <c r="I505">
        <v>4</v>
      </c>
      <c r="J505" t="s">
        <v>22</v>
      </c>
      <c r="K505" t="s">
        <v>32</v>
      </c>
      <c r="L505">
        <v>44</v>
      </c>
      <c r="M505" t="str">
        <f t="shared" si="8"/>
        <v>Middle Age (31 - 64)</v>
      </c>
      <c r="N505" t="s">
        <v>15</v>
      </c>
    </row>
    <row r="506" spans="1:14">
      <c r="A506">
        <v>25405</v>
      </c>
      <c r="B506" t="s">
        <v>36</v>
      </c>
      <c r="C506" t="s">
        <v>39</v>
      </c>
      <c r="D506" s="3">
        <v>70000</v>
      </c>
      <c r="E506">
        <v>2</v>
      </c>
      <c r="F506" t="s">
        <v>13</v>
      </c>
      <c r="G506" t="s">
        <v>14</v>
      </c>
      <c r="H506" t="s">
        <v>15</v>
      </c>
      <c r="I506">
        <v>1</v>
      </c>
      <c r="J506" t="s">
        <v>22</v>
      </c>
      <c r="K506" t="s">
        <v>32</v>
      </c>
      <c r="L506">
        <v>38</v>
      </c>
      <c r="M506" t="str">
        <f t="shared" si="8"/>
        <v>Middle Age (31 - 64)</v>
      </c>
      <c r="N506" t="s">
        <v>15</v>
      </c>
    </row>
    <row r="507" spans="1:14">
      <c r="A507">
        <v>15940</v>
      </c>
      <c r="B507" t="s">
        <v>36</v>
      </c>
      <c r="C507" t="s">
        <v>39</v>
      </c>
      <c r="D507" s="3">
        <v>100000</v>
      </c>
      <c r="E507">
        <v>4</v>
      </c>
      <c r="F507" t="s">
        <v>19</v>
      </c>
      <c r="G507" t="s">
        <v>21</v>
      </c>
      <c r="H507" t="s">
        <v>15</v>
      </c>
      <c r="I507">
        <v>4</v>
      </c>
      <c r="J507" t="s">
        <v>16</v>
      </c>
      <c r="K507" t="s">
        <v>32</v>
      </c>
      <c r="L507">
        <v>40</v>
      </c>
      <c r="M507" t="str">
        <f t="shared" si="8"/>
        <v>Middle Age (31 - 64)</v>
      </c>
      <c r="N507" t="s">
        <v>18</v>
      </c>
    </row>
    <row r="508" spans="1:14">
      <c r="A508">
        <v>25074</v>
      </c>
      <c r="B508" t="s">
        <v>36</v>
      </c>
      <c r="C508" t="s">
        <v>38</v>
      </c>
      <c r="D508" s="3">
        <v>70000</v>
      </c>
      <c r="E508">
        <v>4</v>
      </c>
      <c r="F508" t="s">
        <v>13</v>
      </c>
      <c r="G508" t="s">
        <v>21</v>
      </c>
      <c r="H508" t="s">
        <v>15</v>
      </c>
      <c r="I508">
        <v>2</v>
      </c>
      <c r="J508" t="s">
        <v>22</v>
      </c>
      <c r="K508" t="s">
        <v>32</v>
      </c>
      <c r="L508">
        <v>42</v>
      </c>
      <c r="M508" t="str">
        <f t="shared" si="8"/>
        <v>Middle Age (31 - 64)</v>
      </c>
      <c r="N508" t="s">
        <v>15</v>
      </c>
    </row>
    <row r="509" spans="1:14">
      <c r="A509">
        <v>24738</v>
      </c>
      <c r="B509" t="s">
        <v>36</v>
      </c>
      <c r="C509" t="s">
        <v>38</v>
      </c>
      <c r="D509" s="3">
        <v>40000</v>
      </c>
      <c r="E509">
        <v>1</v>
      </c>
      <c r="F509" t="s">
        <v>19</v>
      </c>
      <c r="G509" t="s">
        <v>20</v>
      </c>
      <c r="H509" t="s">
        <v>15</v>
      </c>
      <c r="I509">
        <v>1</v>
      </c>
      <c r="J509" t="s">
        <v>26</v>
      </c>
      <c r="K509" t="s">
        <v>32</v>
      </c>
      <c r="L509">
        <v>51</v>
      </c>
      <c r="M509" t="str">
        <f t="shared" si="8"/>
        <v>Middle Age (31 - 64)</v>
      </c>
      <c r="N509" t="s">
        <v>15</v>
      </c>
    </row>
    <row r="510" spans="1:14">
      <c r="A510">
        <v>16337</v>
      </c>
      <c r="B510" t="s">
        <v>36</v>
      </c>
      <c r="C510" t="s">
        <v>39</v>
      </c>
      <c r="D510" s="3">
        <v>60000</v>
      </c>
      <c r="E510">
        <v>0</v>
      </c>
      <c r="F510" t="s">
        <v>19</v>
      </c>
      <c r="G510" t="s">
        <v>14</v>
      </c>
      <c r="H510" t="s">
        <v>18</v>
      </c>
      <c r="I510">
        <v>2</v>
      </c>
      <c r="J510" t="s">
        <v>26</v>
      </c>
      <c r="K510" t="s">
        <v>32</v>
      </c>
      <c r="L510">
        <v>29</v>
      </c>
      <c r="M510" t="str">
        <f t="shared" si="8"/>
        <v>Adolescent (30 or younger)</v>
      </c>
      <c r="N510" t="s">
        <v>18</v>
      </c>
    </row>
    <row r="511" spans="1:14">
      <c r="A511">
        <v>24357</v>
      </c>
      <c r="B511" t="s">
        <v>36</v>
      </c>
      <c r="C511" t="s">
        <v>39</v>
      </c>
      <c r="D511" s="3">
        <v>80000</v>
      </c>
      <c r="E511">
        <v>3</v>
      </c>
      <c r="F511" t="s">
        <v>13</v>
      </c>
      <c r="G511" t="s">
        <v>21</v>
      </c>
      <c r="H511" t="s">
        <v>15</v>
      </c>
      <c r="I511">
        <v>1</v>
      </c>
      <c r="J511" t="s">
        <v>22</v>
      </c>
      <c r="K511" t="s">
        <v>32</v>
      </c>
      <c r="L511">
        <v>48</v>
      </c>
      <c r="M511" t="str">
        <f t="shared" si="8"/>
        <v>Middle Age (31 - 64)</v>
      </c>
      <c r="N511" t="s">
        <v>15</v>
      </c>
    </row>
    <row r="512" spans="1:14">
      <c r="A512">
        <v>18613</v>
      </c>
      <c r="B512" t="s">
        <v>37</v>
      </c>
      <c r="C512" t="s">
        <v>39</v>
      </c>
      <c r="D512" s="3">
        <v>70000</v>
      </c>
      <c r="E512">
        <v>0</v>
      </c>
      <c r="F512" t="s">
        <v>13</v>
      </c>
      <c r="G512" t="s">
        <v>21</v>
      </c>
      <c r="H512" t="s">
        <v>18</v>
      </c>
      <c r="I512">
        <v>1</v>
      </c>
      <c r="J512" t="s">
        <v>22</v>
      </c>
      <c r="K512" t="s">
        <v>32</v>
      </c>
      <c r="L512">
        <v>37</v>
      </c>
      <c r="M512" t="str">
        <f t="shared" si="8"/>
        <v>Middle Age (31 - 64)</v>
      </c>
      <c r="N512" t="s">
        <v>15</v>
      </c>
    </row>
    <row r="513" spans="1:14">
      <c r="A513">
        <v>12207</v>
      </c>
      <c r="B513" t="s">
        <v>37</v>
      </c>
      <c r="C513" t="s">
        <v>39</v>
      </c>
      <c r="D513" s="3">
        <v>80000</v>
      </c>
      <c r="E513">
        <v>4</v>
      </c>
      <c r="F513" t="s">
        <v>13</v>
      </c>
      <c r="G513" t="s">
        <v>28</v>
      </c>
      <c r="H513" t="s">
        <v>15</v>
      </c>
      <c r="I513">
        <v>0</v>
      </c>
      <c r="J513" t="s">
        <v>23</v>
      </c>
      <c r="K513" t="s">
        <v>32</v>
      </c>
      <c r="L513">
        <v>66</v>
      </c>
      <c r="M513" t="str">
        <f t="shared" si="8"/>
        <v>Senior (64 or older)</v>
      </c>
      <c r="N513" t="s">
        <v>15</v>
      </c>
    </row>
    <row r="514" spans="1:14">
      <c r="A514">
        <v>18052</v>
      </c>
      <c r="B514" t="s">
        <v>36</v>
      </c>
      <c r="C514" t="s">
        <v>38</v>
      </c>
      <c r="D514" s="3">
        <v>60000</v>
      </c>
      <c r="E514">
        <v>1</v>
      </c>
      <c r="F514" t="s">
        <v>19</v>
      </c>
      <c r="G514" t="s">
        <v>14</v>
      </c>
      <c r="H514" t="s">
        <v>15</v>
      </c>
      <c r="I514">
        <v>1</v>
      </c>
      <c r="J514" t="s">
        <v>16</v>
      </c>
      <c r="K514" t="s">
        <v>32</v>
      </c>
      <c r="L514">
        <v>45</v>
      </c>
      <c r="M514" t="str">
        <f t="shared" si="8"/>
        <v>Middle Age (31 - 64)</v>
      </c>
      <c r="N514" t="s">
        <v>15</v>
      </c>
    </row>
    <row r="515" spans="1:14">
      <c r="A515">
        <v>13353</v>
      </c>
      <c r="B515" t="s">
        <v>37</v>
      </c>
      <c r="C515" t="s">
        <v>38</v>
      </c>
      <c r="D515" s="3">
        <v>60000</v>
      </c>
      <c r="E515">
        <v>4</v>
      </c>
      <c r="F515" t="s">
        <v>31</v>
      </c>
      <c r="G515" t="s">
        <v>28</v>
      </c>
      <c r="H515" t="s">
        <v>15</v>
      </c>
      <c r="I515">
        <v>2</v>
      </c>
      <c r="J515" t="s">
        <v>47</v>
      </c>
      <c r="K515" t="s">
        <v>32</v>
      </c>
      <c r="L515">
        <v>61</v>
      </c>
      <c r="M515" t="str">
        <f t="shared" si="8"/>
        <v>Middle Age (31 - 64)</v>
      </c>
      <c r="N515" t="s">
        <v>15</v>
      </c>
    </row>
    <row r="516" spans="1:14">
      <c r="A516">
        <v>19399</v>
      </c>
      <c r="B516" t="s">
        <v>37</v>
      </c>
      <c r="C516" t="s">
        <v>39</v>
      </c>
      <c r="D516" s="3">
        <v>40000</v>
      </c>
      <c r="E516">
        <v>0</v>
      </c>
      <c r="F516" t="s">
        <v>13</v>
      </c>
      <c r="G516" t="s">
        <v>21</v>
      </c>
      <c r="H516" t="s">
        <v>18</v>
      </c>
      <c r="I516">
        <v>1</v>
      </c>
      <c r="J516" t="s">
        <v>22</v>
      </c>
      <c r="K516" t="s">
        <v>32</v>
      </c>
      <c r="L516">
        <v>45</v>
      </c>
      <c r="M516" t="str">
        <f t="shared" si="8"/>
        <v>Middle Age (31 - 64)</v>
      </c>
      <c r="N516" t="s">
        <v>18</v>
      </c>
    </row>
    <row r="517" spans="1:14">
      <c r="A517">
        <v>16154</v>
      </c>
      <c r="B517" t="s">
        <v>36</v>
      </c>
      <c r="C517" t="s">
        <v>38</v>
      </c>
      <c r="D517" s="3">
        <v>70000</v>
      </c>
      <c r="E517">
        <v>5</v>
      </c>
      <c r="F517" t="s">
        <v>13</v>
      </c>
      <c r="G517" t="s">
        <v>21</v>
      </c>
      <c r="H517" t="s">
        <v>15</v>
      </c>
      <c r="I517">
        <v>2</v>
      </c>
      <c r="J517" t="s">
        <v>22</v>
      </c>
      <c r="K517" t="s">
        <v>32</v>
      </c>
      <c r="L517">
        <v>47</v>
      </c>
      <c r="M517" t="str">
        <f t="shared" ref="M517:M580" si="9">IF(L517&gt;64, "Senior (64 or older)", IF(L517&gt;=31,"Middle Age (31 - 64)", IF(L517&lt;31,"Adolescent (30 or younger)", "Invalid")))</f>
        <v>Middle Age (31 - 64)</v>
      </c>
      <c r="N517" t="s">
        <v>18</v>
      </c>
    </row>
    <row r="518" spans="1:14">
      <c r="A518">
        <v>22219</v>
      </c>
      <c r="B518" t="s">
        <v>36</v>
      </c>
      <c r="C518" t="s">
        <v>38</v>
      </c>
      <c r="D518" s="3">
        <v>60000</v>
      </c>
      <c r="E518">
        <v>2</v>
      </c>
      <c r="F518" t="s">
        <v>27</v>
      </c>
      <c r="G518" t="s">
        <v>21</v>
      </c>
      <c r="H518" t="s">
        <v>15</v>
      </c>
      <c r="I518">
        <v>2</v>
      </c>
      <c r="J518" t="s">
        <v>23</v>
      </c>
      <c r="K518" t="s">
        <v>32</v>
      </c>
      <c r="L518">
        <v>49</v>
      </c>
      <c r="M518" t="str">
        <f t="shared" si="9"/>
        <v>Middle Age (31 - 64)</v>
      </c>
      <c r="N518" t="s">
        <v>18</v>
      </c>
    </row>
    <row r="519" spans="1:14">
      <c r="A519">
        <v>17269</v>
      </c>
      <c r="B519" t="s">
        <v>37</v>
      </c>
      <c r="C519" t="s">
        <v>39</v>
      </c>
      <c r="D519" s="3">
        <v>60000</v>
      </c>
      <c r="E519">
        <v>3</v>
      </c>
      <c r="F519" t="s">
        <v>13</v>
      </c>
      <c r="G519" t="s">
        <v>21</v>
      </c>
      <c r="H519" t="s">
        <v>18</v>
      </c>
      <c r="I519">
        <v>0</v>
      </c>
      <c r="J519" t="s">
        <v>16</v>
      </c>
      <c r="K519" t="s">
        <v>32</v>
      </c>
      <c r="L519">
        <v>47</v>
      </c>
      <c r="M519" t="str">
        <f t="shared" si="9"/>
        <v>Middle Age (31 - 64)</v>
      </c>
      <c r="N519" t="s">
        <v>15</v>
      </c>
    </row>
    <row r="520" spans="1:14">
      <c r="A520">
        <v>23586</v>
      </c>
      <c r="B520" t="s">
        <v>36</v>
      </c>
      <c r="C520" t="s">
        <v>38</v>
      </c>
      <c r="D520" s="3">
        <v>80000</v>
      </c>
      <c r="E520">
        <v>0</v>
      </c>
      <c r="F520" t="s">
        <v>13</v>
      </c>
      <c r="G520" t="s">
        <v>28</v>
      </c>
      <c r="H520" t="s">
        <v>15</v>
      </c>
      <c r="I520">
        <v>1</v>
      </c>
      <c r="J520" t="s">
        <v>26</v>
      </c>
      <c r="K520" t="s">
        <v>32</v>
      </c>
      <c r="L520">
        <v>34</v>
      </c>
      <c r="M520" t="str">
        <f t="shared" si="9"/>
        <v>Middle Age (31 - 64)</v>
      </c>
      <c r="N520" t="s">
        <v>15</v>
      </c>
    </row>
    <row r="521" spans="1:14">
      <c r="A521">
        <v>15740</v>
      </c>
      <c r="B521" t="s">
        <v>36</v>
      </c>
      <c r="C521" t="s">
        <v>39</v>
      </c>
      <c r="D521" s="3">
        <v>80000</v>
      </c>
      <c r="E521">
        <v>5</v>
      </c>
      <c r="F521" t="s">
        <v>13</v>
      </c>
      <c r="G521" t="s">
        <v>28</v>
      </c>
      <c r="H521" t="s">
        <v>15</v>
      </c>
      <c r="I521">
        <v>2</v>
      </c>
      <c r="J521" t="s">
        <v>26</v>
      </c>
      <c r="K521" t="s">
        <v>32</v>
      </c>
      <c r="L521">
        <v>64</v>
      </c>
      <c r="M521" t="str">
        <f t="shared" si="9"/>
        <v>Middle Age (31 - 64)</v>
      </c>
      <c r="N521" t="s">
        <v>18</v>
      </c>
    </row>
    <row r="522" spans="1:14">
      <c r="A522">
        <v>27638</v>
      </c>
      <c r="B522" t="s">
        <v>37</v>
      </c>
      <c r="C522" t="s">
        <v>39</v>
      </c>
      <c r="D522" s="3">
        <v>100000</v>
      </c>
      <c r="E522">
        <v>1</v>
      </c>
      <c r="F522" t="s">
        <v>19</v>
      </c>
      <c r="G522" t="s">
        <v>21</v>
      </c>
      <c r="H522" t="s">
        <v>18</v>
      </c>
      <c r="I522">
        <v>3</v>
      </c>
      <c r="J522" t="s">
        <v>26</v>
      </c>
      <c r="K522" t="s">
        <v>32</v>
      </c>
      <c r="L522">
        <v>44</v>
      </c>
      <c r="M522" t="str">
        <f t="shared" si="9"/>
        <v>Middle Age (31 - 64)</v>
      </c>
      <c r="N522" t="s">
        <v>18</v>
      </c>
    </row>
    <row r="523" spans="1:14">
      <c r="A523">
        <v>18976</v>
      </c>
      <c r="B523" t="s">
        <v>37</v>
      </c>
      <c r="C523" t="s">
        <v>39</v>
      </c>
      <c r="D523" s="3">
        <v>40000</v>
      </c>
      <c r="E523">
        <v>4</v>
      </c>
      <c r="F523" t="s">
        <v>27</v>
      </c>
      <c r="G523" t="s">
        <v>21</v>
      </c>
      <c r="H523" t="s">
        <v>15</v>
      </c>
      <c r="I523">
        <v>2</v>
      </c>
      <c r="J523" t="s">
        <v>47</v>
      </c>
      <c r="K523" t="s">
        <v>32</v>
      </c>
      <c r="L523">
        <v>62</v>
      </c>
      <c r="M523" t="str">
        <f t="shared" si="9"/>
        <v>Middle Age (31 - 64)</v>
      </c>
      <c r="N523" t="s">
        <v>15</v>
      </c>
    </row>
    <row r="524" spans="1:14">
      <c r="A524">
        <v>19413</v>
      </c>
      <c r="B524" t="s">
        <v>37</v>
      </c>
      <c r="C524" t="s">
        <v>39</v>
      </c>
      <c r="D524" s="3">
        <v>60000</v>
      </c>
      <c r="E524">
        <v>3</v>
      </c>
      <c r="F524" t="s">
        <v>13</v>
      </c>
      <c r="G524" t="s">
        <v>21</v>
      </c>
      <c r="H524" t="s">
        <v>18</v>
      </c>
      <c r="I524">
        <v>1</v>
      </c>
      <c r="J524" t="s">
        <v>16</v>
      </c>
      <c r="K524" t="s">
        <v>32</v>
      </c>
      <c r="L524">
        <v>47</v>
      </c>
      <c r="M524" t="str">
        <f t="shared" si="9"/>
        <v>Middle Age (31 - 64)</v>
      </c>
      <c r="N524" t="s">
        <v>15</v>
      </c>
    </row>
    <row r="525" spans="1:14">
      <c r="A525">
        <v>13283</v>
      </c>
      <c r="B525" t="s">
        <v>36</v>
      </c>
      <c r="C525" t="s">
        <v>39</v>
      </c>
      <c r="D525" s="3">
        <v>80000</v>
      </c>
      <c r="E525">
        <v>3</v>
      </c>
      <c r="F525" t="s">
        <v>19</v>
      </c>
      <c r="G525" t="s">
        <v>21</v>
      </c>
      <c r="H525" t="s">
        <v>18</v>
      </c>
      <c r="I525">
        <v>2</v>
      </c>
      <c r="J525" t="s">
        <v>16</v>
      </c>
      <c r="K525" t="s">
        <v>32</v>
      </c>
      <c r="L525">
        <v>49</v>
      </c>
      <c r="M525" t="str">
        <f t="shared" si="9"/>
        <v>Middle Age (31 - 64)</v>
      </c>
      <c r="N525" t="s">
        <v>15</v>
      </c>
    </row>
    <row r="526" spans="1:14">
      <c r="A526">
        <v>17471</v>
      </c>
      <c r="B526" t="s">
        <v>37</v>
      </c>
      <c r="C526" t="s">
        <v>38</v>
      </c>
      <c r="D526" s="3">
        <v>80000</v>
      </c>
      <c r="E526">
        <v>4</v>
      </c>
      <c r="F526" t="s">
        <v>31</v>
      </c>
      <c r="G526" t="s">
        <v>28</v>
      </c>
      <c r="H526" t="s">
        <v>15</v>
      </c>
      <c r="I526">
        <v>2</v>
      </c>
      <c r="J526" t="s">
        <v>23</v>
      </c>
      <c r="K526" t="s">
        <v>32</v>
      </c>
      <c r="L526">
        <v>67</v>
      </c>
      <c r="M526" t="str">
        <f t="shared" si="9"/>
        <v>Senior (64 or older)</v>
      </c>
      <c r="N526" t="s">
        <v>18</v>
      </c>
    </row>
    <row r="527" spans="1:14">
      <c r="A527">
        <v>16791</v>
      </c>
      <c r="B527" t="s">
        <v>37</v>
      </c>
      <c r="C527" t="s">
        <v>39</v>
      </c>
      <c r="D527" s="3">
        <v>60000</v>
      </c>
      <c r="E527">
        <v>5</v>
      </c>
      <c r="F527" t="s">
        <v>13</v>
      </c>
      <c r="G527" t="s">
        <v>28</v>
      </c>
      <c r="H527" t="s">
        <v>15</v>
      </c>
      <c r="I527">
        <v>3</v>
      </c>
      <c r="J527" t="s">
        <v>47</v>
      </c>
      <c r="K527" t="s">
        <v>32</v>
      </c>
      <c r="L527">
        <v>59</v>
      </c>
      <c r="M527" t="str">
        <f t="shared" si="9"/>
        <v>Middle Age (31 - 64)</v>
      </c>
      <c r="N527" t="s">
        <v>15</v>
      </c>
    </row>
    <row r="528" spans="1:14">
      <c r="A528">
        <v>15382</v>
      </c>
      <c r="B528" t="s">
        <v>36</v>
      </c>
      <c r="C528" t="s">
        <v>38</v>
      </c>
      <c r="D528" s="3">
        <v>110000</v>
      </c>
      <c r="E528">
        <v>1</v>
      </c>
      <c r="F528" t="s">
        <v>13</v>
      </c>
      <c r="G528" t="s">
        <v>28</v>
      </c>
      <c r="H528" t="s">
        <v>15</v>
      </c>
      <c r="I528">
        <v>2</v>
      </c>
      <c r="J528" t="s">
        <v>26</v>
      </c>
      <c r="K528" t="s">
        <v>32</v>
      </c>
      <c r="L528">
        <v>44</v>
      </c>
      <c r="M528" t="str">
        <f t="shared" si="9"/>
        <v>Middle Age (31 - 64)</v>
      </c>
      <c r="N528" t="s">
        <v>18</v>
      </c>
    </row>
    <row r="529" spans="1:14">
      <c r="A529">
        <v>11641</v>
      </c>
      <c r="B529" t="s">
        <v>36</v>
      </c>
      <c r="C529" t="s">
        <v>39</v>
      </c>
      <c r="D529" s="3">
        <v>50000</v>
      </c>
      <c r="E529">
        <v>1</v>
      </c>
      <c r="F529" t="s">
        <v>13</v>
      </c>
      <c r="G529" t="s">
        <v>14</v>
      </c>
      <c r="H529" t="s">
        <v>15</v>
      </c>
      <c r="I529">
        <v>0</v>
      </c>
      <c r="J529" t="s">
        <v>16</v>
      </c>
      <c r="K529" t="s">
        <v>32</v>
      </c>
      <c r="L529">
        <v>36</v>
      </c>
      <c r="M529" t="str">
        <f t="shared" si="9"/>
        <v>Middle Age (31 - 64)</v>
      </c>
      <c r="N529" t="s">
        <v>18</v>
      </c>
    </row>
    <row r="530" spans="1:14">
      <c r="A530">
        <v>11935</v>
      </c>
      <c r="B530" t="s">
        <v>37</v>
      </c>
      <c r="C530" t="s">
        <v>38</v>
      </c>
      <c r="D530" s="3">
        <v>30000</v>
      </c>
      <c r="E530">
        <v>0</v>
      </c>
      <c r="F530" t="s">
        <v>19</v>
      </c>
      <c r="G530" t="s">
        <v>14</v>
      </c>
      <c r="H530" t="s">
        <v>15</v>
      </c>
      <c r="I530">
        <v>1</v>
      </c>
      <c r="J530" t="s">
        <v>23</v>
      </c>
      <c r="K530" t="s">
        <v>32</v>
      </c>
      <c r="L530">
        <v>28</v>
      </c>
      <c r="M530" t="str">
        <f t="shared" si="9"/>
        <v>Adolescent (30 or younger)</v>
      </c>
      <c r="N530" t="s">
        <v>18</v>
      </c>
    </row>
    <row r="531" spans="1:14">
      <c r="A531">
        <v>13233</v>
      </c>
      <c r="B531" t="s">
        <v>36</v>
      </c>
      <c r="C531" t="s">
        <v>39</v>
      </c>
      <c r="D531" s="3">
        <v>60000</v>
      </c>
      <c r="E531">
        <v>2</v>
      </c>
      <c r="F531" t="s">
        <v>19</v>
      </c>
      <c r="G531" t="s">
        <v>21</v>
      </c>
      <c r="H531" t="s">
        <v>15</v>
      </c>
      <c r="I531">
        <v>1</v>
      </c>
      <c r="J531" t="s">
        <v>47</v>
      </c>
      <c r="K531" t="s">
        <v>32</v>
      </c>
      <c r="L531">
        <v>57</v>
      </c>
      <c r="M531" t="str">
        <f t="shared" si="9"/>
        <v>Middle Age (31 - 64)</v>
      </c>
      <c r="N531" t="s">
        <v>15</v>
      </c>
    </row>
    <row r="532" spans="1:14">
      <c r="A532">
        <v>25909</v>
      </c>
      <c r="B532" t="s">
        <v>36</v>
      </c>
      <c r="C532" t="s">
        <v>39</v>
      </c>
      <c r="D532" s="3">
        <v>60000</v>
      </c>
      <c r="E532">
        <v>0</v>
      </c>
      <c r="F532" t="s">
        <v>19</v>
      </c>
      <c r="G532" t="s">
        <v>14</v>
      </c>
      <c r="H532" t="s">
        <v>15</v>
      </c>
      <c r="I532">
        <v>1</v>
      </c>
      <c r="J532" t="s">
        <v>23</v>
      </c>
      <c r="K532" t="s">
        <v>32</v>
      </c>
      <c r="L532">
        <v>27</v>
      </c>
      <c r="M532" t="str">
        <f t="shared" si="9"/>
        <v>Adolescent (30 or younger)</v>
      </c>
      <c r="N532" t="s">
        <v>15</v>
      </c>
    </row>
    <row r="533" spans="1:14">
      <c r="A533">
        <v>14092</v>
      </c>
      <c r="B533" t="s">
        <v>37</v>
      </c>
      <c r="C533" t="s">
        <v>39</v>
      </c>
      <c r="D533" s="3">
        <v>30000</v>
      </c>
      <c r="E533">
        <v>0</v>
      </c>
      <c r="F533" t="s">
        <v>29</v>
      </c>
      <c r="G533" t="s">
        <v>20</v>
      </c>
      <c r="H533" t="s">
        <v>15</v>
      </c>
      <c r="I533">
        <v>2</v>
      </c>
      <c r="J533" t="s">
        <v>23</v>
      </c>
      <c r="K533" t="s">
        <v>32</v>
      </c>
      <c r="L533">
        <v>28</v>
      </c>
      <c r="M533" t="str">
        <f t="shared" si="9"/>
        <v>Adolescent (30 or younger)</v>
      </c>
      <c r="N533" t="s">
        <v>18</v>
      </c>
    </row>
    <row r="534" spans="1:14">
      <c r="A534">
        <v>29143</v>
      </c>
      <c r="B534" t="s">
        <v>37</v>
      </c>
      <c r="C534" t="s">
        <v>38</v>
      </c>
      <c r="D534" s="3">
        <v>60000</v>
      </c>
      <c r="E534">
        <v>1</v>
      </c>
      <c r="F534" t="s">
        <v>13</v>
      </c>
      <c r="G534" t="s">
        <v>21</v>
      </c>
      <c r="H534" t="s">
        <v>18</v>
      </c>
      <c r="I534">
        <v>1</v>
      </c>
      <c r="J534" t="s">
        <v>16</v>
      </c>
      <c r="K534" t="s">
        <v>32</v>
      </c>
      <c r="L534">
        <v>44</v>
      </c>
      <c r="M534" t="str">
        <f t="shared" si="9"/>
        <v>Middle Age (31 - 64)</v>
      </c>
      <c r="N534" t="s">
        <v>15</v>
      </c>
    </row>
    <row r="535" spans="1:14">
      <c r="A535">
        <v>24941</v>
      </c>
      <c r="B535" t="s">
        <v>36</v>
      </c>
      <c r="C535" t="s">
        <v>39</v>
      </c>
      <c r="D535" s="3">
        <v>60000</v>
      </c>
      <c r="E535">
        <v>3</v>
      </c>
      <c r="F535" t="s">
        <v>13</v>
      </c>
      <c r="G535" t="s">
        <v>28</v>
      </c>
      <c r="H535" t="s">
        <v>15</v>
      </c>
      <c r="I535">
        <v>2</v>
      </c>
      <c r="J535" t="s">
        <v>47</v>
      </c>
      <c r="K535" t="s">
        <v>32</v>
      </c>
      <c r="L535">
        <v>66</v>
      </c>
      <c r="M535" t="str">
        <f t="shared" si="9"/>
        <v>Senior (64 or older)</v>
      </c>
      <c r="N535" t="s">
        <v>18</v>
      </c>
    </row>
    <row r="536" spans="1:14">
      <c r="A536">
        <v>24637</v>
      </c>
      <c r="B536" t="s">
        <v>36</v>
      </c>
      <c r="C536" t="s">
        <v>39</v>
      </c>
      <c r="D536" s="3">
        <v>40000</v>
      </c>
      <c r="E536">
        <v>4</v>
      </c>
      <c r="F536" t="s">
        <v>27</v>
      </c>
      <c r="G536" t="s">
        <v>21</v>
      </c>
      <c r="H536" t="s">
        <v>15</v>
      </c>
      <c r="I536">
        <v>2</v>
      </c>
      <c r="J536" t="s">
        <v>47</v>
      </c>
      <c r="K536" t="s">
        <v>32</v>
      </c>
      <c r="L536">
        <v>64</v>
      </c>
      <c r="M536" t="str">
        <f t="shared" si="9"/>
        <v>Middle Age (31 - 64)</v>
      </c>
      <c r="N536" t="s">
        <v>18</v>
      </c>
    </row>
    <row r="537" spans="1:14">
      <c r="A537">
        <v>23893</v>
      </c>
      <c r="B537" t="s">
        <v>36</v>
      </c>
      <c r="C537" t="s">
        <v>39</v>
      </c>
      <c r="D537" s="3">
        <v>50000</v>
      </c>
      <c r="E537">
        <v>3</v>
      </c>
      <c r="F537" t="s">
        <v>13</v>
      </c>
      <c r="G537" t="s">
        <v>14</v>
      </c>
      <c r="H537" t="s">
        <v>15</v>
      </c>
      <c r="I537">
        <v>3</v>
      </c>
      <c r="J537" t="s">
        <v>47</v>
      </c>
      <c r="K537" t="s">
        <v>32</v>
      </c>
      <c r="L537">
        <v>41</v>
      </c>
      <c r="M537" t="str">
        <f t="shared" si="9"/>
        <v>Middle Age (31 - 64)</v>
      </c>
      <c r="N537" t="s">
        <v>18</v>
      </c>
    </row>
    <row r="538" spans="1:14">
      <c r="A538">
        <v>13907</v>
      </c>
      <c r="B538" t="s">
        <v>37</v>
      </c>
      <c r="C538" t="s">
        <v>38</v>
      </c>
      <c r="D538" s="3">
        <v>80000</v>
      </c>
      <c r="E538">
        <v>3</v>
      </c>
      <c r="F538" t="s">
        <v>13</v>
      </c>
      <c r="G538" t="s">
        <v>14</v>
      </c>
      <c r="H538" t="s">
        <v>15</v>
      </c>
      <c r="I538">
        <v>1</v>
      </c>
      <c r="J538" t="s">
        <v>16</v>
      </c>
      <c r="K538" t="s">
        <v>32</v>
      </c>
      <c r="L538">
        <v>41</v>
      </c>
      <c r="M538" t="str">
        <f t="shared" si="9"/>
        <v>Middle Age (31 - 64)</v>
      </c>
      <c r="N538" t="s">
        <v>15</v>
      </c>
    </row>
    <row r="539" spans="1:14">
      <c r="A539">
        <v>14900</v>
      </c>
      <c r="B539" t="s">
        <v>36</v>
      </c>
      <c r="C539" t="s">
        <v>38</v>
      </c>
      <c r="D539" s="3">
        <v>40000</v>
      </c>
      <c r="E539">
        <v>1</v>
      </c>
      <c r="F539" t="s">
        <v>19</v>
      </c>
      <c r="G539" t="s">
        <v>20</v>
      </c>
      <c r="H539" t="s">
        <v>15</v>
      </c>
      <c r="I539">
        <v>1</v>
      </c>
      <c r="J539" t="s">
        <v>26</v>
      </c>
      <c r="K539" t="s">
        <v>32</v>
      </c>
      <c r="L539">
        <v>49</v>
      </c>
      <c r="M539" t="str">
        <f t="shared" si="9"/>
        <v>Middle Age (31 - 64)</v>
      </c>
      <c r="N539" t="s">
        <v>15</v>
      </c>
    </row>
    <row r="540" spans="1:14">
      <c r="A540">
        <v>11262</v>
      </c>
      <c r="B540" t="s">
        <v>36</v>
      </c>
      <c r="C540" t="s">
        <v>38</v>
      </c>
      <c r="D540" s="3">
        <v>80000</v>
      </c>
      <c r="E540">
        <v>4</v>
      </c>
      <c r="F540" t="s">
        <v>13</v>
      </c>
      <c r="G540" t="s">
        <v>28</v>
      </c>
      <c r="H540" t="s">
        <v>15</v>
      </c>
      <c r="I540">
        <v>0</v>
      </c>
      <c r="J540" t="s">
        <v>16</v>
      </c>
      <c r="K540" t="s">
        <v>32</v>
      </c>
      <c r="L540">
        <v>42</v>
      </c>
      <c r="M540" t="str">
        <f t="shared" si="9"/>
        <v>Middle Age (31 - 64)</v>
      </c>
      <c r="N540" t="s">
        <v>18</v>
      </c>
    </row>
    <row r="541" spans="1:14">
      <c r="A541">
        <v>22294</v>
      </c>
      <c r="B541" t="s">
        <v>37</v>
      </c>
      <c r="C541" t="s">
        <v>38</v>
      </c>
      <c r="D541" s="3">
        <v>70000</v>
      </c>
      <c r="E541">
        <v>0</v>
      </c>
      <c r="F541" t="s">
        <v>13</v>
      </c>
      <c r="G541" t="s">
        <v>21</v>
      </c>
      <c r="H541" t="s">
        <v>18</v>
      </c>
      <c r="I541">
        <v>1</v>
      </c>
      <c r="J541" t="s">
        <v>22</v>
      </c>
      <c r="K541" t="s">
        <v>32</v>
      </c>
      <c r="L541">
        <v>37</v>
      </c>
      <c r="M541" t="str">
        <f t="shared" si="9"/>
        <v>Middle Age (31 - 64)</v>
      </c>
      <c r="N541" t="s">
        <v>15</v>
      </c>
    </row>
    <row r="542" spans="1:14">
      <c r="A542">
        <v>12195</v>
      </c>
      <c r="B542" t="s">
        <v>37</v>
      </c>
      <c r="C542" t="s">
        <v>38</v>
      </c>
      <c r="D542" s="3">
        <v>70000</v>
      </c>
      <c r="E542">
        <v>3</v>
      </c>
      <c r="F542" t="s">
        <v>31</v>
      </c>
      <c r="G542" t="s">
        <v>28</v>
      </c>
      <c r="H542" t="s">
        <v>15</v>
      </c>
      <c r="I542">
        <v>2</v>
      </c>
      <c r="J542" t="s">
        <v>26</v>
      </c>
      <c r="K542" t="s">
        <v>32</v>
      </c>
      <c r="L542">
        <v>52</v>
      </c>
      <c r="M542" t="str">
        <f t="shared" si="9"/>
        <v>Middle Age (31 - 64)</v>
      </c>
      <c r="N542" t="s">
        <v>18</v>
      </c>
    </row>
    <row r="543" spans="1:14">
      <c r="A543">
        <v>25375</v>
      </c>
      <c r="B543" t="s">
        <v>36</v>
      </c>
      <c r="C543" t="s">
        <v>39</v>
      </c>
      <c r="D543" s="3">
        <v>50000</v>
      </c>
      <c r="E543">
        <v>1</v>
      </c>
      <c r="F543" t="s">
        <v>31</v>
      </c>
      <c r="G543" t="s">
        <v>14</v>
      </c>
      <c r="H543" t="s">
        <v>15</v>
      </c>
      <c r="I543">
        <v>0</v>
      </c>
      <c r="J543" t="s">
        <v>26</v>
      </c>
      <c r="K543" t="s">
        <v>32</v>
      </c>
      <c r="L543">
        <v>34</v>
      </c>
      <c r="M543" t="str">
        <f t="shared" si="9"/>
        <v>Middle Age (31 - 64)</v>
      </c>
      <c r="N543" t="s">
        <v>18</v>
      </c>
    </row>
    <row r="544" spans="1:14">
      <c r="A544">
        <v>11143</v>
      </c>
      <c r="B544" t="s">
        <v>36</v>
      </c>
      <c r="C544" t="s">
        <v>39</v>
      </c>
      <c r="D544" s="3">
        <v>40000</v>
      </c>
      <c r="E544">
        <v>0</v>
      </c>
      <c r="F544" t="s">
        <v>27</v>
      </c>
      <c r="G544" t="s">
        <v>14</v>
      </c>
      <c r="H544" t="s">
        <v>15</v>
      </c>
      <c r="I544">
        <v>2</v>
      </c>
      <c r="J544" t="s">
        <v>23</v>
      </c>
      <c r="K544" t="s">
        <v>32</v>
      </c>
      <c r="L544">
        <v>29</v>
      </c>
      <c r="M544" t="str">
        <f t="shared" si="9"/>
        <v>Adolescent (30 or younger)</v>
      </c>
      <c r="N544" t="s">
        <v>18</v>
      </c>
    </row>
    <row r="545" spans="1:14">
      <c r="A545">
        <v>25898</v>
      </c>
      <c r="B545" t="s">
        <v>36</v>
      </c>
      <c r="C545" t="s">
        <v>38</v>
      </c>
      <c r="D545" s="3">
        <v>70000</v>
      </c>
      <c r="E545">
        <v>2</v>
      </c>
      <c r="F545" t="s">
        <v>27</v>
      </c>
      <c r="G545" t="s">
        <v>21</v>
      </c>
      <c r="H545" t="s">
        <v>15</v>
      </c>
      <c r="I545">
        <v>2</v>
      </c>
      <c r="J545" t="s">
        <v>22</v>
      </c>
      <c r="K545" t="s">
        <v>32</v>
      </c>
      <c r="L545">
        <v>53</v>
      </c>
      <c r="M545" t="str">
        <f t="shared" si="9"/>
        <v>Middle Age (31 - 64)</v>
      </c>
      <c r="N545" t="s">
        <v>18</v>
      </c>
    </row>
    <row r="546" spans="1:14">
      <c r="A546">
        <v>24397</v>
      </c>
      <c r="B546" t="s">
        <v>37</v>
      </c>
      <c r="C546" t="s">
        <v>39</v>
      </c>
      <c r="D546" s="3">
        <v>120000</v>
      </c>
      <c r="E546">
        <v>2</v>
      </c>
      <c r="F546" t="s">
        <v>13</v>
      </c>
      <c r="G546" t="s">
        <v>28</v>
      </c>
      <c r="H546" t="s">
        <v>18</v>
      </c>
      <c r="I546">
        <v>4</v>
      </c>
      <c r="J546" t="s">
        <v>26</v>
      </c>
      <c r="K546" t="s">
        <v>32</v>
      </c>
      <c r="L546">
        <v>40</v>
      </c>
      <c r="M546" t="str">
        <f t="shared" si="9"/>
        <v>Middle Age (31 - 64)</v>
      </c>
      <c r="N546" t="s">
        <v>18</v>
      </c>
    </row>
    <row r="547" spans="1:14">
      <c r="A547">
        <v>19758</v>
      </c>
      <c r="B547" t="s">
        <v>37</v>
      </c>
      <c r="C547" t="s">
        <v>39</v>
      </c>
      <c r="D547" s="3">
        <v>60000</v>
      </c>
      <c r="E547">
        <v>0</v>
      </c>
      <c r="F547" t="s">
        <v>19</v>
      </c>
      <c r="G547" t="s">
        <v>14</v>
      </c>
      <c r="H547" t="s">
        <v>18</v>
      </c>
      <c r="I547">
        <v>2</v>
      </c>
      <c r="J547" t="s">
        <v>26</v>
      </c>
      <c r="K547" t="s">
        <v>32</v>
      </c>
      <c r="L547">
        <v>29</v>
      </c>
      <c r="M547" t="str">
        <f t="shared" si="9"/>
        <v>Adolescent (30 or younger)</v>
      </c>
      <c r="N547" t="s">
        <v>18</v>
      </c>
    </row>
    <row r="548" spans="1:14">
      <c r="A548">
        <v>15529</v>
      </c>
      <c r="B548" t="s">
        <v>36</v>
      </c>
      <c r="C548" t="s">
        <v>39</v>
      </c>
      <c r="D548" s="3">
        <v>60000</v>
      </c>
      <c r="E548">
        <v>4</v>
      </c>
      <c r="F548" t="s">
        <v>13</v>
      </c>
      <c r="G548" t="s">
        <v>21</v>
      </c>
      <c r="H548" t="s">
        <v>15</v>
      </c>
      <c r="I548">
        <v>2</v>
      </c>
      <c r="J548" t="s">
        <v>22</v>
      </c>
      <c r="K548" t="s">
        <v>32</v>
      </c>
      <c r="L548">
        <v>43</v>
      </c>
      <c r="M548" t="str">
        <f t="shared" si="9"/>
        <v>Middle Age (31 - 64)</v>
      </c>
      <c r="N548" t="s">
        <v>15</v>
      </c>
    </row>
    <row r="549" spans="1:14">
      <c r="A549">
        <v>19884</v>
      </c>
      <c r="B549" t="s">
        <v>36</v>
      </c>
      <c r="C549" t="s">
        <v>39</v>
      </c>
      <c r="D549" s="3">
        <v>60000</v>
      </c>
      <c r="E549">
        <v>2</v>
      </c>
      <c r="F549" t="s">
        <v>27</v>
      </c>
      <c r="G549" t="s">
        <v>21</v>
      </c>
      <c r="H549" t="s">
        <v>15</v>
      </c>
      <c r="I549">
        <v>2</v>
      </c>
      <c r="J549" t="s">
        <v>22</v>
      </c>
      <c r="K549" t="s">
        <v>32</v>
      </c>
      <c r="L549">
        <v>55</v>
      </c>
      <c r="M549" t="str">
        <f t="shared" si="9"/>
        <v>Middle Age (31 - 64)</v>
      </c>
      <c r="N549" t="s">
        <v>15</v>
      </c>
    </row>
    <row r="550" spans="1:14">
      <c r="A550">
        <v>18674</v>
      </c>
      <c r="B550" t="s">
        <v>37</v>
      </c>
      <c r="C550" t="s">
        <v>38</v>
      </c>
      <c r="D550" s="3">
        <v>80000</v>
      </c>
      <c r="E550">
        <v>4</v>
      </c>
      <c r="F550" t="s">
        <v>31</v>
      </c>
      <c r="G550" t="s">
        <v>14</v>
      </c>
      <c r="H550" t="s">
        <v>18</v>
      </c>
      <c r="I550">
        <v>0</v>
      </c>
      <c r="J550" t="s">
        <v>16</v>
      </c>
      <c r="K550" t="s">
        <v>32</v>
      </c>
      <c r="L550">
        <v>48</v>
      </c>
      <c r="M550" t="str">
        <f t="shared" si="9"/>
        <v>Middle Age (31 - 64)</v>
      </c>
      <c r="N550" t="s">
        <v>18</v>
      </c>
    </row>
    <row r="551" spans="1:14">
      <c r="A551">
        <v>13453</v>
      </c>
      <c r="B551" t="s">
        <v>36</v>
      </c>
      <c r="C551" t="s">
        <v>38</v>
      </c>
      <c r="D551" s="3">
        <v>130000</v>
      </c>
      <c r="E551">
        <v>3</v>
      </c>
      <c r="F551" t="s">
        <v>13</v>
      </c>
      <c r="G551" t="s">
        <v>28</v>
      </c>
      <c r="H551" t="s">
        <v>15</v>
      </c>
      <c r="I551">
        <v>3</v>
      </c>
      <c r="J551" t="s">
        <v>16</v>
      </c>
      <c r="K551" t="s">
        <v>32</v>
      </c>
      <c r="L551">
        <v>45</v>
      </c>
      <c r="M551" t="str">
        <f t="shared" si="9"/>
        <v>Middle Age (31 - 64)</v>
      </c>
      <c r="N551" t="s">
        <v>15</v>
      </c>
    </row>
    <row r="552" spans="1:14">
      <c r="A552">
        <v>14063</v>
      </c>
      <c r="B552" t="s">
        <v>37</v>
      </c>
      <c r="C552" t="s">
        <v>38</v>
      </c>
      <c r="D552" s="3">
        <v>70000</v>
      </c>
      <c r="E552">
        <v>0</v>
      </c>
      <c r="F552" t="s">
        <v>13</v>
      </c>
      <c r="G552" t="s">
        <v>21</v>
      </c>
      <c r="H552" t="s">
        <v>18</v>
      </c>
      <c r="I552">
        <v>1</v>
      </c>
      <c r="J552" t="s">
        <v>16</v>
      </c>
      <c r="K552" t="s">
        <v>24</v>
      </c>
      <c r="L552">
        <v>42</v>
      </c>
      <c r="M552" t="str">
        <f t="shared" si="9"/>
        <v>Middle Age (31 - 64)</v>
      </c>
      <c r="N552" t="s">
        <v>15</v>
      </c>
    </row>
    <row r="553" spans="1:14">
      <c r="A553">
        <v>27393</v>
      </c>
      <c r="B553" t="s">
        <v>36</v>
      </c>
      <c r="C553" t="s">
        <v>38</v>
      </c>
      <c r="D553" s="3">
        <v>50000</v>
      </c>
      <c r="E553">
        <v>4</v>
      </c>
      <c r="F553" t="s">
        <v>13</v>
      </c>
      <c r="G553" t="s">
        <v>28</v>
      </c>
      <c r="H553" t="s">
        <v>15</v>
      </c>
      <c r="I553">
        <v>2</v>
      </c>
      <c r="J553" t="s">
        <v>47</v>
      </c>
      <c r="K553" t="s">
        <v>32</v>
      </c>
      <c r="L553">
        <v>63</v>
      </c>
      <c r="M553" t="str">
        <f t="shared" si="9"/>
        <v>Middle Age (31 - 64)</v>
      </c>
      <c r="N553" t="s">
        <v>18</v>
      </c>
    </row>
    <row r="554" spans="1:14">
      <c r="A554">
        <v>14417</v>
      </c>
      <c r="B554" t="s">
        <v>37</v>
      </c>
      <c r="C554" t="s">
        <v>39</v>
      </c>
      <c r="D554" s="3">
        <v>60000</v>
      </c>
      <c r="E554">
        <v>3</v>
      </c>
      <c r="F554" t="s">
        <v>27</v>
      </c>
      <c r="G554" t="s">
        <v>21</v>
      </c>
      <c r="H554" t="s">
        <v>15</v>
      </c>
      <c r="I554">
        <v>2</v>
      </c>
      <c r="J554" t="s">
        <v>47</v>
      </c>
      <c r="K554" t="s">
        <v>32</v>
      </c>
      <c r="L554">
        <v>54</v>
      </c>
      <c r="M554" t="str">
        <f t="shared" si="9"/>
        <v>Middle Age (31 - 64)</v>
      </c>
      <c r="N554" t="s">
        <v>15</v>
      </c>
    </row>
    <row r="555" spans="1:14">
      <c r="A555">
        <v>17533</v>
      </c>
      <c r="B555" t="s">
        <v>36</v>
      </c>
      <c r="C555" t="s">
        <v>39</v>
      </c>
      <c r="D555" s="3">
        <v>40000</v>
      </c>
      <c r="E555">
        <v>3</v>
      </c>
      <c r="F555" t="s">
        <v>19</v>
      </c>
      <c r="G555" t="s">
        <v>21</v>
      </c>
      <c r="H555" t="s">
        <v>18</v>
      </c>
      <c r="I555">
        <v>2</v>
      </c>
      <c r="J555" t="s">
        <v>23</v>
      </c>
      <c r="K555" t="s">
        <v>32</v>
      </c>
      <c r="L555">
        <v>73</v>
      </c>
      <c r="M555" t="str">
        <f t="shared" si="9"/>
        <v>Senior (64 or older)</v>
      </c>
      <c r="N555" t="s">
        <v>15</v>
      </c>
    </row>
    <row r="556" spans="1:14">
      <c r="A556">
        <v>18580</v>
      </c>
      <c r="B556" t="s">
        <v>36</v>
      </c>
      <c r="C556" t="s">
        <v>38</v>
      </c>
      <c r="D556" s="3">
        <v>60000</v>
      </c>
      <c r="E556">
        <v>2</v>
      </c>
      <c r="F556" t="s">
        <v>31</v>
      </c>
      <c r="G556" t="s">
        <v>21</v>
      </c>
      <c r="H556" t="s">
        <v>15</v>
      </c>
      <c r="I556">
        <v>0</v>
      </c>
      <c r="J556" t="s">
        <v>22</v>
      </c>
      <c r="K556" t="s">
        <v>32</v>
      </c>
      <c r="L556">
        <v>40</v>
      </c>
      <c r="M556" t="str">
        <f t="shared" si="9"/>
        <v>Middle Age (31 - 64)</v>
      </c>
      <c r="N556" t="s">
        <v>15</v>
      </c>
    </row>
    <row r="557" spans="1:14">
      <c r="A557">
        <v>17025</v>
      </c>
      <c r="B557" t="s">
        <v>37</v>
      </c>
      <c r="C557" t="s">
        <v>39</v>
      </c>
      <c r="D557" s="3">
        <v>50000</v>
      </c>
      <c r="E557">
        <v>0</v>
      </c>
      <c r="F557" t="s">
        <v>19</v>
      </c>
      <c r="G557" t="s">
        <v>14</v>
      </c>
      <c r="H557" t="s">
        <v>18</v>
      </c>
      <c r="I557">
        <v>1</v>
      </c>
      <c r="J557" t="s">
        <v>22</v>
      </c>
      <c r="K557" t="s">
        <v>32</v>
      </c>
      <c r="L557">
        <v>39</v>
      </c>
      <c r="M557" t="str">
        <f t="shared" si="9"/>
        <v>Middle Age (31 - 64)</v>
      </c>
      <c r="N557" t="s">
        <v>15</v>
      </c>
    </row>
    <row r="558" spans="1:14">
      <c r="A558">
        <v>25293</v>
      </c>
      <c r="B558" t="s">
        <v>36</v>
      </c>
      <c r="C558" t="s">
        <v>39</v>
      </c>
      <c r="D558" s="3">
        <v>80000</v>
      </c>
      <c r="E558">
        <v>4</v>
      </c>
      <c r="F558" t="s">
        <v>13</v>
      </c>
      <c r="G558" t="s">
        <v>28</v>
      </c>
      <c r="H558" t="s">
        <v>15</v>
      </c>
      <c r="I558">
        <v>0</v>
      </c>
      <c r="J558" t="s">
        <v>26</v>
      </c>
      <c r="K558" t="s">
        <v>32</v>
      </c>
      <c r="L558">
        <v>42</v>
      </c>
      <c r="M558" t="str">
        <f t="shared" si="9"/>
        <v>Middle Age (31 - 64)</v>
      </c>
      <c r="N558" t="s">
        <v>18</v>
      </c>
    </row>
    <row r="559" spans="1:14">
      <c r="A559">
        <v>24725</v>
      </c>
      <c r="B559" t="s">
        <v>36</v>
      </c>
      <c r="C559" t="s">
        <v>38</v>
      </c>
      <c r="D559" s="3">
        <v>40000</v>
      </c>
      <c r="E559">
        <v>3</v>
      </c>
      <c r="F559" t="s">
        <v>19</v>
      </c>
      <c r="G559" t="s">
        <v>20</v>
      </c>
      <c r="H559" t="s">
        <v>15</v>
      </c>
      <c r="I559">
        <v>0</v>
      </c>
      <c r="J559" t="s">
        <v>26</v>
      </c>
      <c r="K559" t="s">
        <v>32</v>
      </c>
      <c r="L559">
        <v>31</v>
      </c>
      <c r="M559" t="str">
        <f t="shared" si="9"/>
        <v>Middle Age (31 - 64)</v>
      </c>
      <c r="N559" t="s">
        <v>18</v>
      </c>
    </row>
    <row r="560" spans="1:14">
      <c r="A560">
        <v>23200</v>
      </c>
      <c r="B560" t="s">
        <v>36</v>
      </c>
      <c r="C560" t="s">
        <v>38</v>
      </c>
      <c r="D560" s="3">
        <v>50000</v>
      </c>
      <c r="E560">
        <v>3</v>
      </c>
      <c r="F560" t="s">
        <v>13</v>
      </c>
      <c r="G560" t="s">
        <v>14</v>
      </c>
      <c r="H560" t="s">
        <v>15</v>
      </c>
      <c r="I560">
        <v>2</v>
      </c>
      <c r="J560" t="s">
        <v>16</v>
      </c>
      <c r="K560" t="s">
        <v>32</v>
      </c>
      <c r="L560">
        <v>41</v>
      </c>
      <c r="M560" t="str">
        <f t="shared" si="9"/>
        <v>Middle Age (31 - 64)</v>
      </c>
      <c r="N560" t="s">
        <v>18</v>
      </c>
    </row>
    <row r="561" spans="1:14">
      <c r="A561">
        <v>15895</v>
      </c>
      <c r="B561" t="s">
        <v>37</v>
      </c>
      <c r="C561" t="s">
        <v>38</v>
      </c>
      <c r="D561" s="3">
        <v>60000</v>
      </c>
      <c r="E561">
        <v>2</v>
      </c>
      <c r="F561" t="s">
        <v>13</v>
      </c>
      <c r="G561" t="s">
        <v>28</v>
      </c>
      <c r="H561" t="s">
        <v>15</v>
      </c>
      <c r="I561">
        <v>0</v>
      </c>
      <c r="J561" t="s">
        <v>47</v>
      </c>
      <c r="K561" t="s">
        <v>32</v>
      </c>
      <c r="L561">
        <v>58</v>
      </c>
      <c r="M561" t="str">
        <f t="shared" si="9"/>
        <v>Middle Age (31 - 64)</v>
      </c>
      <c r="N561" t="s">
        <v>18</v>
      </c>
    </row>
    <row r="562" spans="1:14">
      <c r="A562">
        <v>18577</v>
      </c>
      <c r="B562" t="s">
        <v>36</v>
      </c>
      <c r="C562" t="s">
        <v>38</v>
      </c>
      <c r="D562" s="3">
        <v>60000</v>
      </c>
      <c r="E562">
        <v>0</v>
      </c>
      <c r="F562" t="s">
        <v>31</v>
      </c>
      <c r="G562" t="s">
        <v>21</v>
      </c>
      <c r="H562" t="s">
        <v>15</v>
      </c>
      <c r="I562">
        <v>0</v>
      </c>
      <c r="J562" t="s">
        <v>16</v>
      </c>
      <c r="K562" t="s">
        <v>32</v>
      </c>
      <c r="L562">
        <v>40</v>
      </c>
      <c r="M562" t="str">
        <f t="shared" si="9"/>
        <v>Middle Age (31 - 64)</v>
      </c>
      <c r="N562" t="s">
        <v>18</v>
      </c>
    </row>
    <row r="563" spans="1:14">
      <c r="A563">
        <v>27218</v>
      </c>
      <c r="B563" t="s">
        <v>36</v>
      </c>
      <c r="C563" t="s">
        <v>38</v>
      </c>
      <c r="D563" s="3">
        <v>20000</v>
      </c>
      <c r="E563">
        <v>2</v>
      </c>
      <c r="F563" t="s">
        <v>29</v>
      </c>
      <c r="G563" t="s">
        <v>20</v>
      </c>
      <c r="H563" t="s">
        <v>18</v>
      </c>
      <c r="I563">
        <v>0</v>
      </c>
      <c r="J563" t="s">
        <v>16</v>
      </c>
      <c r="K563" t="s">
        <v>32</v>
      </c>
      <c r="L563">
        <v>48</v>
      </c>
      <c r="M563" t="str">
        <f t="shared" si="9"/>
        <v>Middle Age (31 - 64)</v>
      </c>
      <c r="N563" t="s">
        <v>18</v>
      </c>
    </row>
    <row r="564" spans="1:14">
      <c r="A564">
        <v>18560</v>
      </c>
      <c r="B564" t="s">
        <v>36</v>
      </c>
      <c r="C564" t="s">
        <v>38</v>
      </c>
      <c r="D564" s="3">
        <v>70000</v>
      </c>
      <c r="E564">
        <v>2</v>
      </c>
      <c r="F564" t="s">
        <v>31</v>
      </c>
      <c r="G564" t="s">
        <v>21</v>
      </c>
      <c r="H564" t="s">
        <v>15</v>
      </c>
      <c r="I564">
        <v>0</v>
      </c>
      <c r="J564" t="s">
        <v>22</v>
      </c>
      <c r="K564" t="s">
        <v>32</v>
      </c>
      <c r="L564">
        <v>34</v>
      </c>
      <c r="M564" t="str">
        <f t="shared" si="9"/>
        <v>Middle Age (31 - 64)</v>
      </c>
      <c r="N564" t="s">
        <v>15</v>
      </c>
    </row>
    <row r="565" spans="1:14">
      <c r="A565">
        <v>25006</v>
      </c>
      <c r="B565" t="s">
        <v>37</v>
      </c>
      <c r="C565" t="s">
        <v>38</v>
      </c>
      <c r="D565" s="3">
        <v>30000</v>
      </c>
      <c r="E565">
        <v>0</v>
      </c>
      <c r="F565" t="s">
        <v>19</v>
      </c>
      <c r="G565" t="s">
        <v>14</v>
      </c>
      <c r="H565" t="s">
        <v>15</v>
      </c>
      <c r="I565">
        <v>1</v>
      </c>
      <c r="J565" t="s">
        <v>23</v>
      </c>
      <c r="K565" t="s">
        <v>32</v>
      </c>
      <c r="L565">
        <v>28</v>
      </c>
      <c r="M565" t="str">
        <f t="shared" si="9"/>
        <v>Adolescent (30 or younger)</v>
      </c>
      <c r="N565" t="s">
        <v>18</v>
      </c>
    </row>
    <row r="566" spans="1:14">
      <c r="A566">
        <v>17369</v>
      </c>
      <c r="B566" t="s">
        <v>37</v>
      </c>
      <c r="C566" t="s">
        <v>39</v>
      </c>
      <c r="D566" s="3">
        <v>30000</v>
      </c>
      <c r="E566">
        <v>0</v>
      </c>
      <c r="F566" t="s">
        <v>19</v>
      </c>
      <c r="G566" t="s">
        <v>14</v>
      </c>
      <c r="H566" t="s">
        <v>15</v>
      </c>
      <c r="I566">
        <v>1</v>
      </c>
      <c r="J566" t="s">
        <v>23</v>
      </c>
      <c r="K566" t="s">
        <v>32</v>
      </c>
      <c r="L566">
        <v>27</v>
      </c>
      <c r="M566" t="str">
        <f t="shared" si="9"/>
        <v>Adolescent (30 or younger)</v>
      </c>
      <c r="N566" t="s">
        <v>18</v>
      </c>
    </row>
    <row r="567" spans="1:14">
      <c r="A567">
        <v>14495</v>
      </c>
      <c r="B567" t="s">
        <v>36</v>
      </c>
      <c r="C567" t="s">
        <v>39</v>
      </c>
      <c r="D567" s="3">
        <v>40000</v>
      </c>
      <c r="E567">
        <v>3</v>
      </c>
      <c r="F567" t="s">
        <v>19</v>
      </c>
      <c r="G567" t="s">
        <v>21</v>
      </c>
      <c r="H567" t="s">
        <v>18</v>
      </c>
      <c r="I567">
        <v>2</v>
      </c>
      <c r="J567" t="s">
        <v>23</v>
      </c>
      <c r="K567" t="s">
        <v>32</v>
      </c>
      <c r="L567">
        <v>54</v>
      </c>
      <c r="M567" t="str">
        <f t="shared" si="9"/>
        <v>Middle Age (31 - 64)</v>
      </c>
      <c r="N567" t="s">
        <v>15</v>
      </c>
    </row>
    <row r="568" spans="1:14">
      <c r="A568">
        <v>18847</v>
      </c>
      <c r="B568" t="s">
        <v>36</v>
      </c>
      <c r="C568" t="s">
        <v>38</v>
      </c>
      <c r="D568" s="3">
        <v>60000</v>
      </c>
      <c r="E568">
        <v>2</v>
      </c>
      <c r="F568" t="s">
        <v>31</v>
      </c>
      <c r="G568" t="s">
        <v>28</v>
      </c>
      <c r="H568" t="s">
        <v>15</v>
      </c>
      <c r="I568">
        <v>2</v>
      </c>
      <c r="J568" t="s">
        <v>23</v>
      </c>
      <c r="K568" t="s">
        <v>32</v>
      </c>
      <c r="L568">
        <v>70</v>
      </c>
      <c r="M568" t="str">
        <f t="shared" si="9"/>
        <v>Senior (64 or older)</v>
      </c>
      <c r="N568" t="s">
        <v>18</v>
      </c>
    </row>
    <row r="569" spans="1:14">
      <c r="A569">
        <v>14754</v>
      </c>
      <c r="B569" t="s">
        <v>36</v>
      </c>
      <c r="C569" t="s">
        <v>39</v>
      </c>
      <c r="D569" s="3">
        <v>40000</v>
      </c>
      <c r="E569">
        <v>1</v>
      </c>
      <c r="F569" t="s">
        <v>19</v>
      </c>
      <c r="G569" t="s">
        <v>20</v>
      </c>
      <c r="H569" t="s">
        <v>15</v>
      </c>
      <c r="I569">
        <v>1</v>
      </c>
      <c r="J569" t="s">
        <v>26</v>
      </c>
      <c r="K569" t="s">
        <v>32</v>
      </c>
      <c r="L569">
        <v>48</v>
      </c>
      <c r="M569" t="str">
        <f t="shared" si="9"/>
        <v>Middle Age (31 - 64)</v>
      </c>
      <c r="N569" t="s">
        <v>15</v>
      </c>
    </row>
    <row r="570" spans="1:14">
      <c r="A570">
        <v>23378</v>
      </c>
      <c r="B570" t="s">
        <v>36</v>
      </c>
      <c r="C570" t="s">
        <v>39</v>
      </c>
      <c r="D570" s="3">
        <v>70000</v>
      </c>
      <c r="E570">
        <v>1</v>
      </c>
      <c r="F570" t="s">
        <v>19</v>
      </c>
      <c r="G570" t="s">
        <v>14</v>
      </c>
      <c r="H570" t="s">
        <v>15</v>
      </c>
      <c r="I570">
        <v>1</v>
      </c>
      <c r="J570" t="s">
        <v>22</v>
      </c>
      <c r="K570" t="s">
        <v>32</v>
      </c>
      <c r="L570">
        <v>44</v>
      </c>
      <c r="M570" t="str">
        <f t="shared" si="9"/>
        <v>Middle Age (31 - 64)</v>
      </c>
      <c r="N570" t="s">
        <v>15</v>
      </c>
    </row>
    <row r="571" spans="1:14">
      <c r="A571">
        <v>26452</v>
      </c>
      <c r="B571" t="s">
        <v>37</v>
      </c>
      <c r="C571" t="s">
        <v>39</v>
      </c>
      <c r="D571" s="3">
        <v>50000</v>
      </c>
      <c r="E571">
        <v>3</v>
      </c>
      <c r="F571" t="s">
        <v>31</v>
      </c>
      <c r="G571" t="s">
        <v>28</v>
      </c>
      <c r="H571" t="s">
        <v>15</v>
      </c>
      <c r="I571">
        <v>2</v>
      </c>
      <c r="J571" t="s">
        <v>47</v>
      </c>
      <c r="K571" t="s">
        <v>32</v>
      </c>
      <c r="L571">
        <v>69</v>
      </c>
      <c r="M571" t="str">
        <f t="shared" si="9"/>
        <v>Senior (64 or older)</v>
      </c>
      <c r="N571" t="s">
        <v>18</v>
      </c>
    </row>
    <row r="572" spans="1:14">
      <c r="A572">
        <v>20370</v>
      </c>
      <c r="B572" t="s">
        <v>36</v>
      </c>
      <c r="C572" t="s">
        <v>39</v>
      </c>
      <c r="D572" s="3">
        <v>70000</v>
      </c>
      <c r="E572">
        <v>3</v>
      </c>
      <c r="F572" t="s">
        <v>29</v>
      </c>
      <c r="G572" t="s">
        <v>14</v>
      </c>
      <c r="H572" t="s">
        <v>15</v>
      </c>
      <c r="I572">
        <v>2</v>
      </c>
      <c r="J572" t="s">
        <v>23</v>
      </c>
      <c r="K572" t="s">
        <v>32</v>
      </c>
      <c r="L572">
        <v>52</v>
      </c>
      <c r="M572" t="str">
        <f t="shared" si="9"/>
        <v>Middle Age (31 - 64)</v>
      </c>
      <c r="N572" t="s">
        <v>18</v>
      </c>
    </row>
    <row r="573" spans="1:14">
      <c r="A573">
        <v>20528</v>
      </c>
      <c r="B573" t="s">
        <v>36</v>
      </c>
      <c r="C573" t="s">
        <v>39</v>
      </c>
      <c r="D573" s="3">
        <v>40000</v>
      </c>
      <c r="E573">
        <v>2</v>
      </c>
      <c r="F573" t="s">
        <v>29</v>
      </c>
      <c r="G573" t="s">
        <v>14</v>
      </c>
      <c r="H573" t="s">
        <v>15</v>
      </c>
      <c r="I573">
        <v>2</v>
      </c>
      <c r="J573" t="s">
        <v>22</v>
      </c>
      <c r="K573" t="s">
        <v>32</v>
      </c>
      <c r="L573">
        <v>55</v>
      </c>
      <c r="M573" t="str">
        <f t="shared" si="9"/>
        <v>Middle Age (31 - 64)</v>
      </c>
      <c r="N573" t="s">
        <v>18</v>
      </c>
    </row>
    <row r="574" spans="1:14">
      <c r="A574">
        <v>23549</v>
      </c>
      <c r="B574" t="s">
        <v>37</v>
      </c>
      <c r="C574" t="s">
        <v>39</v>
      </c>
      <c r="D574" s="3">
        <v>30000</v>
      </c>
      <c r="E574">
        <v>0</v>
      </c>
      <c r="F574" t="s">
        <v>27</v>
      </c>
      <c r="G574" t="s">
        <v>14</v>
      </c>
      <c r="H574" t="s">
        <v>15</v>
      </c>
      <c r="I574">
        <v>2</v>
      </c>
      <c r="J574" t="s">
        <v>23</v>
      </c>
      <c r="K574" t="s">
        <v>32</v>
      </c>
      <c r="L574">
        <v>30</v>
      </c>
      <c r="M574" t="str">
        <f t="shared" si="9"/>
        <v>Adolescent (30 or younger)</v>
      </c>
      <c r="N574" t="s">
        <v>18</v>
      </c>
    </row>
    <row r="575" spans="1:14">
      <c r="A575">
        <v>21751</v>
      </c>
      <c r="B575" t="s">
        <v>36</v>
      </c>
      <c r="C575" t="s">
        <v>39</v>
      </c>
      <c r="D575" s="3">
        <v>60000</v>
      </c>
      <c r="E575">
        <v>3</v>
      </c>
      <c r="F575" t="s">
        <v>31</v>
      </c>
      <c r="G575" t="s">
        <v>28</v>
      </c>
      <c r="H575" t="s">
        <v>15</v>
      </c>
      <c r="I575">
        <v>2</v>
      </c>
      <c r="J575" t="s">
        <v>26</v>
      </c>
      <c r="K575" t="s">
        <v>32</v>
      </c>
      <c r="L575">
        <v>63</v>
      </c>
      <c r="M575" t="str">
        <f t="shared" si="9"/>
        <v>Middle Age (31 - 64)</v>
      </c>
      <c r="N575" t="s">
        <v>18</v>
      </c>
    </row>
    <row r="576" spans="1:14">
      <c r="A576">
        <v>21266</v>
      </c>
      <c r="B576" t="s">
        <v>37</v>
      </c>
      <c r="C576" t="s">
        <v>38</v>
      </c>
      <c r="D576" s="3">
        <v>80000</v>
      </c>
      <c r="E576">
        <v>0</v>
      </c>
      <c r="F576" t="s">
        <v>13</v>
      </c>
      <c r="G576" t="s">
        <v>28</v>
      </c>
      <c r="H576" t="s">
        <v>15</v>
      </c>
      <c r="I576">
        <v>1</v>
      </c>
      <c r="J576" t="s">
        <v>26</v>
      </c>
      <c r="K576" t="s">
        <v>32</v>
      </c>
      <c r="L576">
        <v>34</v>
      </c>
      <c r="M576" t="str">
        <f t="shared" si="9"/>
        <v>Middle Age (31 - 64)</v>
      </c>
      <c r="N576" t="s">
        <v>15</v>
      </c>
    </row>
    <row r="577" spans="1:14">
      <c r="A577">
        <v>13388</v>
      </c>
      <c r="B577" t="s">
        <v>37</v>
      </c>
      <c r="C577" t="s">
        <v>39</v>
      </c>
      <c r="D577" s="3">
        <v>60000</v>
      </c>
      <c r="E577">
        <v>2</v>
      </c>
      <c r="F577" t="s">
        <v>19</v>
      </c>
      <c r="G577" t="s">
        <v>21</v>
      </c>
      <c r="H577" t="s">
        <v>15</v>
      </c>
      <c r="I577">
        <v>1</v>
      </c>
      <c r="J577" t="s">
        <v>47</v>
      </c>
      <c r="K577" t="s">
        <v>32</v>
      </c>
      <c r="L577">
        <v>56</v>
      </c>
      <c r="M577" t="str">
        <f t="shared" si="9"/>
        <v>Middle Age (31 - 64)</v>
      </c>
      <c r="N577" t="s">
        <v>18</v>
      </c>
    </row>
    <row r="578" spans="1:14">
      <c r="A578">
        <v>18752</v>
      </c>
      <c r="B578" t="s">
        <v>37</v>
      </c>
      <c r="C578" t="s">
        <v>38</v>
      </c>
      <c r="D578" s="3">
        <v>40000</v>
      </c>
      <c r="E578">
        <v>0</v>
      </c>
      <c r="F578" t="s">
        <v>27</v>
      </c>
      <c r="G578" t="s">
        <v>14</v>
      </c>
      <c r="H578" t="s">
        <v>15</v>
      </c>
      <c r="I578">
        <v>1</v>
      </c>
      <c r="J578" t="s">
        <v>23</v>
      </c>
      <c r="K578" t="s">
        <v>32</v>
      </c>
      <c r="L578">
        <v>31</v>
      </c>
      <c r="M578" t="str">
        <f t="shared" si="9"/>
        <v>Middle Age (31 - 64)</v>
      </c>
      <c r="N578" t="s">
        <v>18</v>
      </c>
    </row>
    <row r="579" spans="1:14">
      <c r="A579">
        <v>16917</v>
      </c>
      <c r="B579" t="s">
        <v>36</v>
      </c>
      <c r="C579" t="s">
        <v>39</v>
      </c>
      <c r="D579" s="3">
        <v>120000</v>
      </c>
      <c r="E579">
        <v>1</v>
      </c>
      <c r="F579" t="s">
        <v>13</v>
      </c>
      <c r="G579" t="s">
        <v>28</v>
      </c>
      <c r="H579" t="s">
        <v>15</v>
      </c>
      <c r="I579">
        <v>4</v>
      </c>
      <c r="J579" t="s">
        <v>16</v>
      </c>
      <c r="K579" t="s">
        <v>32</v>
      </c>
      <c r="L579">
        <v>38</v>
      </c>
      <c r="M579" t="str">
        <f t="shared" si="9"/>
        <v>Middle Age (31 - 64)</v>
      </c>
      <c r="N579" t="s">
        <v>18</v>
      </c>
    </row>
    <row r="580" spans="1:14">
      <c r="A580">
        <v>15313</v>
      </c>
      <c r="B580" t="s">
        <v>36</v>
      </c>
      <c r="C580" t="s">
        <v>39</v>
      </c>
      <c r="D580" s="3">
        <v>60000</v>
      </c>
      <c r="E580">
        <v>4</v>
      </c>
      <c r="F580" t="s">
        <v>13</v>
      </c>
      <c r="G580" t="s">
        <v>28</v>
      </c>
      <c r="H580" t="s">
        <v>15</v>
      </c>
      <c r="I580">
        <v>2</v>
      </c>
      <c r="J580" t="s">
        <v>22</v>
      </c>
      <c r="K580" t="s">
        <v>32</v>
      </c>
      <c r="L580">
        <v>59</v>
      </c>
      <c r="M580" t="str">
        <f t="shared" si="9"/>
        <v>Middle Age (31 - 64)</v>
      </c>
      <c r="N580" t="s">
        <v>18</v>
      </c>
    </row>
    <row r="581" spans="1:14">
      <c r="A581">
        <v>25329</v>
      </c>
      <c r="B581" t="s">
        <v>37</v>
      </c>
      <c r="C581" t="s">
        <v>38</v>
      </c>
      <c r="D581" s="3">
        <v>40000</v>
      </c>
      <c r="E581">
        <v>3</v>
      </c>
      <c r="F581" t="s">
        <v>19</v>
      </c>
      <c r="G581" t="s">
        <v>20</v>
      </c>
      <c r="H581" t="s">
        <v>18</v>
      </c>
      <c r="I581">
        <v>2</v>
      </c>
      <c r="J581" t="s">
        <v>16</v>
      </c>
      <c r="K581" t="s">
        <v>32</v>
      </c>
      <c r="L581">
        <v>32</v>
      </c>
      <c r="M581" t="str">
        <f t="shared" ref="M581:M644" si="10">IF(L581&gt;64, "Senior (64 or older)", IF(L581&gt;=31,"Middle Age (31 - 64)", IF(L581&lt;31,"Adolescent (30 or younger)", "Invalid")))</f>
        <v>Middle Age (31 - 64)</v>
      </c>
      <c r="N581" t="s">
        <v>18</v>
      </c>
    </row>
    <row r="582" spans="1:14">
      <c r="A582">
        <v>20380</v>
      </c>
      <c r="B582" t="s">
        <v>36</v>
      </c>
      <c r="C582" t="s">
        <v>38</v>
      </c>
      <c r="D582" s="3">
        <v>60000</v>
      </c>
      <c r="E582">
        <v>3</v>
      </c>
      <c r="F582" t="s">
        <v>31</v>
      </c>
      <c r="G582" t="s">
        <v>28</v>
      </c>
      <c r="H582" t="s">
        <v>15</v>
      </c>
      <c r="I582">
        <v>2</v>
      </c>
      <c r="J582" t="s">
        <v>47</v>
      </c>
      <c r="K582" t="s">
        <v>32</v>
      </c>
      <c r="L582">
        <v>69</v>
      </c>
      <c r="M582" t="str">
        <f t="shared" si="10"/>
        <v>Senior (64 or older)</v>
      </c>
      <c r="N582" t="s">
        <v>18</v>
      </c>
    </row>
    <row r="583" spans="1:14">
      <c r="A583">
        <v>23089</v>
      </c>
      <c r="B583" t="s">
        <v>36</v>
      </c>
      <c r="C583" t="s">
        <v>39</v>
      </c>
      <c r="D583" s="3">
        <v>40000</v>
      </c>
      <c r="E583">
        <v>0</v>
      </c>
      <c r="F583" t="s">
        <v>19</v>
      </c>
      <c r="G583" t="s">
        <v>14</v>
      </c>
      <c r="H583" t="s">
        <v>15</v>
      </c>
      <c r="I583">
        <v>1</v>
      </c>
      <c r="J583" t="s">
        <v>23</v>
      </c>
      <c r="K583" t="s">
        <v>32</v>
      </c>
      <c r="L583">
        <v>28</v>
      </c>
      <c r="M583" t="str">
        <f t="shared" si="10"/>
        <v>Adolescent (30 or younger)</v>
      </c>
      <c r="N583" t="s">
        <v>18</v>
      </c>
    </row>
    <row r="584" spans="1:14">
      <c r="A584">
        <v>13749</v>
      </c>
      <c r="B584" t="s">
        <v>36</v>
      </c>
      <c r="C584" t="s">
        <v>39</v>
      </c>
      <c r="D584" s="3">
        <v>80000</v>
      </c>
      <c r="E584">
        <v>4</v>
      </c>
      <c r="F584" t="s">
        <v>31</v>
      </c>
      <c r="G584" t="s">
        <v>14</v>
      </c>
      <c r="H584" t="s">
        <v>15</v>
      </c>
      <c r="I584">
        <v>0</v>
      </c>
      <c r="J584" t="s">
        <v>26</v>
      </c>
      <c r="K584" t="s">
        <v>32</v>
      </c>
      <c r="L584">
        <v>47</v>
      </c>
      <c r="M584" t="str">
        <f t="shared" si="10"/>
        <v>Middle Age (31 - 64)</v>
      </c>
      <c r="N584" t="s">
        <v>18</v>
      </c>
    </row>
    <row r="585" spans="1:14">
      <c r="A585">
        <v>24943</v>
      </c>
      <c r="B585" t="s">
        <v>36</v>
      </c>
      <c r="C585" t="s">
        <v>39</v>
      </c>
      <c r="D585" s="3">
        <v>60000</v>
      </c>
      <c r="E585">
        <v>3</v>
      </c>
      <c r="F585" t="s">
        <v>13</v>
      </c>
      <c r="G585" t="s">
        <v>28</v>
      </c>
      <c r="H585" t="s">
        <v>15</v>
      </c>
      <c r="I585">
        <v>2</v>
      </c>
      <c r="J585" t="s">
        <v>47</v>
      </c>
      <c r="K585" t="s">
        <v>32</v>
      </c>
      <c r="L585">
        <v>66</v>
      </c>
      <c r="M585" t="str">
        <f t="shared" si="10"/>
        <v>Senior (64 or older)</v>
      </c>
      <c r="N585" t="s">
        <v>18</v>
      </c>
    </row>
    <row r="586" spans="1:14">
      <c r="A586">
        <v>28667</v>
      </c>
      <c r="B586" t="s">
        <v>37</v>
      </c>
      <c r="C586" t="s">
        <v>39</v>
      </c>
      <c r="D586" s="3">
        <v>70000</v>
      </c>
      <c r="E586">
        <v>2</v>
      </c>
      <c r="F586" t="s">
        <v>13</v>
      </c>
      <c r="G586" t="s">
        <v>14</v>
      </c>
      <c r="H586" t="s">
        <v>18</v>
      </c>
      <c r="I586">
        <v>1</v>
      </c>
      <c r="J586" t="s">
        <v>16</v>
      </c>
      <c r="K586" t="s">
        <v>32</v>
      </c>
      <c r="L586">
        <v>37</v>
      </c>
      <c r="M586" t="str">
        <f t="shared" si="10"/>
        <v>Middle Age (31 - 64)</v>
      </c>
      <c r="N586" t="s">
        <v>15</v>
      </c>
    </row>
    <row r="587" spans="1:14">
      <c r="A587">
        <v>15194</v>
      </c>
      <c r="B587" t="s">
        <v>37</v>
      </c>
      <c r="C587" t="s">
        <v>39</v>
      </c>
      <c r="D587" s="3">
        <v>120000</v>
      </c>
      <c r="E587">
        <v>2</v>
      </c>
      <c r="F587" t="s">
        <v>13</v>
      </c>
      <c r="G587" t="s">
        <v>28</v>
      </c>
      <c r="H587" t="s">
        <v>18</v>
      </c>
      <c r="I587">
        <v>3</v>
      </c>
      <c r="J587" t="s">
        <v>16</v>
      </c>
      <c r="K587" t="s">
        <v>32</v>
      </c>
      <c r="L587">
        <v>39</v>
      </c>
      <c r="M587" t="str">
        <f t="shared" si="10"/>
        <v>Middle Age (31 - 64)</v>
      </c>
      <c r="N587" t="s">
        <v>15</v>
      </c>
    </row>
    <row r="588" spans="1:14">
      <c r="A588">
        <v>17436</v>
      </c>
      <c r="B588" t="s">
        <v>36</v>
      </c>
      <c r="C588" t="s">
        <v>39</v>
      </c>
      <c r="D588" s="3">
        <v>60000</v>
      </c>
      <c r="E588">
        <v>2</v>
      </c>
      <c r="F588" t="s">
        <v>27</v>
      </c>
      <c r="G588" t="s">
        <v>21</v>
      </c>
      <c r="H588" t="s">
        <v>18</v>
      </c>
      <c r="I588">
        <v>2</v>
      </c>
      <c r="J588" t="s">
        <v>26</v>
      </c>
      <c r="K588" t="s">
        <v>32</v>
      </c>
      <c r="L588">
        <v>51</v>
      </c>
      <c r="M588" t="str">
        <f t="shared" si="10"/>
        <v>Middle Age (31 - 64)</v>
      </c>
      <c r="N588" t="s">
        <v>18</v>
      </c>
    </row>
    <row r="589" spans="1:14">
      <c r="A589">
        <v>18935</v>
      </c>
      <c r="B589" t="s">
        <v>36</v>
      </c>
      <c r="C589" t="s">
        <v>38</v>
      </c>
      <c r="D589" s="3">
        <v>130000</v>
      </c>
      <c r="E589">
        <v>0</v>
      </c>
      <c r="F589" t="s">
        <v>31</v>
      </c>
      <c r="G589" t="s">
        <v>28</v>
      </c>
      <c r="H589" t="s">
        <v>15</v>
      </c>
      <c r="I589">
        <v>3</v>
      </c>
      <c r="J589" t="s">
        <v>26</v>
      </c>
      <c r="K589" t="s">
        <v>32</v>
      </c>
      <c r="L589">
        <v>40</v>
      </c>
      <c r="M589" t="str">
        <f t="shared" si="10"/>
        <v>Middle Age (31 - 64)</v>
      </c>
      <c r="N589" t="s">
        <v>18</v>
      </c>
    </row>
    <row r="590" spans="1:14">
      <c r="A590">
        <v>16871</v>
      </c>
      <c r="B590" t="s">
        <v>36</v>
      </c>
      <c r="C590" t="s">
        <v>38</v>
      </c>
      <c r="D590" s="3">
        <v>90000</v>
      </c>
      <c r="E590">
        <v>2</v>
      </c>
      <c r="F590" t="s">
        <v>27</v>
      </c>
      <c r="G590" t="s">
        <v>21</v>
      </c>
      <c r="H590" t="s">
        <v>15</v>
      </c>
      <c r="I590">
        <v>1</v>
      </c>
      <c r="J590" t="s">
        <v>47</v>
      </c>
      <c r="K590" t="s">
        <v>32</v>
      </c>
      <c r="L590">
        <v>51</v>
      </c>
      <c r="M590" t="str">
        <f t="shared" si="10"/>
        <v>Middle Age (31 - 64)</v>
      </c>
      <c r="N590" t="s">
        <v>15</v>
      </c>
    </row>
    <row r="591" spans="1:14">
      <c r="A591">
        <v>12100</v>
      </c>
      <c r="B591" t="s">
        <v>37</v>
      </c>
      <c r="C591" t="s">
        <v>39</v>
      </c>
      <c r="D591" s="3">
        <v>60000</v>
      </c>
      <c r="E591">
        <v>2</v>
      </c>
      <c r="F591" t="s">
        <v>13</v>
      </c>
      <c r="G591" t="s">
        <v>28</v>
      </c>
      <c r="H591" t="s">
        <v>15</v>
      </c>
      <c r="I591">
        <v>0</v>
      </c>
      <c r="J591" t="s">
        <v>47</v>
      </c>
      <c r="K591" t="s">
        <v>32</v>
      </c>
      <c r="L591">
        <v>57</v>
      </c>
      <c r="M591" t="str">
        <f t="shared" si="10"/>
        <v>Middle Age (31 - 64)</v>
      </c>
      <c r="N591" t="s">
        <v>18</v>
      </c>
    </row>
    <row r="592" spans="1:14">
      <c r="A592">
        <v>23158</v>
      </c>
      <c r="B592" t="s">
        <v>36</v>
      </c>
      <c r="C592" t="s">
        <v>38</v>
      </c>
      <c r="D592" s="3">
        <v>60000</v>
      </c>
      <c r="E592">
        <v>1</v>
      </c>
      <c r="F592" t="s">
        <v>31</v>
      </c>
      <c r="G592" t="s">
        <v>21</v>
      </c>
      <c r="H592" t="s">
        <v>18</v>
      </c>
      <c r="I592">
        <v>0</v>
      </c>
      <c r="J592" t="s">
        <v>16</v>
      </c>
      <c r="K592" t="s">
        <v>32</v>
      </c>
      <c r="L592">
        <v>35</v>
      </c>
      <c r="M592" t="str">
        <f t="shared" si="10"/>
        <v>Middle Age (31 - 64)</v>
      </c>
      <c r="N592" t="s">
        <v>15</v>
      </c>
    </row>
    <row r="593" spans="1:14">
      <c r="A593">
        <v>18545</v>
      </c>
      <c r="B593" t="s">
        <v>36</v>
      </c>
      <c r="C593" t="s">
        <v>39</v>
      </c>
      <c r="D593" s="3">
        <v>40000</v>
      </c>
      <c r="E593">
        <v>4</v>
      </c>
      <c r="F593" t="s">
        <v>27</v>
      </c>
      <c r="G593" t="s">
        <v>21</v>
      </c>
      <c r="H593" t="s">
        <v>18</v>
      </c>
      <c r="I593">
        <v>2</v>
      </c>
      <c r="J593" t="s">
        <v>47</v>
      </c>
      <c r="K593" t="s">
        <v>32</v>
      </c>
      <c r="L593">
        <v>61</v>
      </c>
      <c r="M593" t="str">
        <f t="shared" si="10"/>
        <v>Middle Age (31 - 64)</v>
      </c>
      <c r="N593" t="s">
        <v>15</v>
      </c>
    </row>
    <row r="594" spans="1:14">
      <c r="A594">
        <v>18391</v>
      </c>
      <c r="B594" t="s">
        <v>37</v>
      </c>
      <c r="C594" t="s">
        <v>38</v>
      </c>
      <c r="D594" s="3">
        <v>80000</v>
      </c>
      <c r="E594">
        <v>5</v>
      </c>
      <c r="F594" t="s">
        <v>19</v>
      </c>
      <c r="G594" t="s">
        <v>21</v>
      </c>
      <c r="H594" t="s">
        <v>15</v>
      </c>
      <c r="I594">
        <v>2</v>
      </c>
      <c r="J594" t="s">
        <v>23</v>
      </c>
      <c r="K594" t="s">
        <v>32</v>
      </c>
      <c r="L594">
        <v>44</v>
      </c>
      <c r="M594" t="str">
        <f t="shared" si="10"/>
        <v>Middle Age (31 - 64)</v>
      </c>
      <c r="N594" t="s">
        <v>18</v>
      </c>
    </row>
    <row r="595" spans="1:14">
      <c r="A595">
        <v>19812</v>
      </c>
      <c r="B595" t="s">
        <v>37</v>
      </c>
      <c r="C595" t="s">
        <v>38</v>
      </c>
      <c r="D595" s="3">
        <v>70000</v>
      </c>
      <c r="E595">
        <v>2</v>
      </c>
      <c r="F595" t="s">
        <v>19</v>
      </c>
      <c r="G595" t="s">
        <v>21</v>
      </c>
      <c r="H595" t="s">
        <v>15</v>
      </c>
      <c r="I595">
        <v>0</v>
      </c>
      <c r="J595" t="s">
        <v>23</v>
      </c>
      <c r="K595" t="s">
        <v>32</v>
      </c>
      <c r="L595">
        <v>49</v>
      </c>
      <c r="M595" t="str">
        <f t="shared" si="10"/>
        <v>Middle Age (31 - 64)</v>
      </c>
      <c r="N595" t="s">
        <v>15</v>
      </c>
    </row>
    <row r="596" spans="1:14">
      <c r="A596">
        <v>27660</v>
      </c>
      <c r="B596" t="s">
        <v>36</v>
      </c>
      <c r="C596" t="s">
        <v>39</v>
      </c>
      <c r="D596" s="3">
        <v>80000</v>
      </c>
      <c r="E596">
        <v>4</v>
      </c>
      <c r="F596" t="s">
        <v>31</v>
      </c>
      <c r="G596" t="s">
        <v>28</v>
      </c>
      <c r="H596" t="s">
        <v>15</v>
      </c>
      <c r="I596">
        <v>2</v>
      </c>
      <c r="J596" t="s">
        <v>23</v>
      </c>
      <c r="K596" t="s">
        <v>32</v>
      </c>
      <c r="L596">
        <v>70</v>
      </c>
      <c r="M596" t="str">
        <f t="shared" si="10"/>
        <v>Senior (64 or older)</v>
      </c>
      <c r="N596" t="s">
        <v>18</v>
      </c>
    </row>
    <row r="597" spans="1:14">
      <c r="A597">
        <v>18058</v>
      </c>
      <c r="B597" t="s">
        <v>37</v>
      </c>
      <c r="C597" t="s">
        <v>38</v>
      </c>
      <c r="D597" s="3">
        <v>20000</v>
      </c>
      <c r="E597">
        <v>3</v>
      </c>
      <c r="F597" t="s">
        <v>27</v>
      </c>
      <c r="G597" t="s">
        <v>14</v>
      </c>
      <c r="H597" t="s">
        <v>15</v>
      </c>
      <c r="I597">
        <v>2</v>
      </c>
      <c r="J597" t="s">
        <v>22</v>
      </c>
      <c r="K597" t="s">
        <v>32</v>
      </c>
      <c r="L597">
        <v>78</v>
      </c>
      <c r="M597" t="str">
        <f t="shared" si="10"/>
        <v>Senior (64 or older)</v>
      </c>
      <c r="N597" t="s">
        <v>18</v>
      </c>
    </row>
    <row r="598" spans="1:14">
      <c r="A598">
        <v>20343</v>
      </c>
      <c r="B598" t="s">
        <v>36</v>
      </c>
      <c r="C598" t="s">
        <v>38</v>
      </c>
      <c r="D598" s="3">
        <v>90000</v>
      </c>
      <c r="E598">
        <v>4</v>
      </c>
      <c r="F598" t="s">
        <v>19</v>
      </c>
      <c r="G598" t="s">
        <v>21</v>
      </c>
      <c r="H598" t="s">
        <v>15</v>
      </c>
      <c r="I598">
        <v>1</v>
      </c>
      <c r="J598" t="s">
        <v>26</v>
      </c>
      <c r="K598" t="s">
        <v>32</v>
      </c>
      <c r="L598">
        <v>45</v>
      </c>
      <c r="M598" t="str">
        <f t="shared" si="10"/>
        <v>Middle Age (31 - 64)</v>
      </c>
      <c r="N598" t="s">
        <v>18</v>
      </c>
    </row>
    <row r="599" spans="1:14">
      <c r="A599">
        <v>28997</v>
      </c>
      <c r="B599" t="s">
        <v>37</v>
      </c>
      <c r="C599" t="s">
        <v>39</v>
      </c>
      <c r="D599" s="3">
        <v>40000</v>
      </c>
      <c r="E599">
        <v>2</v>
      </c>
      <c r="F599" t="s">
        <v>27</v>
      </c>
      <c r="G599" t="s">
        <v>21</v>
      </c>
      <c r="H599" t="s">
        <v>18</v>
      </c>
      <c r="I599">
        <v>1</v>
      </c>
      <c r="J599" t="s">
        <v>22</v>
      </c>
      <c r="K599" t="s">
        <v>32</v>
      </c>
      <c r="L599">
        <v>58</v>
      </c>
      <c r="M599" t="str">
        <f t="shared" si="10"/>
        <v>Middle Age (31 - 64)</v>
      </c>
      <c r="N599" t="s">
        <v>15</v>
      </c>
    </row>
    <row r="600" spans="1:14">
      <c r="A600">
        <v>24398</v>
      </c>
      <c r="B600" t="s">
        <v>36</v>
      </c>
      <c r="C600" t="s">
        <v>39</v>
      </c>
      <c r="D600" s="3">
        <v>130000</v>
      </c>
      <c r="E600">
        <v>1</v>
      </c>
      <c r="F600" t="s">
        <v>31</v>
      </c>
      <c r="G600" t="s">
        <v>28</v>
      </c>
      <c r="H600" t="s">
        <v>15</v>
      </c>
      <c r="I600">
        <v>4</v>
      </c>
      <c r="J600" t="s">
        <v>16</v>
      </c>
      <c r="K600" t="s">
        <v>32</v>
      </c>
      <c r="L600">
        <v>41</v>
      </c>
      <c r="M600" t="str">
        <f t="shared" si="10"/>
        <v>Middle Age (31 - 64)</v>
      </c>
      <c r="N600" t="s">
        <v>18</v>
      </c>
    </row>
    <row r="601" spans="1:14">
      <c r="A601">
        <v>19002</v>
      </c>
      <c r="B601" t="s">
        <v>36</v>
      </c>
      <c r="C601" t="s">
        <v>38</v>
      </c>
      <c r="D601" s="3">
        <v>60000</v>
      </c>
      <c r="E601">
        <v>2</v>
      </c>
      <c r="F601" t="s">
        <v>19</v>
      </c>
      <c r="G601" t="s">
        <v>21</v>
      </c>
      <c r="H601" t="s">
        <v>15</v>
      </c>
      <c r="I601">
        <v>1</v>
      </c>
      <c r="J601" t="s">
        <v>22</v>
      </c>
      <c r="K601" t="s">
        <v>32</v>
      </c>
      <c r="L601">
        <v>57</v>
      </c>
      <c r="M601" t="str">
        <f t="shared" si="10"/>
        <v>Middle Age (31 - 64)</v>
      </c>
      <c r="N601" t="s">
        <v>15</v>
      </c>
    </row>
    <row r="602" spans="1:14">
      <c r="A602">
        <v>28609</v>
      </c>
      <c r="B602" t="s">
        <v>36</v>
      </c>
      <c r="C602" t="s">
        <v>39</v>
      </c>
      <c r="D602" s="3">
        <v>30000</v>
      </c>
      <c r="E602">
        <v>2</v>
      </c>
      <c r="F602" t="s">
        <v>27</v>
      </c>
      <c r="G602" t="s">
        <v>14</v>
      </c>
      <c r="H602" t="s">
        <v>18</v>
      </c>
      <c r="I602">
        <v>2</v>
      </c>
      <c r="J602" t="s">
        <v>16</v>
      </c>
      <c r="K602" t="s">
        <v>32</v>
      </c>
      <c r="L602">
        <v>49</v>
      </c>
      <c r="M602" t="str">
        <f t="shared" si="10"/>
        <v>Middle Age (31 - 64)</v>
      </c>
      <c r="N602" t="s">
        <v>18</v>
      </c>
    </row>
    <row r="603" spans="1:14">
      <c r="A603">
        <v>29231</v>
      </c>
      <c r="B603" t="s">
        <v>37</v>
      </c>
      <c r="C603" t="s">
        <v>39</v>
      </c>
      <c r="D603" s="3">
        <v>80000</v>
      </c>
      <c r="E603">
        <v>4</v>
      </c>
      <c r="F603" t="s">
        <v>19</v>
      </c>
      <c r="G603" t="s">
        <v>21</v>
      </c>
      <c r="H603" t="s">
        <v>18</v>
      </c>
      <c r="I603">
        <v>2</v>
      </c>
      <c r="J603" t="s">
        <v>16</v>
      </c>
      <c r="K603" t="s">
        <v>32</v>
      </c>
      <c r="L603">
        <v>43</v>
      </c>
      <c r="M603" t="str">
        <f t="shared" si="10"/>
        <v>Middle Age (31 - 64)</v>
      </c>
      <c r="N603" t="s">
        <v>18</v>
      </c>
    </row>
    <row r="604" spans="1:14">
      <c r="A604">
        <v>18858</v>
      </c>
      <c r="B604" t="s">
        <v>37</v>
      </c>
      <c r="C604" t="s">
        <v>39</v>
      </c>
      <c r="D604" s="3">
        <v>60000</v>
      </c>
      <c r="E604">
        <v>2</v>
      </c>
      <c r="F604" t="s">
        <v>29</v>
      </c>
      <c r="G604" t="s">
        <v>14</v>
      </c>
      <c r="H604" t="s">
        <v>15</v>
      </c>
      <c r="I604">
        <v>2</v>
      </c>
      <c r="J604" t="s">
        <v>23</v>
      </c>
      <c r="K604" t="s">
        <v>32</v>
      </c>
      <c r="L604">
        <v>52</v>
      </c>
      <c r="M604" t="str">
        <f t="shared" si="10"/>
        <v>Middle Age (31 - 64)</v>
      </c>
      <c r="N604" t="s">
        <v>15</v>
      </c>
    </row>
    <row r="605" spans="1:14">
      <c r="A605">
        <v>20000</v>
      </c>
      <c r="B605" t="s">
        <v>36</v>
      </c>
      <c r="C605" t="s">
        <v>39</v>
      </c>
      <c r="D605" s="3">
        <v>60000</v>
      </c>
      <c r="E605">
        <v>1</v>
      </c>
      <c r="F605" t="s">
        <v>31</v>
      </c>
      <c r="G605" t="s">
        <v>21</v>
      </c>
      <c r="H605" t="s">
        <v>15</v>
      </c>
      <c r="I605">
        <v>0</v>
      </c>
      <c r="J605" t="s">
        <v>16</v>
      </c>
      <c r="K605" t="s">
        <v>32</v>
      </c>
      <c r="L605">
        <v>35</v>
      </c>
      <c r="M605" t="str">
        <f t="shared" si="10"/>
        <v>Middle Age (31 - 64)</v>
      </c>
      <c r="N605" t="s">
        <v>15</v>
      </c>
    </row>
    <row r="606" spans="1:14">
      <c r="A606">
        <v>25261</v>
      </c>
      <c r="B606" t="s">
        <v>36</v>
      </c>
      <c r="C606" t="s">
        <v>39</v>
      </c>
      <c r="D606" s="3">
        <v>40000</v>
      </c>
      <c r="E606">
        <v>0</v>
      </c>
      <c r="F606" t="s">
        <v>27</v>
      </c>
      <c r="G606" t="s">
        <v>14</v>
      </c>
      <c r="H606" t="s">
        <v>15</v>
      </c>
      <c r="I606">
        <v>2</v>
      </c>
      <c r="J606" t="s">
        <v>23</v>
      </c>
      <c r="K606" t="s">
        <v>32</v>
      </c>
      <c r="L606">
        <v>27</v>
      </c>
      <c r="M606" t="str">
        <f t="shared" si="10"/>
        <v>Adolescent (30 or younger)</v>
      </c>
      <c r="N606" t="s">
        <v>18</v>
      </c>
    </row>
    <row r="607" spans="1:14">
      <c r="A607">
        <v>17458</v>
      </c>
      <c r="B607" t="s">
        <v>37</v>
      </c>
      <c r="C607" t="s">
        <v>39</v>
      </c>
      <c r="D607" s="3">
        <v>70000</v>
      </c>
      <c r="E607">
        <v>3</v>
      </c>
      <c r="F607" t="s">
        <v>27</v>
      </c>
      <c r="G607" t="s">
        <v>21</v>
      </c>
      <c r="H607" t="s">
        <v>15</v>
      </c>
      <c r="I607">
        <v>0</v>
      </c>
      <c r="J607" t="s">
        <v>23</v>
      </c>
      <c r="K607" t="s">
        <v>32</v>
      </c>
      <c r="L607">
        <v>52</v>
      </c>
      <c r="M607" t="str">
        <f t="shared" si="10"/>
        <v>Middle Age (31 - 64)</v>
      </c>
      <c r="N607" t="s">
        <v>15</v>
      </c>
    </row>
    <row r="608" spans="1:14">
      <c r="A608">
        <v>11644</v>
      </c>
      <c r="B608" t="s">
        <v>37</v>
      </c>
      <c r="C608" t="s">
        <v>39</v>
      </c>
      <c r="D608" s="3">
        <v>40000</v>
      </c>
      <c r="E608">
        <v>2</v>
      </c>
      <c r="F608" t="s">
        <v>13</v>
      </c>
      <c r="G608" t="s">
        <v>14</v>
      </c>
      <c r="H608" t="s">
        <v>15</v>
      </c>
      <c r="I608">
        <v>0</v>
      </c>
      <c r="J608" t="s">
        <v>22</v>
      </c>
      <c r="K608" t="s">
        <v>32</v>
      </c>
      <c r="L608">
        <v>36</v>
      </c>
      <c r="M608" t="str">
        <f t="shared" si="10"/>
        <v>Middle Age (31 - 64)</v>
      </c>
      <c r="N608" t="s">
        <v>18</v>
      </c>
    </row>
    <row r="609" spans="1:14">
      <c r="A609">
        <v>16145</v>
      </c>
      <c r="B609" t="s">
        <v>37</v>
      </c>
      <c r="C609" t="s">
        <v>38</v>
      </c>
      <c r="D609" s="3">
        <v>70000</v>
      </c>
      <c r="E609">
        <v>5</v>
      </c>
      <c r="F609" t="s">
        <v>31</v>
      </c>
      <c r="G609" t="s">
        <v>21</v>
      </c>
      <c r="H609" t="s">
        <v>15</v>
      </c>
      <c r="I609">
        <v>3</v>
      </c>
      <c r="J609" t="s">
        <v>47</v>
      </c>
      <c r="K609" t="s">
        <v>32</v>
      </c>
      <c r="L609">
        <v>46</v>
      </c>
      <c r="M609" t="str">
        <f t="shared" si="10"/>
        <v>Middle Age (31 - 64)</v>
      </c>
      <c r="N609" t="s">
        <v>15</v>
      </c>
    </row>
    <row r="610" spans="1:14">
      <c r="A610">
        <v>16890</v>
      </c>
      <c r="B610" t="s">
        <v>36</v>
      </c>
      <c r="C610" t="s">
        <v>39</v>
      </c>
      <c r="D610" s="3">
        <v>60000</v>
      </c>
      <c r="E610">
        <v>3</v>
      </c>
      <c r="F610" t="s">
        <v>29</v>
      </c>
      <c r="G610" t="s">
        <v>14</v>
      </c>
      <c r="H610" t="s">
        <v>15</v>
      </c>
      <c r="I610">
        <v>2</v>
      </c>
      <c r="J610" t="s">
        <v>23</v>
      </c>
      <c r="K610" t="s">
        <v>32</v>
      </c>
      <c r="L610">
        <v>52</v>
      </c>
      <c r="M610" t="str">
        <f t="shared" si="10"/>
        <v>Middle Age (31 - 64)</v>
      </c>
      <c r="N610" t="s">
        <v>15</v>
      </c>
    </row>
    <row r="611" spans="1:14">
      <c r="A611">
        <v>25983</v>
      </c>
      <c r="B611" t="s">
        <v>36</v>
      </c>
      <c r="C611" t="s">
        <v>39</v>
      </c>
      <c r="D611" s="3">
        <v>70000</v>
      </c>
      <c r="E611">
        <v>0</v>
      </c>
      <c r="F611" t="s">
        <v>13</v>
      </c>
      <c r="G611" t="s">
        <v>21</v>
      </c>
      <c r="H611" t="s">
        <v>18</v>
      </c>
      <c r="I611">
        <v>1</v>
      </c>
      <c r="J611" t="s">
        <v>16</v>
      </c>
      <c r="K611" t="s">
        <v>32</v>
      </c>
      <c r="L611">
        <v>43</v>
      </c>
      <c r="M611" t="str">
        <f t="shared" si="10"/>
        <v>Middle Age (31 - 64)</v>
      </c>
      <c r="N611" t="s">
        <v>18</v>
      </c>
    </row>
    <row r="612" spans="1:14">
      <c r="A612">
        <v>14633</v>
      </c>
      <c r="B612" t="s">
        <v>36</v>
      </c>
      <c r="C612" t="s">
        <v>39</v>
      </c>
      <c r="D612" s="3">
        <v>60000</v>
      </c>
      <c r="E612">
        <v>1</v>
      </c>
      <c r="F612" t="s">
        <v>19</v>
      </c>
      <c r="G612" t="s">
        <v>14</v>
      </c>
      <c r="H612" t="s">
        <v>15</v>
      </c>
      <c r="I612">
        <v>1</v>
      </c>
      <c r="J612" t="s">
        <v>22</v>
      </c>
      <c r="K612" t="s">
        <v>32</v>
      </c>
      <c r="L612">
        <v>44</v>
      </c>
      <c r="M612" t="str">
        <f t="shared" si="10"/>
        <v>Middle Age (31 - 64)</v>
      </c>
      <c r="N612" t="s">
        <v>18</v>
      </c>
    </row>
    <row r="613" spans="1:14">
      <c r="A613">
        <v>22994</v>
      </c>
      <c r="B613" t="s">
        <v>36</v>
      </c>
      <c r="C613" t="s">
        <v>38</v>
      </c>
      <c r="D613" s="3">
        <v>80000</v>
      </c>
      <c r="E613">
        <v>0</v>
      </c>
      <c r="F613" t="s">
        <v>13</v>
      </c>
      <c r="G613" t="s">
        <v>28</v>
      </c>
      <c r="H613" t="s">
        <v>15</v>
      </c>
      <c r="I613">
        <v>1</v>
      </c>
      <c r="J613" t="s">
        <v>26</v>
      </c>
      <c r="K613" t="s">
        <v>32</v>
      </c>
      <c r="L613">
        <v>34</v>
      </c>
      <c r="M613" t="str">
        <f t="shared" si="10"/>
        <v>Middle Age (31 - 64)</v>
      </c>
      <c r="N613" t="s">
        <v>15</v>
      </c>
    </row>
    <row r="614" spans="1:14">
      <c r="A614">
        <v>22983</v>
      </c>
      <c r="B614" t="s">
        <v>37</v>
      </c>
      <c r="C614" t="s">
        <v>38</v>
      </c>
      <c r="D614" s="3">
        <v>30000</v>
      </c>
      <c r="E614">
        <v>0</v>
      </c>
      <c r="F614" t="s">
        <v>29</v>
      </c>
      <c r="G614" t="s">
        <v>20</v>
      </c>
      <c r="H614" t="s">
        <v>15</v>
      </c>
      <c r="I614">
        <v>2</v>
      </c>
      <c r="J614" t="s">
        <v>23</v>
      </c>
      <c r="K614" t="s">
        <v>32</v>
      </c>
      <c r="L614">
        <v>27</v>
      </c>
      <c r="M614" t="str">
        <f t="shared" si="10"/>
        <v>Adolescent (30 or younger)</v>
      </c>
      <c r="N614" t="s">
        <v>18</v>
      </c>
    </row>
    <row r="615" spans="1:14">
      <c r="A615">
        <v>25184</v>
      </c>
      <c r="B615" t="s">
        <v>37</v>
      </c>
      <c r="C615" t="s">
        <v>39</v>
      </c>
      <c r="D615" s="3">
        <v>110000</v>
      </c>
      <c r="E615">
        <v>1</v>
      </c>
      <c r="F615" t="s">
        <v>19</v>
      </c>
      <c r="G615" t="s">
        <v>21</v>
      </c>
      <c r="H615" t="s">
        <v>15</v>
      </c>
      <c r="I615">
        <v>4</v>
      </c>
      <c r="J615" t="s">
        <v>23</v>
      </c>
      <c r="K615" t="s">
        <v>32</v>
      </c>
      <c r="L615">
        <v>45</v>
      </c>
      <c r="M615" t="str">
        <f t="shared" si="10"/>
        <v>Middle Age (31 - 64)</v>
      </c>
      <c r="N615" t="s">
        <v>15</v>
      </c>
    </row>
    <row r="616" spans="1:14">
      <c r="A616">
        <v>14469</v>
      </c>
      <c r="B616" t="s">
        <v>36</v>
      </c>
      <c r="C616" t="s">
        <v>38</v>
      </c>
      <c r="D616" s="3">
        <v>100000</v>
      </c>
      <c r="E616">
        <v>3</v>
      </c>
      <c r="F616" t="s">
        <v>19</v>
      </c>
      <c r="G616" t="s">
        <v>21</v>
      </c>
      <c r="H616" t="s">
        <v>15</v>
      </c>
      <c r="I616">
        <v>4</v>
      </c>
      <c r="J616" t="s">
        <v>26</v>
      </c>
      <c r="K616" t="s">
        <v>32</v>
      </c>
      <c r="L616">
        <v>45</v>
      </c>
      <c r="M616" t="str">
        <f t="shared" si="10"/>
        <v>Middle Age (31 - 64)</v>
      </c>
      <c r="N616" t="s">
        <v>18</v>
      </c>
    </row>
    <row r="617" spans="1:14">
      <c r="A617">
        <v>11538</v>
      </c>
      <c r="B617" t="s">
        <v>37</v>
      </c>
      <c r="C617" t="s">
        <v>38</v>
      </c>
      <c r="D617" s="3">
        <v>60000</v>
      </c>
      <c r="E617">
        <v>4</v>
      </c>
      <c r="F617" t="s">
        <v>31</v>
      </c>
      <c r="G617" t="s">
        <v>14</v>
      </c>
      <c r="H617" t="s">
        <v>18</v>
      </c>
      <c r="I617">
        <v>0</v>
      </c>
      <c r="J617" t="s">
        <v>16</v>
      </c>
      <c r="K617" t="s">
        <v>32</v>
      </c>
      <c r="L617">
        <v>47</v>
      </c>
      <c r="M617" t="str">
        <f t="shared" si="10"/>
        <v>Middle Age (31 - 64)</v>
      </c>
      <c r="N617" t="s">
        <v>15</v>
      </c>
    </row>
    <row r="618" spans="1:14">
      <c r="A618">
        <v>16245</v>
      </c>
      <c r="B618" t="s">
        <v>37</v>
      </c>
      <c r="C618" t="s">
        <v>38</v>
      </c>
      <c r="D618" s="3">
        <v>80000</v>
      </c>
      <c r="E618">
        <v>4</v>
      </c>
      <c r="F618" t="s">
        <v>31</v>
      </c>
      <c r="G618" t="s">
        <v>14</v>
      </c>
      <c r="H618" t="s">
        <v>15</v>
      </c>
      <c r="I618">
        <v>0</v>
      </c>
      <c r="J618" t="s">
        <v>26</v>
      </c>
      <c r="K618" t="s">
        <v>32</v>
      </c>
      <c r="L618">
        <v>47</v>
      </c>
      <c r="M618" t="str">
        <f t="shared" si="10"/>
        <v>Middle Age (31 - 64)</v>
      </c>
      <c r="N618" t="s">
        <v>18</v>
      </c>
    </row>
    <row r="619" spans="1:14">
      <c r="A619">
        <v>17858</v>
      </c>
      <c r="B619" t="s">
        <v>36</v>
      </c>
      <c r="C619" t="s">
        <v>39</v>
      </c>
      <c r="D619" s="3">
        <v>40000</v>
      </c>
      <c r="E619">
        <v>4</v>
      </c>
      <c r="F619" t="s">
        <v>27</v>
      </c>
      <c r="G619" t="s">
        <v>14</v>
      </c>
      <c r="H619" t="s">
        <v>15</v>
      </c>
      <c r="I619">
        <v>2</v>
      </c>
      <c r="J619" t="s">
        <v>22</v>
      </c>
      <c r="K619" t="s">
        <v>32</v>
      </c>
      <c r="L619">
        <v>44</v>
      </c>
      <c r="M619" t="str">
        <f t="shared" si="10"/>
        <v>Middle Age (31 - 64)</v>
      </c>
      <c r="N619" t="s">
        <v>15</v>
      </c>
    </row>
    <row r="620" spans="1:14">
      <c r="A620">
        <v>25347</v>
      </c>
      <c r="B620" t="s">
        <v>37</v>
      </c>
      <c r="C620" t="s">
        <v>38</v>
      </c>
      <c r="D620" s="3">
        <v>20000</v>
      </c>
      <c r="E620">
        <v>3</v>
      </c>
      <c r="F620" t="s">
        <v>29</v>
      </c>
      <c r="G620" t="s">
        <v>20</v>
      </c>
      <c r="H620" t="s">
        <v>18</v>
      </c>
      <c r="I620">
        <v>2</v>
      </c>
      <c r="J620" t="s">
        <v>16</v>
      </c>
      <c r="K620" t="s">
        <v>32</v>
      </c>
      <c r="L620">
        <v>49</v>
      </c>
      <c r="M620" t="str">
        <f t="shared" si="10"/>
        <v>Middle Age (31 - 64)</v>
      </c>
      <c r="N620" t="s">
        <v>18</v>
      </c>
    </row>
    <row r="621" spans="1:14">
      <c r="A621">
        <v>15814</v>
      </c>
      <c r="B621" t="s">
        <v>37</v>
      </c>
      <c r="C621" t="s">
        <v>38</v>
      </c>
      <c r="D621" s="3">
        <v>40000</v>
      </c>
      <c r="E621">
        <v>0</v>
      </c>
      <c r="F621" t="s">
        <v>27</v>
      </c>
      <c r="G621" t="s">
        <v>14</v>
      </c>
      <c r="H621" t="s">
        <v>15</v>
      </c>
      <c r="I621">
        <v>1</v>
      </c>
      <c r="J621" t="s">
        <v>23</v>
      </c>
      <c r="K621" t="s">
        <v>32</v>
      </c>
      <c r="L621">
        <v>30</v>
      </c>
      <c r="M621" t="str">
        <f t="shared" si="10"/>
        <v>Adolescent (30 or younger)</v>
      </c>
      <c r="N621" t="s">
        <v>18</v>
      </c>
    </row>
    <row r="622" spans="1:14">
      <c r="A622">
        <v>11259</v>
      </c>
      <c r="B622" t="s">
        <v>36</v>
      </c>
      <c r="C622" t="s">
        <v>38</v>
      </c>
      <c r="D622" s="3">
        <v>100000</v>
      </c>
      <c r="E622">
        <v>4</v>
      </c>
      <c r="F622" t="s">
        <v>19</v>
      </c>
      <c r="G622" t="s">
        <v>21</v>
      </c>
      <c r="H622" t="s">
        <v>15</v>
      </c>
      <c r="I622">
        <v>4</v>
      </c>
      <c r="J622" t="s">
        <v>22</v>
      </c>
      <c r="K622" t="s">
        <v>32</v>
      </c>
      <c r="L622">
        <v>41</v>
      </c>
      <c r="M622" t="str">
        <f t="shared" si="10"/>
        <v>Middle Age (31 - 64)</v>
      </c>
      <c r="N622" t="s">
        <v>15</v>
      </c>
    </row>
    <row r="623" spans="1:14">
      <c r="A623">
        <v>11200</v>
      </c>
      <c r="B623" t="s">
        <v>36</v>
      </c>
      <c r="C623" t="s">
        <v>39</v>
      </c>
      <c r="D623" s="3">
        <v>70000</v>
      </c>
      <c r="E623">
        <v>4</v>
      </c>
      <c r="F623" t="s">
        <v>13</v>
      </c>
      <c r="G623" t="s">
        <v>28</v>
      </c>
      <c r="H623" t="s">
        <v>15</v>
      </c>
      <c r="I623">
        <v>1</v>
      </c>
      <c r="J623" t="s">
        <v>26</v>
      </c>
      <c r="K623" t="s">
        <v>32</v>
      </c>
      <c r="L623">
        <v>58</v>
      </c>
      <c r="M623" t="str">
        <f t="shared" si="10"/>
        <v>Middle Age (31 - 64)</v>
      </c>
      <c r="N623" t="s">
        <v>18</v>
      </c>
    </row>
    <row r="624" spans="1:14">
      <c r="A624">
        <v>25101</v>
      </c>
      <c r="B624" t="s">
        <v>36</v>
      </c>
      <c r="C624" t="s">
        <v>39</v>
      </c>
      <c r="D624" s="3">
        <v>60000</v>
      </c>
      <c r="E624">
        <v>5</v>
      </c>
      <c r="F624" t="s">
        <v>13</v>
      </c>
      <c r="G624" t="s">
        <v>21</v>
      </c>
      <c r="H624" t="s">
        <v>15</v>
      </c>
      <c r="I624">
        <v>1</v>
      </c>
      <c r="J624" t="s">
        <v>22</v>
      </c>
      <c r="K624" t="s">
        <v>32</v>
      </c>
      <c r="L624">
        <v>47</v>
      </c>
      <c r="M624" t="str">
        <f t="shared" si="10"/>
        <v>Middle Age (31 - 64)</v>
      </c>
      <c r="N624" t="s">
        <v>18</v>
      </c>
    </row>
    <row r="625" spans="1:14">
      <c r="A625">
        <v>21801</v>
      </c>
      <c r="B625" t="s">
        <v>36</v>
      </c>
      <c r="C625" t="s">
        <v>38</v>
      </c>
      <c r="D625" s="3">
        <v>70000</v>
      </c>
      <c r="E625">
        <v>4</v>
      </c>
      <c r="F625" t="s">
        <v>19</v>
      </c>
      <c r="G625" t="s">
        <v>21</v>
      </c>
      <c r="H625" t="s">
        <v>15</v>
      </c>
      <c r="I625">
        <v>1</v>
      </c>
      <c r="J625" t="s">
        <v>26</v>
      </c>
      <c r="K625" t="s">
        <v>32</v>
      </c>
      <c r="L625">
        <v>55</v>
      </c>
      <c r="M625" t="str">
        <f t="shared" si="10"/>
        <v>Middle Age (31 - 64)</v>
      </c>
      <c r="N625" t="s">
        <v>18</v>
      </c>
    </row>
    <row r="626" spans="1:14">
      <c r="A626">
        <v>25943</v>
      </c>
      <c r="B626" t="s">
        <v>37</v>
      </c>
      <c r="C626" t="s">
        <v>38</v>
      </c>
      <c r="D626" s="3">
        <v>70000</v>
      </c>
      <c r="E626">
        <v>0</v>
      </c>
      <c r="F626" t="s">
        <v>19</v>
      </c>
      <c r="G626" t="s">
        <v>14</v>
      </c>
      <c r="H626" t="s">
        <v>18</v>
      </c>
      <c r="I626">
        <v>2</v>
      </c>
      <c r="J626" t="s">
        <v>16</v>
      </c>
      <c r="K626" t="s">
        <v>32</v>
      </c>
      <c r="L626">
        <v>27</v>
      </c>
      <c r="M626" t="str">
        <f t="shared" si="10"/>
        <v>Adolescent (30 or younger)</v>
      </c>
      <c r="N626" t="s">
        <v>15</v>
      </c>
    </row>
    <row r="627" spans="1:14">
      <c r="A627">
        <v>22127</v>
      </c>
      <c r="B627" t="s">
        <v>36</v>
      </c>
      <c r="C627" t="s">
        <v>39</v>
      </c>
      <c r="D627" s="3">
        <v>60000</v>
      </c>
      <c r="E627">
        <v>3</v>
      </c>
      <c r="F627" t="s">
        <v>31</v>
      </c>
      <c r="G627" t="s">
        <v>28</v>
      </c>
      <c r="H627" t="s">
        <v>15</v>
      </c>
      <c r="I627">
        <v>2</v>
      </c>
      <c r="J627" t="s">
        <v>26</v>
      </c>
      <c r="K627" t="s">
        <v>32</v>
      </c>
      <c r="L627">
        <v>67</v>
      </c>
      <c r="M627" t="str">
        <f t="shared" si="10"/>
        <v>Senior (64 or older)</v>
      </c>
      <c r="N627" t="s">
        <v>18</v>
      </c>
    </row>
    <row r="628" spans="1:14">
      <c r="A628">
        <v>20414</v>
      </c>
      <c r="B628" t="s">
        <v>36</v>
      </c>
      <c r="C628" t="s">
        <v>38</v>
      </c>
      <c r="D628" s="3">
        <v>60000</v>
      </c>
      <c r="E628">
        <v>0</v>
      </c>
      <c r="F628" t="s">
        <v>19</v>
      </c>
      <c r="G628" t="s">
        <v>14</v>
      </c>
      <c r="H628" t="s">
        <v>15</v>
      </c>
      <c r="I628">
        <v>2</v>
      </c>
      <c r="J628" t="s">
        <v>23</v>
      </c>
      <c r="K628" t="s">
        <v>32</v>
      </c>
      <c r="L628">
        <v>29</v>
      </c>
      <c r="M628" t="str">
        <f t="shared" si="10"/>
        <v>Adolescent (30 or younger)</v>
      </c>
      <c r="N628" t="s">
        <v>18</v>
      </c>
    </row>
    <row r="629" spans="1:14">
      <c r="A629">
        <v>23672</v>
      </c>
      <c r="B629" t="s">
        <v>36</v>
      </c>
      <c r="C629" t="s">
        <v>38</v>
      </c>
      <c r="D629" s="3">
        <v>60000</v>
      </c>
      <c r="E629">
        <v>3</v>
      </c>
      <c r="F629" t="s">
        <v>31</v>
      </c>
      <c r="G629" t="s">
        <v>28</v>
      </c>
      <c r="H629" t="s">
        <v>15</v>
      </c>
      <c r="I629">
        <v>2</v>
      </c>
      <c r="J629" t="s">
        <v>26</v>
      </c>
      <c r="K629" t="s">
        <v>32</v>
      </c>
      <c r="L629">
        <v>67</v>
      </c>
      <c r="M629" t="str">
        <f t="shared" si="10"/>
        <v>Senior (64 or older)</v>
      </c>
      <c r="N629" t="s">
        <v>18</v>
      </c>
    </row>
    <row r="630" spans="1:14">
      <c r="A630">
        <v>29255</v>
      </c>
      <c r="B630" t="s">
        <v>37</v>
      </c>
      <c r="C630" t="s">
        <v>39</v>
      </c>
      <c r="D630" s="3">
        <v>80000</v>
      </c>
      <c r="E630">
        <v>3</v>
      </c>
      <c r="F630" t="s">
        <v>19</v>
      </c>
      <c r="G630" t="s">
        <v>21</v>
      </c>
      <c r="H630" t="s">
        <v>18</v>
      </c>
      <c r="I630">
        <v>1</v>
      </c>
      <c r="J630" t="s">
        <v>26</v>
      </c>
      <c r="K630" t="s">
        <v>32</v>
      </c>
      <c r="L630">
        <v>51</v>
      </c>
      <c r="M630" t="str">
        <f t="shared" si="10"/>
        <v>Middle Age (31 - 64)</v>
      </c>
      <c r="N630" t="s">
        <v>15</v>
      </c>
    </row>
    <row r="631" spans="1:14">
      <c r="A631">
        <v>28815</v>
      </c>
      <c r="B631" t="s">
        <v>36</v>
      </c>
      <c r="C631" t="s">
        <v>38</v>
      </c>
      <c r="D631" s="3">
        <v>50000</v>
      </c>
      <c r="E631">
        <v>1</v>
      </c>
      <c r="F631" t="s">
        <v>31</v>
      </c>
      <c r="G631" t="s">
        <v>14</v>
      </c>
      <c r="H631" t="s">
        <v>15</v>
      </c>
      <c r="I631">
        <v>0</v>
      </c>
      <c r="J631" t="s">
        <v>16</v>
      </c>
      <c r="K631" t="s">
        <v>32</v>
      </c>
      <c r="L631">
        <v>35</v>
      </c>
      <c r="M631" t="str">
        <f t="shared" si="10"/>
        <v>Middle Age (31 - 64)</v>
      </c>
      <c r="N631" t="s">
        <v>18</v>
      </c>
    </row>
    <row r="632" spans="1:14">
      <c r="A632">
        <v>27753</v>
      </c>
      <c r="B632" t="s">
        <v>36</v>
      </c>
      <c r="C632" t="s">
        <v>39</v>
      </c>
      <c r="D632" s="3">
        <v>40000</v>
      </c>
      <c r="E632">
        <v>0</v>
      </c>
      <c r="F632" t="s">
        <v>27</v>
      </c>
      <c r="G632" t="s">
        <v>14</v>
      </c>
      <c r="H632" t="s">
        <v>18</v>
      </c>
      <c r="I632">
        <v>2</v>
      </c>
      <c r="J632" t="s">
        <v>26</v>
      </c>
      <c r="K632" t="s">
        <v>32</v>
      </c>
      <c r="L632">
        <v>30</v>
      </c>
      <c r="M632" t="str">
        <f t="shared" si="10"/>
        <v>Adolescent (30 or younger)</v>
      </c>
      <c r="N632" t="s">
        <v>18</v>
      </c>
    </row>
    <row r="633" spans="1:14">
      <c r="A633">
        <v>27643</v>
      </c>
      <c r="B633" t="s">
        <v>37</v>
      </c>
      <c r="C633" t="s">
        <v>39</v>
      </c>
      <c r="D633" s="3">
        <v>70000</v>
      </c>
      <c r="E633">
        <v>5</v>
      </c>
      <c r="F633" t="s">
        <v>19</v>
      </c>
      <c r="G633" t="s">
        <v>21</v>
      </c>
      <c r="H633" t="s">
        <v>15</v>
      </c>
      <c r="I633">
        <v>3</v>
      </c>
      <c r="J633" t="s">
        <v>22</v>
      </c>
      <c r="K633" t="s">
        <v>32</v>
      </c>
      <c r="L633">
        <v>44</v>
      </c>
      <c r="M633" t="str">
        <f t="shared" si="10"/>
        <v>Middle Age (31 - 64)</v>
      </c>
      <c r="N633" t="s">
        <v>18</v>
      </c>
    </row>
    <row r="634" spans="1:14">
      <c r="A634">
        <v>13754</v>
      </c>
      <c r="B634" t="s">
        <v>37</v>
      </c>
      <c r="C634" t="s">
        <v>38</v>
      </c>
      <c r="D634" s="3">
        <v>80000</v>
      </c>
      <c r="E634">
        <v>4</v>
      </c>
      <c r="F634" t="s">
        <v>31</v>
      </c>
      <c r="G634" t="s">
        <v>14</v>
      </c>
      <c r="H634" t="s">
        <v>15</v>
      </c>
      <c r="I634">
        <v>0</v>
      </c>
      <c r="J634" t="s">
        <v>26</v>
      </c>
      <c r="K634" t="s">
        <v>32</v>
      </c>
      <c r="L634">
        <v>48</v>
      </c>
      <c r="M634" t="str">
        <f t="shared" si="10"/>
        <v>Middle Age (31 - 64)</v>
      </c>
      <c r="N634" t="s">
        <v>18</v>
      </c>
    </row>
    <row r="635" spans="1:14">
      <c r="A635">
        <v>22088</v>
      </c>
      <c r="B635" t="s">
        <v>36</v>
      </c>
      <c r="C635" t="s">
        <v>38</v>
      </c>
      <c r="D635" s="3">
        <v>130000</v>
      </c>
      <c r="E635">
        <v>1</v>
      </c>
      <c r="F635" t="s">
        <v>13</v>
      </c>
      <c r="G635" t="s">
        <v>28</v>
      </c>
      <c r="H635" t="s">
        <v>15</v>
      </c>
      <c r="I635">
        <v>2</v>
      </c>
      <c r="J635" t="s">
        <v>16</v>
      </c>
      <c r="K635" t="s">
        <v>32</v>
      </c>
      <c r="L635">
        <v>45</v>
      </c>
      <c r="M635" t="str">
        <f t="shared" si="10"/>
        <v>Middle Age (31 - 64)</v>
      </c>
      <c r="N635" t="s">
        <v>15</v>
      </c>
    </row>
    <row r="636" spans="1:14">
      <c r="A636">
        <v>27388</v>
      </c>
      <c r="B636" t="s">
        <v>36</v>
      </c>
      <c r="C636" t="s">
        <v>39</v>
      </c>
      <c r="D636" s="3">
        <v>60000</v>
      </c>
      <c r="E636">
        <v>3</v>
      </c>
      <c r="F636" t="s">
        <v>13</v>
      </c>
      <c r="G636" t="s">
        <v>28</v>
      </c>
      <c r="H636" t="s">
        <v>18</v>
      </c>
      <c r="I636">
        <v>2</v>
      </c>
      <c r="J636" t="s">
        <v>26</v>
      </c>
      <c r="K636" t="s">
        <v>32</v>
      </c>
      <c r="L636">
        <v>66</v>
      </c>
      <c r="M636" t="str">
        <f t="shared" si="10"/>
        <v>Senior (64 or older)</v>
      </c>
      <c r="N636" t="s">
        <v>18</v>
      </c>
    </row>
    <row r="637" spans="1:14">
      <c r="A637">
        <v>24745</v>
      </c>
      <c r="B637" t="s">
        <v>37</v>
      </c>
      <c r="C637" t="s">
        <v>38</v>
      </c>
      <c r="D637" s="3">
        <v>30000</v>
      </c>
      <c r="E637">
        <v>2</v>
      </c>
      <c r="F637" t="s">
        <v>27</v>
      </c>
      <c r="G637" t="s">
        <v>14</v>
      </c>
      <c r="H637" t="s">
        <v>18</v>
      </c>
      <c r="I637">
        <v>2</v>
      </c>
      <c r="J637" t="s">
        <v>16</v>
      </c>
      <c r="K637" t="s">
        <v>32</v>
      </c>
      <c r="L637">
        <v>49</v>
      </c>
      <c r="M637" t="str">
        <f t="shared" si="10"/>
        <v>Middle Age (31 - 64)</v>
      </c>
      <c r="N637" t="s">
        <v>18</v>
      </c>
    </row>
    <row r="638" spans="1:14">
      <c r="A638">
        <v>29237</v>
      </c>
      <c r="B638" t="s">
        <v>37</v>
      </c>
      <c r="C638" t="s">
        <v>38</v>
      </c>
      <c r="D638" s="3">
        <v>120000</v>
      </c>
      <c r="E638">
        <v>4</v>
      </c>
      <c r="F638" t="s">
        <v>19</v>
      </c>
      <c r="G638" t="s">
        <v>21</v>
      </c>
      <c r="H638" t="s">
        <v>15</v>
      </c>
      <c r="I638">
        <v>3</v>
      </c>
      <c r="J638" t="s">
        <v>23</v>
      </c>
      <c r="K638" t="s">
        <v>32</v>
      </c>
      <c r="L638">
        <v>43</v>
      </c>
      <c r="M638" t="str">
        <f t="shared" si="10"/>
        <v>Middle Age (31 - 64)</v>
      </c>
      <c r="N638" t="s">
        <v>15</v>
      </c>
    </row>
    <row r="639" spans="1:14">
      <c r="A639">
        <v>15272</v>
      </c>
      <c r="B639" t="s">
        <v>37</v>
      </c>
      <c r="C639" t="s">
        <v>39</v>
      </c>
      <c r="D639" s="3">
        <v>40000</v>
      </c>
      <c r="E639">
        <v>0</v>
      </c>
      <c r="F639" t="s">
        <v>27</v>
      </c>
      <c r="G639" t="s">
        <v>14</v>
      </c>
      <c r="H639" t="s">
        <v>18</v>
      </c>
      <c r="I639">
        <v>2</v>
      </c>
      <c r="J639" t="s">
        <v>26</v>
      </c>
      <c r="K639" t="s">
        <v>32</v>
      </c>
      <c r="L639">
        <v>30</v>
      </c>
      <c r="M639" t="str">
        <f t="shared" si="10"/>
        <v>Adolescent (30 or younger)</v>
      </c>
      <c r="N639" t="s">
        <v>18</v>
      </c>
    </row>
    <row r="640" spans="1:14">
      <c r="A640">
        <v>18949</v>
      </c>
      <c r="B640" t="s">
        <v>37</v>
      </c>
      <c r="C640" t="s">
        <v>39</v>
      </c>
      <c r="D640" s="3">
        <v>70000</v>
      </c>
      <c r="E640">
        <v>0</v>
      </c>
      <c r="F640" t="s">
        <v>31</v>
      </c>
      <c r="G640" t="s">
        <v>28</v>
      </c>
      <c r="H640" t="s">
        <v>15</v>
      </c>
      <c r="I640">
        <v>2</v>
      </c>
      <c r="J640" t="s">
        <v>23</v>
      </c>
      <c r="K640" t="s">
        <v>32</v>
      </c>
      <c r="L640">
        <v>74</v>
      </c>
      <c r="M640" t="str">
        <f t="shared" si="10"/>
        <v>Senior (64 or older)</v>
      </c>
      <c r="N640" t="s">
        <v>15</v>
      </c>
    </row>
    <row r="641" spans="1:14">
      <c r="A641">
        <v>14507</v>
      </c>
      <c r="B641" t="s">
        <v>36</v>
      </c>
      <c r="C641" t="s">
        <v>39</v>
      </c>
      <c r="D641" s="3">
        <v>100000</v>
      </c>
      <c r="E641">
        <v>2</v>
      </c>
      <c r="F641" t="s">
        <v>31</v>
      </c>
      <c r="G641" t="s">
        <v>28</v>
      </c>
      <c r="H641" t="s">
        <v>15</v>
      </c>
      <c r="I641">
        <v>3</v>
      </c>
      <c r="J641" t="s">
        <v>26</v>
      </c>
      <c r="K641" t="s">
        <v>32</v>
      </c>
      <c r="L641">
        <v>65</v>
      </c>
      <c r="M641" t="str">
        <f t="shared" si="10"/>
        <v>Senior (64 or older)</v>
      </c>
      <c r="N641" t="s">
        <v>18</v>
      </c>
    </row>
    <row r="642" spans="1:14">
      <c r="A642">
        <v>25886</v>
      </c>
      <c r="B642" t="s">
        <v>36</v>
      </c>
      <c r="C642" t="s">
        <v>38</v>
      </c>
      <c r="D642" s="3">
        <v>60000</v>
      </c>
      <c r="E642">
        <v>2</v>
      </c>
      <c r="F642" t="s">
        <v>19</v>
      </c>
      <c r="G642" t="s">
        <v>21</v>
      </c>
      <c r="H642" t="s">
        <v>15</v>
      </c>
      <c r="I642">
        <v>2</v>
      </c>
      <c r="J642" t="s">
        <v>22</v>
      </c>
      <c r="K642" t="s">
        <v>32</v>
      </c>
      <c r="L642">
        <v>56</v>
      </c>
      <c r="M642" t="str">
        <f t="shared" si="10"/>
        <v>Middle Age (31 - 64)</v>
      </c>
      <c r="N642" t="s">
        <v>15</v>
      </c>
    </row>
    <row r="643" spans="1:14">
      <c r="A643">
        <v>21441</v>
      </c>
      <c r="B643" t="s">
        <v>36</v>
      </c>
      <c r="C643" t="s">
        <v>39</v>
      </c>
      <c r="D643" s="3">
        <v>50000</v>
      </c>
      <c r="E643">
        <v>4</v>
      </c>
      <c r="F643" t="s">
        <v>13</v>
      </c>
      <c r="G643" t="s">
        <v>28</v>
      </c>
      <c r="H643" t="s">
        <v>15</v>
      </c>
      <c r="I643">
        <v>2</v>
      </c>
      <c r="J643" t="s">
        <v>47</v>
      </c>
      <c r="K643" t="s">
        <v>32</v>
      </c>
      <c r="L643">
        <v>64</v>
      </c>
      <c r="M643" t="str">
        <f t="shared" si="10"/>
        <v>Middle Age (31 - 64)</v>
      </c>
      <c r="N643" t="s">
        <v>18</v>
      </c>
    </row>
    <row r="644" spans="1:14">
      <c r="A644">
        <v>21741</v>
      </c>
      <c r="B644" t="s">
        <v>36</v>
      </c>
      <c r="C644" t="s">
        <v>38</v>
      </c>
      <c r="D644" s="3">
        <v>70000</v>
      </c>
      <c r="E644">
        <v>3</v>
      </c>
      <c r="F644" t="s">
        <v>19</v>
      </c>
      <c r="G644" t="s">
        <v>21</v>
      </c>
      <c r="H644" t="s">
        <v>15</v>
      </c>
      <c r="I644">
        <v>2</v>
      </c>
      <c r="J644" t="s">
        <v>23</v>
      </c>
      <c r="K644" t="s">
        <v>32</v>
      </c>
      <c r="L644">
        <v>50</v>
      </c>
      <c r="M644" t="str">
        <f t="shared" si="10"/>
        <v>Middle Age (31 - 64)</v>
      </c>
      <c r="N644" t="s">
        <v>15</v>
      </c>
    </row>
    <row r="645" spans="1:14">
      <c r="A645">
        <v>14572</v>
      </c>
      <c r="B645" t="s">
        <v>36</v>
      </c>
      <c r="C645" t="s">
        <v>38</v>
      </c>
      <c r="D645" s="3">
        <v>70000</v>
      </c>
      <c r="E645">
        <v>3</v>
      </c>
      <c r="F645" t="s">
        <v>31</v>
      </c>
      <c r="G645" t="s">
        <v>21</v>
      </c>
      <c r="H645" t="s">
        <v>15</v>
      </c>
      <c r="I645">
        <v>0</v>
      </c>
      <c r="J645" t="s">
        <v>22</v>
      </c>
      <c r="K645" t="s">
        <v>32</v>
      </c>
      <c r="L645">
        <v>35</v>
      </c>
      <c r="M645" t="str">
        <f t="shared" ref="M645:M708" si="11">IF(L645&gt;64, "Senior (64 or older)", IF(L645&gt;=31,"Middle Age (31 - 64)", IF(L645&lt;31,"Adolescent (30 or younger)", "Invalid")))</f>
        <v>Middle Age (31 - 64)</v>
      </c>
      <c r="N645" t="s">
        <v>15</v>
      </c>
    </row>
    <row r="646" spans="1:14">
      <c r="A646">
        <v>23368</v>
      </c>
      <c r="B646" t="s">
        <v>36</v>
      </c>
      <c r="C646" t="s">
        <v>38</v>
      </c>
      <c r="D646" s="3">
        <v>60000</v>
      </c>
      <c r="E646">
        <v>5</v>
      </c>
      <c r="F646" t="s">
        <v>13</v>
      </c>
      <c r="G646" t="s">
        <v>14</v>
      </c>
      <c r="H646" t="s">
        <v>15</v>
      </c>
      <c r="I646">
        <v>3</v>
      </c>
      <c r="J646" t="s">
        <v>47</v>
      </c>
      <c r="K646" t="s">
        <v>32</v>
      </c>
      <c r="L646">
        <v>41</v>
      </c>
      <c r="M646" t="str">
        <f t="shared" si="11"/>
        <v>Middle Age (31 - 64)</v>
      </c>
      <c r="N646" t="s">
        <v>18</v>
      </c>
    </row>
    <row r="647" spans="1:14">
      <c r="A647">
        <v>16217</v>
      </c>
      <c r="B647" t="s">
        <v>37</v>
      </c>
      <c r="C647" t="s">
        <v>38</v>
      </c>
      <c r="D647" s="3">
        <v>60000</v>
      </c>
      <c r="E647">
        <v>0</v>
      </c>
      <c r="F647" t="s">
        <v>31</v>
      </c>
      <c r="G647" t="s">
        <v>14</v>
      </c>
      <c r="H647" t="s">
        <v>15</v>
      </c>
      <c r="I647">
        <v>0</v>
      </c>
      <c r="J647" t="s">
        <v>16</v>
      </c>
      <c r="K647" t="s">
        <v>32</v>
      </c>
      <c r="L647">
        <v>39</v>
      </c>
      <c r="M647" t="str">
        <f t="shared" si="11"/>
        <v>Middle Age (31 - 64)</v>
      </c>
      <c r="N647" t="s">
        <v>18</v>
      </c>
    </row>
    <row r="648" spans="1:14">
      <c r="A648">
        <v>16247</v>
      </c>
      <c r="B648" t="s">
        <v>37</v>
      </c>
      <c r="C648" t="s">
        <v>38</v>
      </c>
      <c r="D648" s="3">
        <v>60000</v>
      </c>
      <c r="E648">
        <v>4</v>
      </c>
      <c r="F648" t="s">
        <v>31</v>
      </c>
      <c r="G648" t="s">
        <v>14</v>
      </c>
      <c r="H648" t="s">
        <v>18</v>
      </c>
      <c r="I648">
        <v>0</v>
      </c>
      <c r="J648" t="s">
        <v>26</v>
      </c>
      <c r="K648" t="s">
        <v>32</v>
      </c>
      <c r="L648">
        <v>47</v>
      </c>
      <c r="M648" t="str">
        <f t="shared" si="11"/>
        <v>Middle Age (31 - 64)</v>
      </c>
      <c r="N648" t="s">
        <v>18</v>
      </c>
    </row>
    <row r="649" spans="1:14">
      <c r="A649">
        <v>22010</v>
      </c>
      <c r="B649" t="s">
        <v>37</v>
      </c>
      <c r="C649" t="s">
        <v>39</v>
      </c>
      <c r="D649" s="3">
        <v>40000</v>
      </c>
      <c r="E649">
        <v>0</v>
      </c>
      <c r="F649" t="s">
        <v>27</v>
      </c>
      <c r="G649" t="s">
        <v>14</v>
      </c>
      <c r="H649" t="s">
        <v>15</v>
      </c>
      <c r="I649">
        <v>2</v>
      </c>
      <c r="J649" t="s">
        <v>23</v>
      </c>
      <c r="K649" t="s">
        <v>32</v>
      </c>
      <c r="L649">
        <v>31</v>
      </c>
      <c r="M649" t="str">
        <f t="shared" si="11"/>
        <v>Middle Age (31 - 64)</v>
      </c>
      <c r="N649" t="s">
        <v>18</v>
      </c>
    </row>
    <row r="650" spans="1:14">
      <c r="A650">
        <v>25872</v>
      </c>
      <c r="B650" t="s">
        <v>37</v>
      </c>
      <c r="C650" t="s">
        <v>38</v>
      </c>
      <c r="D650" s="3">
        <v>70000</v>
      </c>
      <c r="E650">
        <v>2</v>
      </c>
      <c r="F650" t="s">
        <v>13</v>
      </c>
      <c r="G650" t="s">
        <v>28</v>
      </c>
      <c r="H650" t="s">
        <v>18</v>
      </c>
      <c r="I650">
        <v>1</v>
      </c>
      <c r="J650" t="s">
        <v>22</v>
      </c>
      <c r="K650" t="s">
        <v>32</v>
      </c>
      <c r="L650">
        <v>58</v>
      </c>
      <c r="M650" t="str">
        <f t="shared" si="11"/>
        <v>Middle Age (31 - 64)</v>
      </c>
      <c r="N650" t="s">
        <v>15</v>
      </c>
    </row>
    <row r="651" spans="1:14">
      <c r="A651">
        <v>19164</v>
      </c>
      <c r="B651" t="s">
        <v>37</v>
      </c>
      <c r="C651" t="s">
        <v>38</v>
      </c>
      <c r="D651" s="3">
        <v>70000</v>
      </c>
      <c r="E651">
        <v>0</v>
      </c>
      <c r="F651" t="s">
        <v>13</v>
      </c>
      <c r="G651" t="s">
        <v>21</v>
      </c>
      <c r="H651" t="s">
        <v>18</v>
      </c>
      <c r="I651">
        <v>1</v>
      </c>
      <c r="J651" t="s">
        <v>22</v>
      </c>
      <c r="K651" t="s">
        <v>32</v>
      </c>
      <c r="L651">
        <v>38</v>
      </c>
      <c r="M651" t="str">
        <f t="shared" si="11"/>
        <v>Middle Age (31 - 64)</v>
      </c>
      <c r="N651" t="s">
        <v>15</v>
      </c>
    </row>
    <row r="652" spans="1:14">
      <c r="A652">
        <v>18435</v>
      </c>
      <c r="B652" t="s">
        <v>37</v>
      </c>
      <c r="C652" t="s">
        <v>38</v>
      </c>
      <c r="D652" s="3">
        <v>70000</v>
      </c>
      <c r="E652">
        <v>5</v>
      </c>
      <c r="F652" t="s">
        <v>31</v>
      </c>
      <c r="G652" t="s">
        <v>28</v>
      </c>
      <c r="H652" t="s">
        <v>15</v>
      </c>
      <c r="I652">
        <v>2</v>
      </c>
      <c r="J652" t="s">
        <v>47</v>
      </c>
      <c r="K652" t="s">
        <v>32</v>
      </c>
      <c r="L652">
        <v>67</v>
      </c>
      <c r="M652" t="str">
        <f t="shared" si="11"/>
        <v>Senior (64 or older)</v>
      </c>
      <c r="N652" t="s">
        <v>15</v>
      </c>
    </row>
    <row r="653" spans="1:14">
      <c r="A653">
        <v>14284</v>
      </c>
      <c r="B653" t="s">
        <v>37</v>
      </c>
      <c r="C653" t="s">
        <v>39</v>
      </c>
      <c r="D653" s="3">
        <v>60000</v>
      </c>
      <c r="E653">
        <v>0</v>
      </c>
      <c r="F653" t="s">
        <v>19</v>
      </c>
      <c r="G653" t="s">
        <v>21</v>
      </c>
      <c r="H653" t="s">
        <v>18</v>
      </c>
      <c r="I653">
        <v>2</v>
      </c>
      <c r="J653" t="s">
        <v>26</v>
      </c>
      <c r="K653" t="s">
        <v>32</v>
      </c>
      <c r="L653">
        <v>32</v>
      </c>
      <c r="M653" t="str">
        <f t="shared" si="11"/>
        <v>Middle Age (31 - 64)</v>
      </c>
      <c r="N653" t="s">
        <v>15</v>
      </c>
    </row>
    <row r="654" spans="1:14">
      <c r="A654">
        <v>11287</v>
      </c>
      <c r="B654" t="s">
        <v>36</v>
      </c>
      <c r="C654" t="s">
        <v>39</v>
      </c>
      <c r="D654" s="3">
        <v>70000</v>
      </c>
      <c r="E654">
        <v>5</v>
      </c>
      <c r="F654" t="s">
        <v>19</v>
      </c>
      <c r="G654" t="s">
        <v>21</v>
      </c>
      <c r="H654" t="s">
        <v>18</v>
      </c>
      <c r="I654">
        <v>3</v>
      </c>
      <c r="J654" t="s">
        <v>23</v>
      </c>
      <c r="K654" t="s">
        <v>32</v>
      </c>
      <c r="L654">
        <v>45</v>
      </c>
      <c r="M654" t="str">
        <f t="shared" si="11"/>
        <v>Middle Age (31 - 64)</v>
      </c>
      <c r="N654" t="s">
        <v>18</v>
      </c>
    </row>
    <row r="655" spans="1:14">
      <c r="A655">
        <v>13066</v>
      </c>
      <c r="B655" t="s">
        <v>37</v>
      </c>
      <c r="C655" t="s">
        <v>39</v>
      </c>
      <c r="D655" s="3">
        <v>30000</v>
      </c>
      <c r="E655">
        <v>0</v>
      </c>
      <c r="F655" t="s">
        <v>27</v>
      </c>
      <c r="G655" t="s">
        <v>14</v>
      </c>
      <c r="H655" t="s">
        <v>18</v>
      </c>
      <c r="I655">
        <v>2</v>
      </c>
      <c r="J655" t="s">
        <v>26</v>
      </c>
      <c r="K655" t="s">
        <v>32</v>
      </c>
      <c r="L655">
        <v>31</v>
      </c>
      <c r="M655" t="str">
        <f t="shared" si="11"/>
        <v>Middle Age (31 - 64)</v>
      </c>
      <c r="N655" t="s">
        <v>15</v>
      </c>
    </row>
    <row r="656" spans="1:14">
      <c r="A656">
        <v>29106</v>
      </c>
      <c r="B656" t="s">
        <v>37</v>
      </c>
      <c r="C656" t="s">
        <v>39</v>
      </c>
      <c r="D656" s="3">
        <v>40000</v>
      </c>
      <c r="E656">
        <v>0</v>
      </c>
      <c r="F656" t="s">
        <v>27</v>
      </c>
      <c r="G656" t="s">
        <v>14</v>
      </c>
      <c r="H656" t="s">
        <v>18</v>
      </c>
      <c r="I656">
        <v>2</v>
      </c>
      <c r="J656" t="s">
        <v>26</v>
      </c>
      <c r="K656" t="s">
        <v>32</v>
      </c>
      <c r="L656">
        <v>31</v>
      </c>
      <c r="M656" t="str">
        <f t="shared" si="11"/>
        <v>Middle Age (31 - 64)</v>
      </c>
      <c r="N656" t="s">
        <v>15</v>
      </c>
    </row>
    <row r="657" spans="1:14">
      <c r="A657">
        <v>26236</v>
      </c>
      <c r="B657" t="s">
        <v>36</v>
      </c>
      <c r="C657" t="s">
        <v>38</v>
      </c>
      <c r="D657" s="3">
        <v>40000</v>
      </c>
      <c r="E657">
        <v>3</v>
      </c>
      <c r="F657" t="s">
        <v>19</v>
      </c>
      <c r="G657" t="s">
        <v>20</v>
      </c>
      <c r="H657" t="s">
        <v>15</v>
      </c>
      <c r="I657">
        <v>1</v>
      </c>
      <c r="J657" t="s">
        <v>16</v>
      </c>
      <c r="K657" t="s">
        <v>32</v>
      </c>
      <c r="L657">
        <v>31</v>
      </c>
      <c r="M657" t="str">
        <f t="shared" si="11"/>
        <v>Middle Age (31 - 64)</v>
      </c>
      <c r="N657" t="s">
        <v>18</v>
      </c>
    </row>
    <row r="658" spans="1:14">
      <c r="A658">
        <v>17531</v>
      </c>
      <c r="B658" t="s">
        <v>36</v>
      </c>
      <c r="C658" t="s">
        <v>39</v>
      </c>
      <c r="D658" s="3">
        <v>60000</v>
      </c>
      <c r="E658">
        <v>2</v>
      </c>
      <c r="F658" t="s">
        <v>27</v>
      </c>
      <c r="G658" t="s">
        <v>21</v>
      </c>
      <c r="H658" t="s">
        <v>18</v>
      </c>
      <c r="I658">
        <v>2</v>
      </c>
      <c r="J658" t="s">
        <v>23</v>
      </c>
      <c r="K658" t="s">
        <v>32</v>
      </c>
      <c r="L658">
        <v>50</v>
      </c>
      <c r="M658" t="str">
        <f t="shared" si="11"/>
        <v>Middle Age (31 - 64)</v>
      </c>
      <c r="N658" t="s">
        <v>18</v>
      </c>
    </row>
    <row r="659" spans="1:14">
      <c r="A659">
        <v>12964</v>
      </c>
      <c r="B659" t="s">
        <v>36</v>
      </c>
      <c r="C659" t="s">
        <v>39</v>
      </c>
      <c r="D659" s="3">
        <v>70000</v>
      </c>
      <c r="E659">
        <v>1</v>
      </c>
      <c r="F659" t="s">
        <v>19</v>
      </c>
      <c r="G659" t="s">
        <v>14</v>
      </c>
      <c r="H659" t="s">
        <v>15</v>
      </c>
      <c r="I659">
        <v>1</v>
      </c>
      <c r="J659" t="s">
        <v>16</v>
      </c>
      <c r="K659" t="s">
        <v>32</v>
      </c>
      <c r="L659">
        <v>44</v>
      </c>
      <c r="M659" t="str">
        <f t="shared" si="11"/>
        <v>Middle Age (31 - 64)</v>
      </c>
      <c r="N659" t="s">
        <v>18</v>
      </c>
    </row>
    <row r="660" spans="1:14">
      <c r="A660">
        <v>19133</v>
      </c>
      <c r="B660" t="s">
        <v>37</v>
      </c>
      <c r="C660" t="s">
        <v>39</v>
      </c>
      <c r="D660" s="3">
        <v>50000</v>
      </c>
      <c r="E660">
        <v>2</v>
      </c>
      <c r="F660" t="s">
        <v>13</v>
      </c>
      <c r="G660" t="s">
        <v>14</v>
      </c>
      <c r="H660" t="s">
        <v>15</v>
      </c>
      <c r="I660">
        <v>1</v>
      </c>
      <c r="J660" t="s">
        <v>22</v>
      </c>
      <c r="K660" t="s">
        <v>32</v>
      </c>
      <c r="L660">
        <v>38</v>
      </c>
      <c r="M660" t="str">
        <f t="shared" si="11"/>
        <v>Middle Age (31 - 64)</v>
      </c>
      <c r="N660" t="s">
        <v>15</v>
      </c>
    </row>
    <row r="661" spans="1:14">
      <c r="A661">
        <v>24643</v>
      </c>
      <c r="B661" t="s">
        <v>37</v>
      </c>
      <c r="C661" t="s">
        <v>38</v>
      </c>
      <c r="D661" s="3">
        <v>60000</v>
      </c>
      <c r="E661">
        <v>4</v>
      </c>
      <c r="F661" t="s">
        <v>13</v>
      </c>
      <c r="G661" t="s">
        <v>28</v>
      </c>
      <c r="H661" t="s">
        <v>15</v>
      </c>
      <c r="I661">
        <v>2</v>
      </c>
      <c r="J661" t="s">
        <v>47</v>
      </c>
      <c r="K661" t="s">
        <v>32</v>
      </c>
      <c r="L661">
        <v>63</v>
      </c>
      <c r="M661" t="str">
        <f t="shared" si="11"/>
        <v>Middle Age (31 - 64)</v>
      </c>
      <c r="N661" t="s">
        <v>18</v>
      </c>
    </row>
    <row r="662" spans="1:14">
      <c r="A662">
        <v>21599</v>
      </c>
      <c r="B662" t="s">
        <v>36</v>
      </c>
      <c r="C662" t="s">
        <v>38</v>
      </c>
      <c r="D662" s="3">
        <v>60000</v>
      </c>
      <c r="E662">
        <v>1</v>
      </c>
      <c r="F662" t="s">
        <v>31</v>
      </c>
      <c r="G662" t="s">
        <v>21</v>
      </c>
      <c r="H662" t="s">
        <v>15</v>
      </c>
      <c r="I662">
        <v>0</v>
      </c>
      <c r="J662" t="s">
        <v>22</v>
      </c>
      <c r="K662" t="s">
        <v>32</v>
      </c>
      <c r="L662">
        <v>36</v>
      </c>
      <c r="M662" t="str">
        <f t="shared" si="11"/>
        <v>Middle Age (31 - 64)</v>
      </c>
      <c r="N662" t="s">
        <v>15</v>
      </c>
    </row>
    <row r="663" spans="1:14">
      <c r="A663">
        <v>22976</v>
      </c>
      <c r="B663" t="s">
        <v>37</v>
      </c>
      <c r="C663" t="s">
        <v>39</v>
      </c>
      <c r="D663" s="3">
        <v>40000</v>
      </c>
      <c r="E663">
        <v>0</v>
      </c>
      <c r="F663" t="s">
        <v>27</v>
      </c>
      <c r="G663" t="s">
        <v>14</v>
      </c>
      <c r="H663" t="s">
        <v>18</v>
      </c>
      <c r="I663">
        <v>2</v>
      </c>
      <c r="J663" t="s">
        <v>16</v>
      </c>
      <c r="K663" t="s">
        <v>32</v>
      </c>
      <c r="L663">
        <v>28</v>
      </c>
      <c r="M663" t="str">
        <f t="shared" si="11"/>
        <v>Adolescent (30 or younger)</v>
      </c>
      <c r="N663" t="s">
        <v>15</v>
      </c>
    </row>
    <row r="664" spans="1:14">
      <c r="A664">
        <v>27637</v>
      </c>
      <c r="B664" t="s">
        <v>37</v>
      </c>
      <c r="C664" t="s">
        <v>38</v>
      </c>
      <c r="D664" s="3">
        <v>100000</v>
      </c>
      <c r="E664">
        <v>1</v>
      </c>
      <c r="F664" t="s">
        <v>19</v>
      </c>
      <c r="G664" t="s">
        <v>21</v>
      </c>
      <c r="H664" t="s">
        <v>18</v>
      </c>
      <c r="I664">
        <v>3</v>
      </c>
      <c r="J664" t="s">
        <v>26</v>
      </c>
      <c r="K664" t="s">
        <v>32</v>
      </c>
      <c r="L664">
        <v>44</v>
      </c>
      <c r="M664" t="str">
        <f t="shared" si="11"/>
        <v>Middle Age (31 - 64)</v>
      </c>
      <c r="N664" t="s">
        <v>18</v>
      </c>
    </row>
    <row r="665" spans="1:14">
      <c r="A665">
        <v>11890</v>
      </c>
      <c r="B665" t="s">
        <v>36</v>
      </c>
      <c r="C665" t="s">
        <v>38</v>
      </c>
      <c r="D665" s="3">
        <v>70000</v>
      </c>
      <c r="E665">
        <v>5</v>
      </c>
      <c r="F665" t="s">
        <v>31</v>
      </c>
      <c r="G665" t="s">
        <v>21</v>
      </c>
      <c r="H665" t="s">
        <v>15</v>
      </c>
      <c r="I665">
        <v>1</v>
      </c>
      <c r="J665" t="s">
        <v>16</v>
      </c>
      <c r="K665" t="s">
        <v>32</v>
      </c>
      <c r="L665">
        <v>47</v>
      </c>
      <c r="M665" t="str">
        <f t="shared" si="11"/>
        <v>Middle Age (31 - 64)</v>
      </c>
      <c r="N665" t="s">
        <v>18</v>
      </c>
    </row>
    <row r="666" spans="1:14">
      <c r="A666">
        <v>28580</v>
      </c>
      <c r="B666" t="s">
        <v>36</v>
      </c>
      <c r="C666" t="s">
        <v>38</v>
      </c>
      <c r="D666" s="3">
        <v>80000</v>
      </c>
      <c r="E666">
        <v>0</v>
      </c>
      <c r="F666" t="s">
        <v>31</v>
      </c>
      <c r="G666" t="s">
        <v>14</v>
      </c>
      <c r="H666" t="s">
        <v>15</v>
      </c>
      <c r="I666">
        <v>0</v>
      </c>
      <c r="J666" t="s">
        <v>26</v>
      </c>
      <c r="K666" t="s">
        <v>32</v>
      </c>
      <c r="L666">
        <v>40</v>
      </c>
      <c r="M666" t="str">
        <f t="shared" si="11"/>
        <v>Middle Age (31 - 64)</v>
      </c>
      <c r="N666" t="s">
        <v>15</v>
      </c>
    </row>
    <row r="667" spans="1:14">
      <c r="A667">
        <v>14443</v>
      </c>
      <c r="B667" t="s">
        <v>36</v>
      </c>
      <c r="C667" t="s">
        <v>39</v>
      </c>
      <c r="D667" s="3">
        <v>130000</v>
      </c>
      <c r="E667">
        <v>1</v>
      </c>
      <c r="F667" t="s">
        <v>31</v>
      </c>
      <c r="G667" t="s">
        <v>28</v>
      </c>
      <c r="H667" t="s">
        <v>15</v>
      </c>
      <c r="I667">
        <v>4</v>
      </c>
      <c r="J667" t="s">
        <v>16</v>
      </c>
      <c r="K667" t="s">
        <v>32</v>
      </c>
      <c r="L667">
        <v>40</v>
      </c>
      <c r="M667" t="str">
        <f t="shared" si="11"/>
        <v>Middle Age (31 - 64)</v>
      </c>
      <c r="N667" t="s">
        <v>18</v>
      </c>
    </row>
    <row r="668" spans="1:14">
      <c r="A668">
        <v>17864</v>
      </c>
      <c r="B668" t="s">
        <v>36</v>
      </c>
      <c r="C668" t="s">
        <v>38</v>
      </c>
      <c r="D668" s="3">
        <v>60000</v>
      </c>
      <c r="E668">
        <v>1</v>
      </c>
      <c r="F668" t="s">
        <v>19</v>
      </c>
      <c r="G668" t="s">
        <v>14</v>
      </c>
      <c r="H668" t="s">
        <v>15</v>
      </c>
      <c r="I668">
        <v>1</v>
      </c>
      <c r="J668" t="s">
        <v>22</v>
      </c>
      <c r="K668" t="s">
        <v>32</v>
      </c>
      <c r="L668">
        <v>46</v>
      </c>
      <c r="M668" t="str">
        <f t="shared" si="11"/>
        <v>Middle Age (31 - 64)</v>
      </c>
      <c r="N668" t="s">
        <v>15</v>
      </c>
    </row>
    <row r="669" spans="1:14">
      <c r="A669">
        <v>20505</v>
      </c>
      <c r="B669" t="s">
        <v>36</v>
      </c>
      <c r="C669" t="s">
        <v>38</v>
      </c>
      <c r="D669" s="3">
        <v>40000</v>
      </c>
      <c r="E669">
        <v>5</v>
      </c>
      <c r="F669" t="s">
        <v>27</v>
      </c>
      <c r="G669" t="s">
        <v>21</v>
      </c>
      <c r="H669" t="s">
        <v>18</v>
      </c>
      <c r="I669">
        <v>2</v>
      </c>
      <c r="J669" t="s">
        <v>47</v>
      </c>
      <c r="K669" t="s">
        <v>32</v>
      </c>
      <c r="L669">
        <v>61</v>
      </c>
      <c r="M669" t="str">
        <f t="shared" si="11"/>
        <v>Middle Age (31 - 64)</v>
      </c>
      <c r="N669" t="s">
        <v>18</v>
      </c>
    </row>
    <row r="670" spans="1:14">
      <c r="A670">
        <v>14592</v>
      </c>
      <c r="B670" t="s">
        <v>36</v>
      </c>
      <c r="C670" t="s">
        <v>38</v>
      </c>
      <c r="D670" s="3">
        <v>60000</v>
      </c>
      <c r="E670">
        <v>0</v>
      </c>
      <c r="F670" t="s">
        <v>31</v>
      </c>
      <c r="G670" t="s">
        <v>21</v>
      </c>
      <c r="H670" t="s">
        <v>15</v>
      </c>
      <c r="I670">
        <v>0</v>
      </c>
      <c r="J670" t="s">
        <v>16</v>
      </c>
      <c r="K670" t="s">
        <v>32</v>
      </c>
      <c r="L670">
        <v>40</v>
      </c>
      <c r="M670" t="str">
        <f t="shared" si="11"/>
        <v>Middle Age (31 - 64)</v>
      </c>
      <c r="N670" t="s">
        <v>18</v>
      </c>
    </row>
    <row r="671" spans="1:14">
      <c r="A671">
        <v>22227</v>
      </c>
      <c r="B671" t="s">
        <v>36</v>
      </c>
      <c r="C671" t="s">
        <v>38</v>
      </c>
      <c r="D671" s="3">
        <v>60000</v>
      </c>
      <c r="E671">
        <v>2</v>
      </c>
      <c r="F671" t="s">
        <v>27</v>
      </c>
      <c r="G671" t="s">
        <v>21</v>
      </c>
      <c r="H671" t="s">
        <v>15</v>
      </c>
      <c r="I671">
        <v>2</v>
      </c>
      <c r="J671" t="s">
        <v>23</v>
      </c>
      <c r="K671" t="s">
        <v>32</v>
      </c>
      <c r="L671">
        <v>50</v>
      </c>
      <c r="M671" t="str">
        <f t="shared" si="11"/>
        <v>Middle Age (31 - 64)</v>
      </c>
      <c r="N671" t="s">
        <v>18</v>
      </c>
    </row>
    <row r="672" spans="1:14">
      <c r="A672">
        <v>21471</v>
      </c>
      <c r="B672" t="s">
        <v>36</v>
      </c>
      <c r="C672" t="s">
        <v>39</v>
      </c>
      <c r="D672" s="3">
        <v>70000</v>
      </c>
      <c r="E672">
        <v>2</v>
      </c>
      <c r="F672" t="s">
        <v>19</v>
      </c>
      <c r="G672" t="s">
        <v>21</v>
      </c>
      <c r="H672" t="s">
        <v>15</v>
      </c>
      <c r="I672">
        <v>1</v>
      </c>
      <c r="J672" t="s">
        <v>47</v>
      </c>
      <c r="K672" t="s">
        <v>32</v>
      </c>
      <c r="L672">
        <v>59</v>
      </c>
      <c r="M672" t="str">
        <f t="shared" si="11"/>
        <v>Middle Age (31 - 64)</v>
      </c>
      <c r="N672" t="s">
        <v>18</v>
      </c>
    </row>
    <row r="673" spans="1:14">
      <c r="A673">
        <v>22252</v>
      </c>
      <c r="B673" t="s">
        <v>37</v>
      </c>
      <c r="C673" t="s">
        <v>38</v>
      </c>
      <c r="D673" s="3">
        <v>60000</v>
      </c>
      <c r="E673">
        <v>1</v>
      </c>
      <c r="F673" t="s">
        <v>31</v>
      </c>
      <c r="G673" t="s">
        <v>21</v>
      </c>
      <c r="H673" t="s">
        <v>15</v>
      </c>
      <c r="I673">
        <v>0</v>
      </c>
      <c r="J673" t="s">
        <v>22</v>
      </c>
      <c r="K673" t="s">
        <v>32</v>
      </c>
      <c r="L673">
        <v>36</v>
      </c>
      <c r="M673" t="str">
        <f t="shared" si="11"/>
        <v>Middle Age (31 - 64)</v>
      </c>
      <c r="N673" t="s">
        <v>15</v>
      </c>
    </row>
    <row r="674" spans="1:14">
      <c r="A674">
        <v>21260</v>
      </c>
      <c r="B674" t="s">
        <v>37</v>
      </c>
      <c r="C674" t="s">
        <v>38</v>
      </c>
      <c r="D674" s="3">
        <v>40000</v>
      </c>
      <c r="E674">
        <v>0</v>
      </c>
      <c r="F674" t="s">
        <v>27</v>
      </c>
      <c r="G674" t="s">
        <v>14</v>
      </c>
      <c r="H674" t="s">
        <v>15</v>
      </c>
      <c r="I674">
        <v>2</v>
      </c>
      <c r="J674" t="s">
        <v>23</v>
      </c>
      <c r="K674" t="s">
        <v>32</v>
      </c>
      <c r="L674">
        <v>30</v>
      </c>
      <c r="M674" t="str">
        <f t="shared" si="11"/>
        <v>Adolescent (30 or younger)</v>
      </c>
      <c r="N674" t="s">
        <v>18</v>
      </c>
    </row>
    <row r="675" spans="1:14">
      <c r="A675">
        <v>11817</v>
      </c>
      <c r="B675" t="s">
        <v>37</v>
      </c>
      <c r="C675" t="s">
        <v>38</v>
      </c>
      <c r="D675" s="3">
        <v>70000</v>
      </c>
      <c r="E675">
        <v>4</v>
      </c>
      <c r="F675" t="s">
        <v>31</v>
      </c>
      <c r="G675" t="s">
        <v>21</v>
      </c>
      <c r="H675" t="s">
        <v>15</v>
      </c>
      <c r="I675">
        <v>0</v>
      </c>
      <c r="J675" t="s">
        <v>22</v>
      </c>
      <c r="K675" t="s">
        <v>32</v>
      </c>
      <c r="L675">
        <v>35</v>
      </c>
      <c r="M675" t="str">
        <f t="shared" si="11"/>
        <v>Middle Age (31 - 64)</v>
      </c>
      <c r="N675" t="s">
        <v>15</v>
      </c>
    </row>
    <row r="676" spans="1:14">
      <c r="A676">
        <v>19223</v>
      </c>
      <c r="B676" t="s">
        <v>36</v>
      </c>
      <c r="C676" t="s">
        <v>38</v>
      </c>
      <c r="D676" s="3">
        <v>30000</v>
      </c>
      <c r="E676">
        <v>2</v>
      </c>
      <c r="F676" t="s">
        <v>27</v>
      </c>
      <c r="G676" t="s">
        <v>14</v>
      </c>
      <c r="H676" t="s">
        <v>15</v>
      </c>
      <c r="I676">
        <v>2</v>
      </c>
      <c r="J676" t="s">
        <v>26</v>
      </c>
      <c r="K676" t="s">
        <v>32</v>
      </c>
      <c r="L676">
        <v>48</v>
      </c>
      <c r="M676" t="str">
        <f t="shared" si="11"/>
        <v>Middle Age (31 - 64)</v>
      </c>
      <c r="N676" t="s">
        <v>18</v>
      </c>
    </row>
    <row r="677" spans="1:14">
      <c r="A677">
        <v>18517</v>
      </c>
      <c r="B677" t="s">
        <v>36</v>
      </c>
      <c r="C677" t="s">
        <v>39</v>
      </c>
      <c r="D677" s="3">
        <v>100000</v>
      </c>
      <c r="E677">
        <v>3</v>
      </c>
      <c r="F677" t="s">
        <v>13</v>
      </c>
      <c r="G677" t="s">
        <v>28</v>
      </c>
      <c r="H677" t="s">
        <v>15</v>
      </c>
      <c r="I677">
        <v>4</v>
      </c>
      <c r="J677" t="s">
        <v>16</v>
      </c>
      <c r="K677" t="s">
        <v>32</v>
      </c>
      <c r="L677">
        <v>41</v>
      </c>
      <c r="M677" t="str">
        <f t="shared" si="11"/>
        <v>Middle Age (31 - 64)</v>
      </c>
      <c r="N677" t="s">
        <v>18</v>
      </c>
    </row>
    <row r="678" spans="1:14">
      <c r="A678">
        <v>21717</v>
      </c>
      <c r="B678" t="s">
        <v>36</v>
      </c>
      <c r="C678" t="s">
        <v>39</v>
      </c>
      <c r="D678" s="3">
        <v>40000</v>
      </c>
      <c r="E678">
        <v>2</v>
      </c>
      <c r="F678" t="s">
        <v>19</v>
      </c>
      <c r="G678" t="s">
        <v>20</v>
      </c>
      <c r="H678" t="s">
        <v>15</v>
      </c>
      <c r="I678">
        <v>1</v>
      </c>
      <c r="J678" t="s">
        <v>16</v>
      </c>
      <c r="K678" t="s">
        <v>32</v>
      </c>
      <c r="L678">
        <v>47</v>
      </c>
      <c r="M678" t="str">
        <f t="shared" si="11"/>
        <v>Middle Age (31 - 64)</v>
      </c>
      <c r="N678" t="s">
        <v>18</v>
      </c>
    </row>
    <row r="679" spans="1:14">
      <c r="A679">
        <v>13760</v>
      </c>
      <c r="B679" t="s">
        <v>36</v>
      </c>
      <c r="C679" t="s">
        <v>39</v>
      </c>
      <c r="D679" s="3">
        <v>60000</v>
      </c>
      <c r="E679">
        <v>4</v>
      </c>
      <c r="F679" t="s">
        <v>31</v>
      </c>
      <c r="G679" t="s">
        <v>14</v>
      </c>
      <c r="H679" t="s">
        <v>18</v>
      </c>
      <c r="I679">
        <v>0</v>
      </c>
      <c r="J679" t="s">
        <v>16</v>
      </c>
      <c r="K679" t="s">
        <v>32</v>
      </c>
      <c r="L679">
        <v>47</v>
      </c>
      <c r="M679" t="str">
        <f t="shared" si="11"/>
        <v>Middle Age (31 - 64)</v>
      </c>
      <c r="N679" t="s">
        <v>18</v>
      </c>
    </row>
    <row r="680" spans="1:14">
      <c r="A680">
        <v>18145</v>
      </c>
      <c r="B680" t="s">
        <v>36</v>
      </c>
      <c r="C680" t="s">
        <v>39</v>
      </c>
      <c r="D680" s="3">
        <v>80000</v>
      </c>
      <c r="E680">
        <v>5</v>
      </c>
      <c r="F680" t="s">
        <v>13</v>
      </c>
      <c r="G680" t="s">
        <v>28</v>
      </c>
      <c r="H680" t="s">
        <v>18</v>
      </c>
      <c r="I680">
        <v>2</v>
      </c>
      <c r="J680" t="s">
        <v>22</v>
      </c>
      <c r="K680" t="s">
        <v>17</v>
      </c>
      <c r="L680">
        <v>62</v>
      </c>
      <c r="M680" t="str">
        <f t="shared" si="11"/>
        <v>Middle Age (31 - 64)</v>
      </c>
      <c r="N680" t="s">
        <v>18</v>
      </c>
    </row>
    <row r="681" spans="1:14">
      <c r="A681">
        <v>21770</v>
      </c>
      <c r="B681" t="s">
        <v>36</v>
      </c>
      <c r="C681" t="s">
        <v>39</v>
      </c>
      <c r="D681" s="3">
        <v>60000</v>
      </c>
      <c r="E681">
        <v>4</v>
      </c>
      <c r="F681" t="s">
        <v>13</v>
      </c>
      <c r="G681" t="s">
        <v>28</v>
      </c>
      <c r="H681" t="s">
        <v>15</v>
      </c>
      <c r="I681">
        <v>2</v>
      </c>
      <c r="J681" t="s">
        <v>47</v>
      </c>
      <c r="K681" t="s">
        <v>32</v>
      </c>
      <c r="L681">
        <v>60</v>
      </c>
      <c r="M681" t="str">
        <f t="shared" si="11"/>
        <v>Middle Age (31 - 64)</v>
      </c>
      <c r="N681" t="s">
        <v>18</v>
      </c>
    </row>
    <row r="682" spans="1:14">
      <c r="A682">
        <v>11165</v>
      </c>
      <c r="B682" t="s">
        <v>36</v>
      </c>
      <c r="C682" t="s">
        <v>38</v>
      </c>
      <c r="D682" s="3">
        <v>60000</v>
      </c>
      <c r="E682">
        <v>0</v>
      </c>
      <c r="F682" t="s">
        <v>19</v>
      </c>
      <c r="G682" t="s">
        <v>14</v>
      </c>
      <c r="H682" t="s">
        <v>18</v>
      </c>
      <c r="I682">
        <v>1</v>
      </c>
      <c r="J682" t="s">
        <v>26</v>
      </c>
      <c r="K682" t="s">
        <v>32</v>
      </c>
      <c r="L682">
        <v>33</v>
      </c>
      <c r="M682" t="str">
        <f t="shared" si="11"/>
        <v>Middle Age (31 - 64)</v>
      </c>
      <c r="N682" t="s">
        <v>18</v>
      </c>
    </row>
    <row r="683" spans="1:14">
      <c r="A683">
        <v>16377</v>
      </c>
      <c r="B683" t="s">
        <v>37</v>
      </c>
      <c r="C683" t="s">
        <v>38</v>
      </c>
      <c r="D683" s="3">
        <v>80000</v>
      </c>
      <c r="E683">
        <v>4</v>
      </c>
      <c r="F683" t="s">
        <v>31</v>
      </c>
      <c r="G683" t="s">
        <v>14</v>
      </c>
      <c r="H683" t="s">
        <v>18</v>
      </c>
      <c r="I683">
        <v>0</v>
      </c>
      <c r="J683" t="s">
        <v>16</v>
      </c>
      <c r="K683" t="s">
        <v>32</v>
      </c>
      <c r="L683">
        <v>47</v>
      </c>
      <c r="M683" t="str">
        <f t="shared" si="11"/>
        <v>Middle Age (31 - 64)</v>
      </c>
      <c r="N683" t="s">
        <v>18</v>
      </c>
    </row>
    <row r="684" spans="1:14">
      <c r="A684">
        <v>26248</v>
      </c>
      <c r="B684" t="s">
        <v>36</v>
      </c>
      <c r="C684" t="s">
        <v>39</v>
      </c>
      <c r="D684" s="3">
        <v>20000</v>
      </c>
      <c r="E684">
        <v>3</v>
      </c>
      <c r="F684" t="s">
        <v>29</v>
      </c>
      <c r="G684" t="s">
        <v>20</v>
      </c>
      <c r="H684" t="s">
        <v>18</v>
      </c>
      <c r="I684">
        <v>2</v>
      </c>
      <c r="J684" t="s">
        <v>16</v>
      </c>
      <c r="K684" t="s">
        <v>32</v>
      </c>
      <c r="L684">
        <v>52</v>
      </c>
      <c r="M684" t="str">
        <f t="shared" si="11"/>
        <v>Middle Age (31 - 64)</v>
      </c>
      <c r="N684" t="s">
        <v>18</v>
      </c>
    </row>
    <row r="685" spans="1:14">
      <c r="A685">
        <v>23461</v>
      </c>
      <c r="B685" t="s">
        <v>36</v>
      </c>
      <c r="C685" t="s">
        <v>38</v>
      </c>
      <c r="D685" s="3">
        <v>90000</v>
      </c>
      <c r="E685">
        <v>5</v>
      </c>
      <c r="F685" t="s">
        <v>19</v>
      </c>
      <c r="G685" t="s">
        <v>21</v>
      </c>
      <c r="H685" t="s">
        <v>15</v>
      </c>
      <c r="I685">
        <v>3</v>
      </c>
      <c r="J685" t="s">
        <v>22</v>
      </c>
      <c r="K685" t="s">
        <v>32</v>
      </c>
      <c r="L685">
        <v>40</v>
      </c>
      <c r="M685" t="str">
        <f t="shared" si="11"/>
        <v>Middle Age (31 - 64)</v>
      </c>
      <c r="N685" t="s">
        <v>18</v>
      </c>
    </row>
    <row r="686" spans="1:14">
      <c r="A686">
        <v>29133</v>
      </c>
      <c r="B686" t="s">
        <v>37</v>
      </c>
      <c r="C686" t="s">
        <v>38</v>
      </c>
      <c r="D686" s="3">
        <v>60000</v>
      </c>
      <c r="E686">
        <v>4</v>
      </c>
      <c r="F686" t="s">
        <v>13</v>
      </c>
      <c r="G686" t="s">
        <v>14</v>
      </c>
      <c r="H686" t="s">
        <v>18</v>
      </c>
      <c r="I686">
        <v>2</v>
      </c>
      <c r="J686" t="s">
        <v>16</v>
      </c>
      <c r="K686" t="s">
        <v>32</v>
      </c>
      <c r="L686">
        <v>42</v>
      </c>
      <c r="M686" t="str">
        <f t="shared" si="11"/>
        <v>Middle Age (31 - 64)</v>
      </c>
      <c r="N686" t="s">
        <v>18</v>
      </c>
    </row>
    <row r="687" spans="1:14">
      <c r="A687">
        <v>27673</v>
      </c>
      <c r="B687" t="s">
        <v>37</v>
      </c>
      <c r="C687" t="s">
        <v>38</v>
      </c>
      <c r="D687" s="3">
        <v>60000</v>
      </c>
      <c r="E687">
        <v>3</v>
      </c>
      <c r="F687" t="s">
        <v>31</v>
      </c>
      <c r="G687" t="s">
        <v>28</v>
      </c>
      <c r="H687" t="s">
        <v>15</v>
      </c>
      <c r="I687">
        <v>2</v>
      </c>
      <c r="J687" t="s">
        <v>23</v>
      </c>
      <c r="K687" t="s">
        <v>32</v>
      </c>
      <c r="L687">
        <v>53</v>
      </c>
      <c r="M687" t="str">
        <f t="shared" si="11"/>
        <v>Middle Age (31 - 64)</v>
      </c>
      <c r="N687" t="s">
        <v>15</v>
      </c>
    </row>
    <row r="688" spans="1:14">
      <c r="A688">
        <v>12774</v>
      </c>
      <c r="B688" t="s">
        <v>36</v>
      </c>
      <c r="C688" t="s">
        <v>38</v>
      </c>
      <c r="D688" s="3">
        <v>40000</v>
      </c>
      <c r="E688">
        <v>1</v>
      </c>
      <c r="F688" t="s">
        <v>19</v>
      </c>
      <c r="G688" t="s">
        <v>20</v>
      </c>
      <c r="H688" t="s">
        <v>15</v>
      </c>
      <c r="I688">
        <v>1</v>
      </c>
      <c r="J688" t="s">
        <v>26</v>
      </c>
      <c r="K688" t="s">
        <v>32</v>
      </c>
      <c r="L688">
        <v>51</v>
      </c>
      <c r="M688" t="str">
        <f t="shared" si="11"/>
        <v>Middle Age (31 - 64)</v>
      </c>
      <c r="N688" t="s">
        <v>15</v>
      </c>
    </row>
    <row r="689" spans="1:14">
      <c r="A689">
        <v>18910</v>
      </c>
      <c r="B689" t="s">
        <v>37</v>
      </c>
      <c r="C689" t="s">
        <v>39</v>
      </c>
      <c r="D689" s="3">
        <v>30000</v>
      </c>
      <c r="E689">
        <v>0</v>
      </c>
      <c r="F689" t="s">
        <v>19</v>
      </c>
      <c r="G689" t="s">
        <v>14</v>
      </c>
      <c r="H689" t="s">
        <v>15</v>
      </c>
      <c r="I689">
        <v>2</v>
      </c>
      <c r="J689" t="s">
        <v>23</v>
      </c>
      <c r="K689" t="s">
        <v>32</v>
      </c>
      <c r="L689">
        <v>30</v>
      </c>
      <c r="M689" t="str">
        <f t="shared" si="11"/>
        <v>Adolescent (30 or younger)</v>
      </c>
      <c r="N689" t="s">
        <v>18</v>
      </c>
    </row>
    <row r="690" spans="1:14">
      <c r="A690">
        <v>11699</v>
      </c>
      <c r="B690" t="s">
        <v>37</v>
      </c>
      <c r="C690" t="s">
        <v>39</v>
      </c>
      <c r="D690" s="3">
        <v>60000</v>
      </c>
      <c r="E690">
        <v>0</v>
      </c>
      <c r="F690" t="s">
        <v>13</v>
      </c>
      <c r="G690" t="s">
        <v>14</v>
      </c>
      <c r="H690" t="s">
        <v>18</v>
      </c>
      <c r="I690">
        <v>2</v>
      </c>
      <c r="J690" t="s">
        <v>16</v>
      </c>
      <c r="K690" t="s">
        <v>32</v>
      </c>
      <c r="L690">
        <v>30</v>
      </c>
      <c r="M690" t="str">
        <f t="shared" si="11"/>
        <v>Adolescent (30 or younger)</v>
      </c>
      <c r="N690" t="s">
        <v>18</v>
      </c>
    </row>
    <row r="691" spans="1:14">
      <c r="A691">
        <v>16725</v>
      </c>
      <c r="B691" t="s">
        <v>36</v>
      </c>
      <c r="C691" t="s">
        <v>39</v>
      </c>
      <c r="D691" s="3">
        <v>30000</v>
      </c>
      <c r="E691">
        <v>0</v>
      </c>
      <c r="F691" t="s">
        <v>27</v>
      </c>
      <c r="G691" t="s">
        <v>14</v>
      </c>
      <c r="H691" t="s">
        <v>15</v>
      </c>
      <c r="I691">
        <v>2</v>
      </c>
      <c r="J691" t="s">
        <v>23</v>
      </c>
      <c r="K691" t="s">
        <v>32</v>
      </c>
      <c r="L691">
        <v>26</v>
      </c>
      <c r="M691" t="str">
        <f t="shared" si="11"/>
        <v>Adolescent (30 or younger)</v>
      </c>
      <c r="N691" t="s">
        <v>18</v>
      </c>
    </row>
    <row r="692" spans="1:14">
      <c r="A692">
        <v>28269</v>
      </c>
      <c r="B692" t="s">
        <v>37</v>
      </c>
      <c r="C692" t="s">
        <v>38</v>
      </c>
      <c r="D692" s="3">
        <v>130000</v>
      </c>
      <c r="E692">
        <v>1</v>
      </c>
      <c r="F692" t="s">
        <v>13</v>
      </c>
      <c r="G692" t="s">
        <v>28</v>
      </c>
      <c r="H692" t="s">
        <v>18</v>
      </c>
      <c r="I692">
        <v>1</v>
      </c>
      <c r="J692" t="s">
        <v>22</v>
      </c>
      <c r="K692" t="s">
        <v>32</v>
      </c>
      <c r="L692">
        <v>45</v>
      </c>
      <c r="M692" t="str">
        <f t="shared" si="11"/>
        <v>Middle Age (31 - 64)</v>
      </c>
      <c r="N692" t="s">
        <v>18</v>
      </c>
    </row>
    <row r="693" spans="1:14">
      <c r="A693">
        <v>23144</v>
      </c>
      <c r="B693" t="s">
        <v>36</v>
      </c>
      <c r="C693" t="s">
        <v>39</v>
      </c>
      <c r="D693" s="3">
        <v>50000</v>
      </c>
      <c r="E693">
        <v>1</v>
      </c>
      <c r="F693" t="s">
        <v>13</v>
      </c>
      <c r="G693" t="s">
        <v>14</v>
      </c>
      <c r="H693" t="s">
        <v>15</v>
      </c>
      <c r="I693">
        <v>0</v>
      </c>
      <c r="J693" t="s">
        <v>16</v>
      </c>
      <c r="K693" t="s">
        <v>32</v>
      </c>
      <c r="L693">
        <v>34</v>
      </c>
      <c r="M693" t="str">
        <f t="shared" si="11"/>
        <v>Middle Age (31 - 64)</v>
      </c>
      <c r="N693" t="s">
        <v>15</v>
      </c>
    </row>
    <row r="694" spans="1:14">
      <c r="A694">
        <v>23376</v>
      </c>
      <c r="B694" t="s">
        <v>36</v>
      </c>
      <c r="C694" t="s">
        <v>39</v>
      </c>
      <c r="D694" s="3">
        <v>70000</v>
      </c>
      <c r="E694">
        <v>1</v>
      </c>
      <c r="F694" t="s">
        <v>13</v>
      </c>
      <c r="G694" t="s">
        <v>21</v>
      </c>
      <c r="H694" t="s">
        <v>15</v>
      </c>
      <c r="I694">
        <v>1</v>
      </c>
      <c r="J694" t="s">
        <v>22</v>
      </c>
      <c r="K694" t="s">
        <v>32</v>
      </c>
      <c r="L694">
        <v>44</v>
      </c>
      <c r="M694" t="str">
        <f t="shared" si="11"/>
        <v>Middle Age (31 - 64)</v>
      </c>
      <c r="N694" t="s">
        <v>15</v>
      </c>
    </row>
    <row r="695" spans="1:14">
      <c r="A695">
        <v>25970</v>
      </c>
      <c r="B695" t="s">
        <v>37</v>
      </c>
      <c r="C695" t="s">
        <v>38</v>
      </c>
      <c r="D695" s="3">
        <v>60000</v>
      </c>
      <c r="E695">
        <v>4</v>
      </c>
      <c r="F695" t="s">
        <v>13</v>
      </c>
      <c r="G695" t="s">
        <v>14</v>
      </c>
      <c r="H695" t="s">
        <v>18</v>
      </c>
      <c r="I695">
        <v>2</v>
      </c>
      <c r="J695" t="s">
        <v>16</v>
      </c>
      <c r="K695" t="s">
        <v>32</v>
      </c>
      <c r="L695">
        <v>41</v>
      </c>
      <c r="M695" t="str">
        <f t="shared" si="11"/>
        <v>Middle Age (31 - 64)</v>
      </c>
      <c r="N695" t="s">
        <v>15</v>
      </c>
    </row>
    <row r="696" spans="1:14">
      <c r="A696">
        <v>28068</v>
      </c>
      <c r="B696" t="s">
        <v>37</v>
      </c>
      <c r="C696" t="s">
        <v>38</v>
      </c>
      <c r="D696" s="3">
        <v>80000</v>
      </c>
      <c r="E696">
        <v>3</v>
      </c>
      <c r="F696" t="s">
        <v>31</v>
      </c>
      <c r="G696" t="s">
        <v>21</v>
      </c>
      <c r="H696" t="s">
        <v>18</v>
      </c>
      <c r="I696">
        <v>0</v>
      </c>
      <c r="J696" t="s">
        <v>16</v>
      </c>
      <c r="K696" t="s">
        <v>32</v>
      </c>
      <c r="L696">
        <v>36</v>
      </c>
      <c r="M696" t="str">
        <f t="shared" si="11"/>
        <v>Middle Age (31 - 64)</v>
      </c>
      <c r="N696" t="s">
        <v>15</v>
      </c>
    </row>
    <row r="697" spans="1:14">
      <c r="A697">
        <v>18390</v>
      </c>
      <c r="B697" t="s">
        <v>36</v>
      </c>
      <c r="C697" t="s">
        <v>39</v>
      </c>
      <c r="D697" s="3">
        <v>80000</v>
      </c>
      <c r="E697">
        <v>5</v>
      </c>
      <c r="F697" t="s">
        <v>19</v>
      </c>
      <c r="G697" t="s">
        <v>21</v>
      </c>
      <c r="H697" t="s">
        <v>15</v>
      </c>
      <c r="I697">
        <v>2</v>
      </c>
      <c r="J697" t="s">
        <v>16</v>
      </c>
      <c r="K697" t="s">
        <v>32</v>
      </c>
      <c r="L697">
        <v>44</v>
      </c>
      <c r="M697" t="str">
        <f t="shared" si="11"/>
        <v>Middle Age (31 - 64)</v>
      </c>
      <c r="N697" t="s">
        <v>18</v>
      </c>
    </row>
    <row r="698" spans="1:14">
      <c r="A698">
        <v>29112</v>
      </c>
      <c r="B698" t="s">
        <v>37</v>
      </c>
      <c r="C698" t="s">
        <v>39</v>
      </c>
      <c r="D698" s="3">
        <v>60000</v>
      </c>
      <c r="E698">
        <v>0</v>
      </c>
      <c r="F698" t="s">
        <v>19</v>
      </c>
      <c r="G698" t="s">
        <v>21</v>
      </c>
      <c r="H698" t="s">
        <v>18</v>
      </c>
      <c r="I698">
        <v>2</v>
      </c>
      <c r="J698" t="s">
        <v>26</v>
      </c>
      <c r="K698" t="s">
        <v>32</v>
      </c>
      <c r="L698">
        <v>30</v>
      </c>
      <c r="M698" t="str">
        <f t="shared" si="11"/>
        <v>Adolescent (30 or younger)</v>
      </c>
      <c r="N698" t="s">
        <v>18</v>
      </c>
    </row>
    <row r="699" spans="1:14">
      <c r="A699">
        <v>14090</v>
      </c>
      <c r="B699" t="s">
        <v>36</v>
      </c>
      <c r="C699" t="s">
        <v>38</v>
      </c>
      <c r="D699" s="3">
        <v>30000</v>
      </c>
      <c r="E699">
        <v>0</v>
      </c>
      <c r="F699" t="s">
        <v>29</v>
      </c>
      <c r="G699" t="s">
        <v>20</v>
      </c>
      <c r="H699" t="s">
        <v>18</v>
      </c>
      <c r="I699">
        <v>2</v>
      </c>
      <c r="J699" t="s">
        <v>16</v>
      </c>
      <c r="K699" t="s">
        <v>32</v>
      </c>
      <c r="L699">
        <v>28</v>
      </c>
      <c r="M699" t="str">
        <f t="shared" si="11"/>
        <v>Adolescent (30 or younger)</v>
      </c>
      <c r="N699" t="s">
        <v>18</v>
      </c>
    </row>
    <row r="700" spans="1:14">
      <c r="A700">
        <v>27040</v>
      </c>
      <c r="B700" t="s">
        <v>36</v>
      </c>
      <c r="C700" t="s">
        <v>39</v>
      </c>
      <c r="D700" s="3">
        <v>20000</v>
      </c>
      <c r="E700">
        <v>2</v>
      </c>
      <c r="F700" t="s">
        <v>29</v>
      </c>
      <c r="G700" t="s">
        <v>20</v>
      </c>
      <c r="H700" t="s">
        <v>15</v>
      </c>
      <c r="I700">
        <v>2</v>
      </c>
      <c r="J700" t="s">
        <v>26</v>
      </c>
      <c r="K700" t="s">
        <v>32</v>
      </c>
      <c r="L700">
        <v>49</v>
      </c>
      <c r="M700" t="str">
        <f t="shared" si="11"/>
        <v>Middle Age (31 - 64)</v>
      </c>
      <c r="N700" t="s">
        <v>18</v>
      </c>
    </row>
    <row r="701" spans="1:14">
      <c r="A701">
        <v>23479</v>
      </c>
      <c r="B701" t="s">
        <v>37</v>
      </c>
      <c r="C701" t="s">
        <v>39</v>
      </c>
      <c r="D701" s="3">
        <v>90000</v>
      </c>
      <c r="E701">
        <v>0</v>
      </c>
      <c r="F701" t="s">
        <v>19</v>
      </c>
      <c r="G701" t="s">
        <v>21</v>
      </c>
      <c r="H701" t="s">
        <v>18</v>
      </c>
      <c r="I701">
        <v>2</v>
      </c>
      <c r="J701" t="s">
        <v>16</v>
      </c>
      <c r="K701" t="s">
        <v>32</v>
      </c>
      <c r="L701">
        <v>43</v>
      </c>
      <c r="M701" t="str">
        <f t="shared" si="11"/>
        <v>Middle Age (31 - 64)</v>
      </c>
      <c r="N701" t="s">
        <v>15</v>
      </c>
    </row>
    <row r="702" spans="1:14">
      <c r="A702">
        <v>16795</v>
      </c>
      <c r="B702" t="s">
        <v>36</v>
      </c>
      <c r="C702" t="s">
        <v>38</v>
      </c>
      <c r="D702" s="3">
        <v>70000</v>
      </c>
      <c r="E702">
        <v>4</v>
      </c>
      <c r="F702" t="s">
        <v>13</v>
      </c>
      <c r="G702" t="s">
        <v>28</v>
      </c>
      <c r="H702" t="s">
        <v>15</v>
      </c>
      <c r="I702">
        <v>1</v>
      </c>
      <c r="J702" t="s">
        <v>26</v>
      </c>
      <c r="K702" t="s">
        <v>32</v>
      </c>
      <c r="L702">
        <v>59</v>
      </c>
      <c r="M702" t="str">
        <f t="shared" si="11"/>
        <v>Middle Age (31 - 64)</v>
      </c>
      <c r="N702" t="s">
        <v>18</v>
      </c>
    </row>
    <row r="703" spans="1:14">
      <c r="A703">
        <v>22014</v>
      </c>
      <c r="B703" t="s">
        <v>37</v>
      </c>
      <c r="C703" t="s">
        <v>39</v>
      </c>
      <c r="D703" s="3">
        <v>30000</v>
      </c>
      <c r="E703">
        <v>0</v>
      </c>
      <c r="F703" t="s">
        <v>27</v>
      </c>
      <c r="G703" t="s">
        <v>14</v>
      </c>
      <c r="H703" t="s">
        <v>15</v>
      </c>
      <c r="I703">
        <v>2</v>
      </c>
      <c r="J703" t="s">
        <v>23</v>
      </c>
      <c r="K703" t="s">
        <v>32</v>
      </c>
      <c r="L703">
        <v>26</v>
      </c>
      <c r="M703" t="str">
        <f t="shared" si="11"/>
        <v>Adolescent (30 or younger)</v>
      </c>
      <c r="N703" t="s">
        <v>18</v>
      </c>
    </row>
    <row r="704" spans="1:14">
      <c r="A704">
        <v>13314</v>
      </c>
      <c r="B704" t="s">
        <v>36</v>
      </c>
      <c r="C704" t="s">
        <v>39</v>
      </c>
      <c r="D704" s="3">
        <v>120000</v>
      </c>
      <c r="E704">
        <v>1</v>
      </c>
      <c r="F704" t="s">
        <v>27</v>
      </c>
      <c r="G704" t="s">
        <v>21</v>
      </c>
      <c r="H704" t="s">
        <v>15</v>
      </c>
      <c r="I704">
        <v>4</v>
      </c>
      <c r="J704" t="s">
        <v>23</v>
      </c>
      <c r="K704" t="s">
        <v>32</v>
      </c>
      <c r="L704">
        <v>46</v>
      </c>
      <c r="M704" t="str">
        <f t="shared" si="11"/>
        <v>Middle Age (31 - 64)</v>
      </c>
      <c r="N704" t="s">
        <v>15</v>
      </c>
    </row>
    <row r="705" spans="1:14">
      <c r="A705">
        <v>11619</v>
      </c>
      <c r="B705" t="s">
        <v>37</v>
      </c>
      <c r="C705" t="s">
        <v>38</v>
      </c>
      <c r="D705" s="3">
        <v>50000</v>
      </c>
      <c r="E705">
        <v>0</v>
      </c>
      <c r="F705" t="s">
        <v>31</v>
      </c>
      <c r="G705" t="s">
        <v>14</v>
      </c>
      <c r="H705" t="s">
        <v>15</v>
      </c>
      <c r="I705">
        <v>0</v>
      </c>
      <c r="J705" t="s">
        <v>26</v>
      </c>
      <c r="K705" t="s">
        <v>32</v>
      </c>
      <c r="L705">
        <v>33</v>
      </c>
      <c r="M705" t="str">
        <f t="shared" si="11"/>
        <v>Middle Age (31 - 64)</v>
      </c>
      <c r="N705" t="s">
        <v>18</v>
      </c>
    </row>
    <row r="706" spans="1:14">
      <c r="A706">
        <v>29132</v>
      </c>
      <c r="B706" t="s">
        <v>37</v>
      </c>
      <c r="C706" t="s">
        <v>38</v>
      </c>
      <c r="D706" s="3">
        <v>40000</v>
      </c>
      <c r="E706">
        <v>0</v>
      </c>
      <c r="F706" t="s">
        <v>13</v>
      </c>
      <c r="G706" t="s">
        <v>21</v>
      </c>
      <c r="H706" t="s">
        <v>15</v>
      </c>
      <c r="I706">
        <v>1</v>
      </c>
      <c r="J706" t="s">
        <v>22</v>
      </c>
      <c r="K706" t="s">
        <v>32</v>
      </c>
      <c r="L706">
        <v>42</v>
      </c>
      <c r="M706" t="str">
        <f t="shared" si="11"/>
        <v>Middle Age (31 - 64)</v>
      </c>
      <c r="N706" t="s">
        <v>15</v>
      </c>
    </row>
    <row r="707" spans="1:14">
      <c r="A707">
        <v>11199</v>
      </c>
      <c r="B707" t="s">
        <v>36</v>
      </c>
      <c r="C707" t="s">
        <v>38</v>
      </c>
      <c r="D707" s="3">
        <v>70000</v>
      </c>
      <c r="E707">
        <v>4</v>
      </c>
      <c r="F707" t="s">
        <v>13</v>
      </c>
      <c r="G707" t="s">
        <v>28</v>
      </c>
      <c r="H707" t="s">
        <v>15</v>
      </c>
      <c r="I707">
        <v>1</v>
      </c>
      <c r="J707" t="s">
        <v>47</v>
      </c>
      <c r="K707" t="s">
        <v>32</v>
      </c>
      <c r="L707">
        <v>59</v>
      </c>
      <c r="M707" t="str">
        <f t="shared" si="11"/>
        <v>Middle Age (31 - 64)</v>
      </c>
      <c r="N707" t="s">
        <v>18</v>
      </c>
    </row>
    <row r="708" spans="1:14">
      <c r="A708">
        <v>20296</v>
      </c>
      <c r="B708" t="s">
        <v>37</v>
      </c>
      <c r="C708" t="s">
        <v>38</v>
      </c>
      <c r="D708" s="3">
        <v>60000</v>
      </c>
      <c r="E708">
        <v>0</v>
      </c>
      <c r="F708" t="s">
        <v>19</v>
      </c>
      <c r="G708" t="s">
        <v>14</v>
      </c>
      <c r="H708" t="s">
        <v>18</v>
      </c>
      <c r="I708">
        <v>1</v>
      </c>
      <c r="J708" t="s">
        <v>26</v>
      </c>
      <c r="K708" t="s">
        <v>32</v>
      </c>
      <c r="L708">
        <v>33</v>
      </c>
      <c r="M708" t="str">
        <f t="shared" si="11"/>
        <v>Middle Age (31 - 64)</v>
      </c>
      <c r="N708" t="s">
        <v>15</v>
      </c>
    </row>
    <row r="709" spans="1:14">
      <c r="A709">
        <v>17546</v>
      </c>
      <c r="B709" t="s">
        <v>36</v>
      </c>
      <c r="C709" t="s">
        <v>38</v>
      </c>
      <c r="D709" s="3">
        <v>70000</v>
      </c>
      <c r="E709">
        <v>1</v>
      </c>
      <c r="F709" t="s">
        <v>19</v>
      </c>
      <c r="G709" t="s">
        <v>14</v>
      </c>
      <c r="H709" t="s">
        <v>15</v>
      </c>
      <c r="I709">
        <v>1</v>
      </c>
      <c r="J709" t="s">
        <v>16</v>
      </c>
      <c r="K709" t="s">
        <v>32</v>
      </c>
      <c r="L709">
        <v>44</v>
      </c>
      <c r="M709" t="str">
        <f t="shared" ref="M709:M772" si="12">IF(L709&gt;64, "Senior (64 or older)", IF(L709&gt;=31,"Middle Age (31 - 64)", IF(L709&lt;31,"Adolescent (30 or younger)", "Invalid")))</f>
        <v>Middle Age (31 - 64)</v>
      </c>
      <c r="N709" t="s">
        <v>15</v>
      </c>
    </row>
    <row r="710" spans="1:14">
      <c r="A710">
        <v>18069</v>
      </c>
      <c r="B710" t="s">
        <v>36</v>
      </c>
      <c r="C710" t="s">
        <v>39</v>
      </c>
      <c r="D710" s="3">
        <v>70000</v>
      </c>
      <c r="E710">
        <v>5</v>
      </c>
      <c r="F710" t="s">
        <v>13</v>
      </c>
      <c r="G710" t="s">
        <v>28</v>
      </c>
      <c r="H710" t="s">
        <v>15</v>
      </c>
      <c r="I710">
        <v>4</v>
      </c>
      <c r="J710" t="s">
        <v>47</v>
      </c>
      <c r="K710" t="s">
        <v>32</v>
      </c>
      <c r="L710">
        <v>60</v>
      </c>
      <c r="M710" t="str">
        <f t="shared" si="12"/>
        <v>Middle Age (31 - 64)</v>
      </c>
      <c r="N710" t="s">
        <v>18</v>
      </c>
    </row>
    <row r="711" spans="1:14">
      <c r="A711">
        <v>23712</v>
      </c>
      <c r="B711" t="s">
        <v>37</v>
      </c>
      <c r="C711" t="s">
        <v>38</v>
      </c>
      <c r="D711" s="3">
        <v>70000</v>
      </c>
      <c r="E711">
        <v>2</v>
      </c>
      <c r="F711" t="s">
        <v>13</v>
      </c>
      <c r="G711" t="s">
        <v>28</v>
      </c>
      <c r="H711" t="s">
        <v>15</v>
      </c>
      <c r="I711">
        <v>1</v>
      </c>
      <c r="J711" t="s">
        <v>47</v>
      </c>
      <c r="K711" t="s">
        <v>32</v>
      </c>
      <c r="L711">
        <v>59</v>
      </c>
      <c r="M711" t="str">
        <f t="shared" si="12"/>
        <v>Middle Age (31 - 64)</v>
      </c>
      <c r="N711" t="s">
        <v>18</v>
      </c>
    </row>
    <row r="712" spans="1:14">
      <c r="A712">
        <v>23358</v>
      </c>
      <c r="B712" t="s">
        <v>36</v>
      </c>
      <c r="C712" t="s">
        <v>39</v>
      </c>
      <c r="D712" s="3">
        <v>60000</v>
      </c>
      <c r="E712">
        <v>0</v>
      </c>
      <c r="F712" t="s">
        <v>27</v>
      </c>
      <c r="G712" t="s">
        <v>21</v>
      </c>
      <c r="H712" t="s">
        <v>15</v>
      </c>
      <c r="I712">
        <v>2</v>
      </c>
      <c r="J712" t="s">
        <v>23</v>
      </c>
      <c r="K712" t="s">
        <v>32</v>
      </c>
      <c r="L712">
        <v>32</v>
      </c>
      <c r="M712" t="str">
        <f t="shared" si="12"/>
        <v>Middle Age (31 - 64)</v>
      </c>
      <c r="N712" t="s">
        <v>15</v>
      </c>
    </row>
    <row r="713" spans="1:14">
      <c r="A713">
        <v>20518</v>
      </c>
      <c r="B713" t="s">
        <v>36</v>
      </c>
      <c r="C713" t="s">
        <v>38</v>
      </c>
      <c r="D713" s="3">
        <v>70000</v>
      </c>
      <c r="E713">
        <v>2</v>
      </c>
      <c r="F713" t="s">
        <v>19</v>
      </c>
      <c r="G713" t="s">
        <v>21</v>
      </c>
      <c r="H713" t="s">
        <v>15</v>
      </c>
      <c r="I713">
        <v>1</v>
      </c>
      <c r="J713" t="s">
        <v>47</v>
      </c>
      <c r="K713" t="s">
        <v>32</v>
      </c>
      <c r="L713">
        <v>58</v>
      </c>
      <c r="M713" t="str">
        <f t="shared" si="12"/>
        <v>Middle Age (31 - 64)</v>
      </c>
      <c r="N713" t="s">
        <v>18</v>
      </c>
    </row>
    <row r="714" spans="1:14">
      <c r="A714">
        <v>28026</v>
      </c>
      <c r="B714" t="s">
        <v>36</v>
      </c>
      <c r="C714" t="s">
        <v>38</v>
      </c>
      <c r="D714" s="3">
        <v>40000</v>
      </c>
      <c r="E714">
        <v>2</v>
      </c>
      <c r="F714" t="s">
        <v>27</v>
      </c>
      <c r="G714" t="s">
        <v>21</v>
      </c>
      <c r="H714" t="s">
        <v>18</v>
      </c>
      <c r="I714">
        <v>2</v>
      </c>
      <c r="J714" t="s">
        <v>22</v>
      </c>
      <c r="K714" t="s">
        <v>32</v>
      </c>
      <c r="L714">
        <v>59</v>
      </c>
      <c r="M714" t="str">
        <f t="shared" si="12"/>
        <v>Middle Age (31 - 64)</v>
      </c>
      <c r="N714" t="s">
        <v>18</v>
      </c>
    </row>
    <row r="715" spans="1:14">
      <c r="A715">
        <v>11669</v>
      </c>
      <c r="B715" t="s">
        <v>37</v>
      </c>
      <c r="C715" t="s">
        <v>38</v>
      </c>
      <c r="D715" s="3">
        <v>70000</v>
      </c>
      <c r="E715">
        <v>2</v>
      </c>
      <c r="F715" t="s">
        <v>13</v>
      </c>
      <c r="G715" t="s">
        <v>14</v>
      </c>
      <c r="H715" t="s">
        <v>15</v>
      </c>
      <c r="I715">
        <v>1</v>
      </c>
      <c r="J715" t="s">
        <v>22</v>
      </c>
      <c r="K715" t="s">
        <v>32</v>
      </c>
      <c r="L715">
        <v>38</v>
      </c>
      <c r="M715" t="str">
        <f t="shared" si="12"/>
        <v>Middle Age (31 - 64)</v>
      </c>
      <c r="N715" t="s">
        <v>18</v>
      </c>
    </row>
    <row r="716" spans="1:14">
      <c r="A716">
        <v>16020</v>
      </c>
      <c r="B716" t="s">
        <v>36</v>
      </c>
      <c r="C716" t="s">
        <v>39</v>
      </c>
      <c r="D716" s="3">
        <v>40000</v>
      </c>
      <c r="E716">
        <v>0</v>
      </c>
      <c r="F716" t="s">
        <v>27</v>
      </c>
      <c r="G716" t="s">
        <v>14</v>
      </c>
      <c r="H716" t="s">
        <v>15</v>
      </c>
      <c r="I716">
        <v>2</v>
      </c>
      <c r="J716" t="s">
        <v>23</v>
      </c>
      <c r="K716" t="s">
        <v>32</v>
      </c>
      <c r="L716">
        <v>28</v>
      </c>
      <c r="M716" t="str">
        <f t="shared" si="12"/>
        <v>Adolescent (30 or younger)</v>
      </c>
      <c r="N716" t="s">
        <v>15</v>
      </c>
    </row>
    <row r="717" spans="1:14">
      <c r="A717">
        <v>27090</v>
      </c>
      <c r="B717" t="s">
        <v>36</v>
      </c>
      <c r="C717" t="s">
        <v>38</v>
      </c>
      <c r="D717" s="3">
        <v>60000</v>
      </c>
      <c r="E717">
        <v>1</v>
      </c>
      <c r="F717" t="s">
        <v>31</v>
      </c>
      <c r="G717" t="s">
        <v>21</v>
      </c>
      <c r="H717" t="s">
        <v>15</v>
      </c>
      <c r="I717">
        <v>0</v>
      </c>
      <c r="J717" t="s">
        <v>22</v>
      </c>
      <c r="K717" t="s">
        <v>32</v>
      </c>
      <c r="L717">
        <v>37</v>
      </c>
      <c r="M717" t="str">
        <f t="shared" si="12"/>
        <v>Middle Age (31 - 64)</v>
      </c>
      <c r="N717" t="s">
        <v>15</v>
      </c>
    </row>
    <row r="718" spans="1:14">
      <c r="A718">
        <v>27198</v>
      </c>
      <c r="B718" t="s">
        <v>37</v>
      </c>
      <c r="C718" t="s">
        <v>38</v>
      </c>
      <c r="D718" s="3">
        <v>80000</v>
      </c>
      <c r="E718">
        <v>0</v>
      </c>
      <c r="F718" t="s">
        <v>31</v>
      </c>
      <c r="G718" t="s">
        <v>14</v>
      </c>
      <c r="H718" t="s">
        <v>18</v>
      </c>
      <c r="I718">
        <v>0</v>
      </c>
      <c r="J718" t="s">
        <v>16</v>
      </c>
      <c r="K718" t="s">
        <v>32</v>
      </c>
      <c r="L718">
        <v>40</v>
      </c>
      <c r="M718" t="str">
        <f t="shared" si="12"/>
        <v>Middle Age (31 - 64)</v>
      </c>
      <c r="N718" t="s">
        <v>18</v>
      </c>
    </row>
    <row r="719" spans="1:14">
      <c r="A719">
        <v>19661</v>
      </c>
      <c r="B719" t="s">
        <v>37</v>
      </c>
      <c r="C719" t="s">
        <v>39</v>
      </c>
      <c r="D719" s="3">
        <v>90000</v>
      </c>
      <c r="E719">
        <v>4</v>
      </c>
      <c r="F719" t="s">
        <v>13</v>
      </c>
      <c r="G719" t="s">
        <v>28</v>
      </c>
      <c r="H719" t="s">
        <v>15</v>
      </c>
      <c r="I719">
        <v>1</v>
      </c>
      <c r="J719" t="s">
        <v>26</v>
      </c>
      <c r="K719" t="s">
        <v>32</v>
      </c>
      <c r="L719">
        <v>38</v>
      </c>
      <c r="M719" t="str">
        <f t="shared" si="12"/>
        <v>Middle Age (31 - 64)</v>
      </c>
      <c r="N719" t="s">
        <v>15</v>
      </c>
    </row>
    <row r="720" spans="1:14">
      <c r="A720">
        <v>26327</v>
      </c>
      <c r="B720" t="s">
        <v>36</v>
      </c>
      <c r="C720" t="s">
        <v>39</v>
      </c>
      <c r="D720" s="3">
        <v>70000</v>
      </c>
      <c r="E720">
        <v>4</v>
      </c>
      <c r="F720" t="s">
        <v>31</v>
      </c>
      <c r="G720" t="s">
        <v>21</v>
      </c>
      <c r="H720" t="s">
        <v>15</v>
      </c>
      <c r="I720">
        <v>0</v>
      </c>
      <c r="J720" t="s">
        <v>22</v>
      </c>
      <c r="K720" t="s">
        <v>32</v>
      </c>
      <c r="L720">
        <v>36</v>
      </c>
      <c r="M720" t="str">
        <f t="shared" si="12"/>
        <v>Middle Age (31 - 64)</v>
      </c>
      <c r="N720" t="s">
        <v>15</v>
      </c>
    </row>
    <row r="721" spans="1:14">
      <c r="A721">
        <v>26341</v>
      </c>
      <c r="B721" t="s">
        <v>36</v>
      </c>
      <c r="C721" t="s">
        <v>38</v>
      </c>
      <c r="D721" s="3">
        <v>70000</v>
      </c>
      <c r="E721">
        <v>5</v>
      </c>
      <c r="F721" t="s">
        <v>31</v>
      </c>
      <c r="G721" t="s">
        <v>21</v>
      </c>
      <c r="H721" t="s">
        <v>15</v>
      </c>
      <c r="I721">
        <v>2</v>
      </c>
      <c r="J721" t="s">
        <v>16</v>
      </c>
      <c r="K721" t="s">
        <v>32</v>
      </c>
      <c r="L721">
        <v>37</v>
      </c>
      <c r="M721" t="str">
        <f t="shared" si="12"/>
        <v>Middle Age (31 - 64)</v>
      </c>
      <c r="N721" t="s">
        <v>18</v>
      </c>
    </row>
    <row r="722" spans="1:14">
      <c r="A722">
        <v>24958</v>
      </c>
      <c r="B722" t="s">
        <v>37</v>
      </c>
      <c r="C722" t="s">
        <v>38</v>
      </c>
      <c r="D722" s="3">
        <v>40000</v>
      </c>
      <c r="E722">
        <v>5</v>
      </c>
      <c r="F722" t="s">
        <v>27</v>
      </c>
      <c r="G722" t="s">
        <v>21</v>
      </c>
      <c r="H722" t="s">
        <v>18</v>
      </c>
      <c r="I722">
        <v>3</v>
      </c>
      <c r="J722" t="s">
        <v>22</v>
      </c>
      <c r="K722" t="s">
        <v>32</v>
      </c>
      <c r="L722">
        <v>60</v>
      </c>
      <c r="M722" t="str">
        <f t="shared" si="12"/>
        <v>Middle Age (31 - 64)</v>
      </c>
      <c r="N722" t="s">
        <v>15</v>
      </c>
    </row>
    <row r="723" spans="1:14">
      <c r="A723">
        <v>13287</v>
      </c>
      <c r="B723" t="s">
        <v>37</v>
      </c>
      <c r="C723" t="s">
        <v>39</v>
      </c>
      <c r="D723" s="3">
        <v>110000</v>
      </c>
      <c r="E723">
        <v>4</v>
      </c>
      <c r="F723" t="s">
        <v>13</v>
      </c>
      <c r="G723" t="s">
        <v>28</v>
      </c>
      <c r="H723" t="s">
        <v>15</v>
      </c>
      <c r="I723">
        <v>4</v>
      </c>
      <c r="J723" t="s">
        <v>23</v>
      </c>
      <c r="K723" t="s">
        <v>32</v>
      </c>
      <c r="L723">
        <v>42</v>
      </c>
      <c r="M723" t="str">
        <f t="shared" si="12"/>
        <v>Middle Age (31 - 64)</v>
      </c>
      <c r="N723" t="s">
        <v>15</v>
      </c>
    </row>
    <row r="724" spans="1:14">
      <c r="A724">
        <v>14493</v>
      </c>
      <c r="B724" t="s">
        <v>37</v>
      </c>
      <c r="C724" t="s">
        <v>38</v>
      </c>
      <c r="D724" s="3">
        <v>70000</v>
      </c>
      <c r="E724">
        <v>3</v>
      </c>
      <c r="F724" t="s">
        <v>31</v>
      </c>
      <c r="G724" t="s">
        <v>28</v>
      </c>
      <c r="H724" t="s">
        <v>18</v>
      </c>
      <c r="I724">
        <v>2</v>
      </c>
      <c r="J724" t="s">
        <v>26</v>
      </c>
      <c r="K724" t="s">
        <v>32</v>
      </c>
      <c r="L724">
        <v>53</v>
      </c>
      <c r="M724" t="str">
        <f t="shared" si="12"/>
        <v>Middle Age (31 - 64)</v>
      </c>
      <c r="N724" t="s">
        <v>18</v>
      </c>
    </row>
    <row r="725" spans="1:14">
      <c r="A725">
        <v>26678</v>
      </c>
      <c r="B725" t="s">
        <v>37</v>
      </c>
      <c r="C725" t="s">
        <v>38</v>
      </c>
      <c r="D725" s="3">
        <v>80000</v>
      </c>
      <c r="E725">
        <v>2</v>
      </c>
      <c r="F725" t="s">
        <v>29</v>
      </c>
      <c r="G725" t="s">
        <v>14</v>
      </c>
      <c r="H725" t="s">
        <v>15</v>
      </c>
      <c r="I725">
        <v>2</v>
      </c>
      <c r="J725" t="s">
        <v>23</v>
      </c>
      <c r="K725" t="s">
        <v>32</v>
      </c>
      <c r="L725">
        <v>49</v>
      </c>
      <c r="M725" t="str">
        <f t="shared" si="12"/>
        <v>Middle Age (31 - 64)</v>
      </c>
      <c r="N725" t="s">
        <v>18</v>
      </c>
    </row>
    <row r="726" spans="1:14">
      <c r="A726">
        <v>23275</v>
      </c>
      <c r="B726" t="s">
        <v>36</v>
      </c>
      <c r="C726" t="s">
        <v>39</v>
      </c>
      <c r="D726" s="3">
        <v>30000</v>
      </c>
      <c r="E726">
        <v>2</v>
      </c>
      <c r="F726" t="s">
        <v>27</v>
      </c>
      <c r="G726" t="s">
        <v>14</v>
      </c>
      <c r="H726" t="s">
        <v>15</v>
      </c>
      <c r="I726">
        <v>2</v>
      </c>
      <c r="J726" t="s">
        <v>26</v>
      </c>
      <c r="K726" t="s">
        <v>32</v>
      </c>
      <c r="L726">
        <v>49</v>
      </c>
      <c r="M726" t="str">
        <f t="shared" si="12"/>
        <v>Middle Age (31 - 64)</v>
      </c>
      <c r="N726" t="s">
        <v>18</v>
      </c>
    </row>
    <row r="727" spans="1:14">
      <c r="A727">
        <v>11270</v>
      </c>
      <c r="B727" t="s">
        <v>36</v>
      </c>
      <c r="C727" t="s">
        <v>39</v>
      </c>
      <c r="D727" s="3">
        <v>130000</v>
      </c>
      <c r="E727">
        <v>2</v>
      </c>
      <c r="F727" t="s">
        <v>31</v>
      </c>
      <c r="G727" t="s">
        <v>28</v>
      </c>
      <c r="H727" t="s">
        <v>15</v>
      </c>
      <c r="I727">
        <v>3</v>
      </c>
      <c r="J727" t="s">
        <v>16</v>
      </c>
      <c r="K727" t="s">
        <v>32</v>
      </c>
      <c r="L727">
        <v>42</v>
      </c>
      <c r="M727" t="str">
        <f t="shared" si="12"/>
        <v>Middle Age (31 - 64)</v>
      </c>
      <c r="N727" t="s">
        <v>15</v>
      </c>
    </row>
    <row r="728" spans="1:14">
      <c r="A728">
        <v>20084</v>
      </c>
      <c r="B728" t="s">
        <v>36</v>
      </c>
      <c r="C728" t="s">
        <v>39</v>
      </c>
      <c r="D728" s="3">
        <v>20000</v>
      </c>
      <c r="E728">
        <v>2</v>
      </c>
      <c r="F728" t="s">
        <v>27</v>
      </c>
      <c r="G728" t="s">
        <v>25</v>
      </c>
      <c r="H728" t="s">
        <v>18</v>
      </c>
      <c r="I728">
        <v>2</v>
      </c>
      <c r="J728" t="s">
        <v>16</v>
      </c>
      <c r="K728" t="s">
        <v>32</v>
      </c>
      <c r="L728">
        <v>53</v>
      </c>
      <c r="M728" t="str">
        <f t="shared" si="12"/>
        <v>Middle Age (31 - 64)</v>
      </c>
      <c r="N728" t="s">
        <v>18</v>
      </c>
    </row>
    <row r="729" spans="1:14">
      <c r="A729">
        <v>16144</v>
      </c>
      <c r="B729" t="s">
        <v>36</v>
      </c>
      <c r="C729" t="s">
        <v>39</v>
      </c>
      <c r="D729" s="3">
        <v>70000</v>
      </c>
      <c r="E729">
        <v>1</v>
      </c>
      <c r="F729" t="s">
        <v>31</v>
      </c>
      <c r="G729" t="s">
        <v>21</v>
      </c>
      <c r="H729" t="s">
        <v>15</v>
      </c>
      <c r="I729">
        <v>1</v>
      </c>
      <c r="J729" t="s">
        <v>16</v>
      </c>
      <c r="K729" t="s">
        <v>32</v>
      </c>
      <c r="L729">
        <v>46</v>
      </c>
      <c r="M729" t="str">
        <f t="shared" si="12"/>
        <v>Middle Age (31 - 64)</v>
      </c>
      <c r="N729" t="s">
        <v>15</v>
      </c>
    </row>
    <row r="730" spans="1:14">
      <c r="A730">
        <v>27731</v>
      </c>
      <c r="B730" t="s">
        <v>36</v>
      </c>
      <c r="C730" t="s">
        <v>39</v>
      </c>
      <c r="D730" s="3">
        <v>40000</v>
      </c>
      <c r="E730">
        <v>0</v>
      </c>
      <c r="F730" t="s">
        <v>27</v>
      </c>
      <c r="G730" t="s">
        <v>14</v>
      </c>
      <c r="H730" t="s">
        <v>15</v>
      </c>
      <c r="I730">
        <v>2</v>
      </c>
      <c r="J730" t="s">
        <v>23</v>
      </c>
      <c r="K730" t="s">
        <v>32</v>
      </c>
      <c r="L730">
        <v>27</v>
      </c>
      <c r="M730" t="str">
        <f t="shared" si="12"/>
        <v>Adolescent (30 or younger)</v>
      </c>
      <c r="N730" t="s">
        <v>18</v>
      </c>
    </row>
    <row r="731" spans="1:14">
      <c r="A731">
        <v>11886</v>
      </c>
      <c r="B731" t="s">
        <v>36</v>
      </c>
      <c r="C731" t="s">
        <v>38</v>
      </c>
      <c r="D731" s="3">
        <v>60000</v>
      </c>
      <c r="E731">
        <v>3</v>
      </c>
      <c r="F731" t="s">
        <v>13</v>
      </c>
      <c r="G731" t="s">
        <v>21</v>
      </c>
      <c r="H731" t="s">
        <v>15</v>
      </c>
      <c r="I731">
        <v>1</v>
      </c>
      <c r="J731" t="s">
        <v>16</v>
      </c>
      <c r="K731" t="s">
        <v>32</v>
      </c>
      <c r="L731">
        <v>48</v>
      </c>
      <c r="M731" t="str">
        <f t="shared" si="12"/>
        <v>Middle Age (31 - 64)</v>
      </c>
      <c r="N731" t="s">
        <v>15</v>
      </c>
    </row>
    <row r="732" spans="1:14">
      <c r="A732">
        <v>24324</v>
      </c>
      <c r="B732" t="s">
        <v>37</v>
      </c>
      <c r="C732" t="s">
        <v>38</v>
      </c>
      <c r="D732" s="3">
        <v>60000</v>
      </c>
      <c r="E732">
        <v>4</v>
      </c>
      <c r="F732" t="s">
        <v>13</v>
      </c>
      <c r="G732" t="s">
        <v>14</v>
      </c>
      <c r="H732" t="s">
        <v>15</v>
      </c>
      <c r="I732">
        <v>2</v>
      </c>
      <c r="J732" t="s">
        <v>22</v>
      </c>
      <c r="K732" t="s">
        <v>32</v>
      </c>
      <c r="L732">
        <v>41</v>
      </c>
      <c r="M732" t="str">
        <f t="shared" si="12"/>
        <v>Middle Age (31 - 64)</v>
      </c>
      <c r="N732" t="s">
        <v>15</v>
      </c>
    </row>
    <row r="733" spans="1:14">
      <c r="A733">
        <v>22220</v>
      </c>
      <c r="B733" t="s">
        <v>36</v>
      </c>
      <c r="C733" t="s">
        <v>39</v>
      </c>
      <c r="D733" s="3">
        <v>60000</v>
      </c>
      <c r="E733">
        <v>2</v>
      </c>
      <c r="F733" t="s">
        <v>27</v>
      </c>
      <c r="G733" t="s">
        <v>21</v>
      </c>
      <c r="H733" t="s">
        <v>18</v>
      </c>
      <c r="I733">
        <v>2</v>
      </c>
      <c r="J733" t="s">
        <v>26</v>
      </c>
      <c r="K733" t="s">
        <v>32</v>
      </c>
      <c r="L733">
        <v>49</v>
      </c>
      <c r="M733" t="str">
        <f t="shared" si="12"/>
        <v>Middle Age (31 - 64)</v>
      </c>
      <c r="N733" t="s">
        <v>15</v>
      </c>
    </row>
    <row r="734" spans="1:14">
      <c r="A734">
        <v>26625</v>
      </c>
      <c r="B734" t="s">
        <v>37</v>
      </c>
      <c r="C734" t="s">
        <v>38</v>
      </c>
      <c r="D734" s="3">
        <v>60000</v>
      </c>
      <c r="E734">
        <v>0</v>
      </c>
      <c r="F734" t="s">
        <v>31</v>
      </c>
      <c r="G734" t="s">
        <v>21</v>
      </c>
      <c r="H734" t="s">
        <v>15</v>
      </c>
      <c r="I734">
        <v>1</v>
      </c>
      <c r="J734" t="s">
        <v>22</v>
      </c>
      <c r="K734" t="s">
        <v>32</v>
      </c>
      <c r="L734">
        <v>38</v>
      </c>
      <c r="M734" t="str">
        <f t="shared" si="12"/>
        <v>Middle Age (31 - 64)</v>
      </c>
      <c r="N734" t="s">
        <v>15</v>
      </c>
    </row>
    <row r="735" spans="1:14">
      <c r="A735">
        <v>23027</v>
      </c>
      <c r="B735" t="s">
        <v>37</v>
      </c>
      <c r="C735" t="s">
        <v>39</v>
      </c>
      <c r="D735" s="3">
        <v>130000</v>
      </c>
      <c r="E735">
        <v>1</v>
      </c>
      <c r="F735" t="s">
        <v>13</v>
      </c>
      <c r="G735" t="s">
        <v>28</v>
      </c>
      <c r="H735" t="s">
        <v>18</v>
      </c>
      <c r="I735">
        <v>4</v>
      </c>
      <c r="J735" t="s">
        <v>16</v>
      </c>
      <c r="K735" t="s">
        <v>32</v>
      </c>
      <c r="L735">
        <v>44</v>
      </c>
      <c r="M735" t="str">
        <f t="shared" si="12"/>
        <v>Middle Age (31 - 64)</v>
      </c>
      <c r="N735" t="s">
        <v>18</v>
      </c>
    </row>
    <row r="736" spans="1:14">
      <c r="A736">
        <v>16867</v>
      </c>
      <c r="B736" t="s">
        <v>37</v>
      </c>
      <c r="C736" t="s">
        <v>38</v>
      </c>
      <c r="D736" s="3">
        <v>130000</v>
      </c>
      <c r="E736">
        <v>1</v>
      </c>
      <c r="F736" t="s">
        <v>13</v>
      </c>
      <c r="G736" t="s">
        <v>28</v>
      </c>
      <c r="H736" t="s">
        <v>18</v>
      </c>
      <c r="I736">
        <v>3</v>
      </c>
      <c r="J736" t="s">
        <v>16</v>
      </c>
      <c r="K736" t="s">
        <v>32</v>
      </c>
      <c r="L736">
        <v>45</v>
      </c>
      <c r="M736" t="str">
        <f t="shared" si="12"/>
        <v>Middle Age (31 - 64)</v>
      </c>
      <c r="N736" t="s">
        <v>15</v>
      </c>
    </row>
    <row r="737" spans="1:14">
      <c r="A737">
        <v>14514</v>
      </c>
      <c r="B737" t="s">
        <v>37</v>
      </c>
      <c r="C737" t="s">
        <v>38</v>
      </c>
      <c r="D737" s="3">
        <v>30000</v>
      </c>
      <c r="E737">
        <v>0</v>
      </c>
      <c r="F737" t="s">
        <v>19</v>
      </c>
      <c r="G737" t="s">
        <v>14</v>
      </c>
      <c r="H737" t="s">
        <v>15</v>
      </c>
      <c r="I737">
        <v>1</v>
      </c>
      <c r="J737" t="s">
        <v>23</v>
      </c>
      <c r="K737" t="s">
        <v>32</v>
      </c>
      <c r="L737">
        <v>26</v>
      </c>
      <c r="M737" t="str">
        <f t="shared" si="12"/>
        <v>Adolescent (30 or younger)</v>
      </c>
      <c r="N737" t="s">
        <v>18</v>
      </c>
    </row>
    <row r="738" spans="1:14">
      <c r="A738">
        <v>19634</v>
      </c>
      <c r="B738" t="s">
        <v>36</v>
      </c>
      <c r="C738" t="s">
        <v>39</v>
      </c>
      <c r="D738" s="3">
        <v>40000</v>
      </c>
      <c r="E738">
        <v>0</v>
      </c>
      <c r="F738" t="s">
        <v>27</v>
      </c>
      <c r="G738" t="s">
        <v>14</v>
      </c>
      <c r="H738" t="s">
        <v>15</v>
      </c>
      <c r="I738">
        <v>1</v>
      </c>
      <c r="J738" t="s">
        <v>23</v>
      </c>
      <c r="K738" t="s">
        <v>32</v>
      </c>
      <c r="L738">
        <v>31</v>
      </c>
      <c r="M738" t="str">
        <f t="shared" si="12"/>
        <v>Middle Age (31 - 64)</v>
      </c>
      <c r="N738" t="s">
        <v>18</v>
      </c>
    </row>
    <row r="739" spans="1:14">
      <c r="A739">
        <v>18504</v>
      </c>
      <c r="B739" t="s">
        <v>36</v>
      </c>
      <c r="C739" t="s">
        <v>39</v>
      </c>
      <c r="D739" s="3">
        <v>70000</v>
      </c>
      <c r="E739">
        <v>2</v>
      </c>
      <c r="F739" t="s">
        <v>29</v>
      </c>
      <c r="G739" t="s">
        <v>14</v>
      </c>
      <c r="H739" t="s">
        <v>18</v>
      </c>
      <c r="I739">
        <v>2</v>
      </c>
      <c r="J739" t="s">
        <v>26</v>
      </c>
      <c r="K739" t="s">
        <v>32</v>
      </c>
      <c r="L739">
        <v>49</v>
      </c>
      <c r="M739" t="str">
        <f t="shared" si="12"/>
        <v>Middle Age (31 - 64)</v>
      </c>
      <c r="N739" t="s">
        <v>18</v>
      </c>
    </row>
    <row r="740" spans="1:14">
      <c r="A740">
        <v>28799</v>
      </c>
      <c r="B740" t="s">
        <v>37</v>
      </c>
      <c r="C740" t="s">
        <v>38</v>
      </c>
      <c r="D740" s="3">
        <v>40000</v>
      </c>
      <c r="E740">
        <v>2</v>
      </c>
      <c r="F740" t="s">
        <v>19</v>
      </c>
      <c r="G740" t="s">
        <v>20</v>
      </c>
      <c r="H740" t="s">
        <v>18</v>
      </c>
      <c r="I740">
        <v>1</v>
      </c>
      <c r="J740" t="s">
        <v>26</v>
      </c>
      <c r="K740" t="s">
        <v>32</v>
      </c>
      <c r="L740">
        <v>47</v>
      </c>
      <c r="M740" t="str">
        <f t="shared" si="12"/>
        <v>Middle Age (31 - 64)</v>
      </c>
      <c r="N740" t="s">
        <v>15</v>
      </c>
    </row>
    <row r="741" spans="1:14">
      <c r="A741">
        <v>11225</v>
      </c>
      <c r="B741" t="s">
        <v>36</v>
      </c>
      <c r="C741" t="s">
        <v>38</v>
      </c>
      <c r="D741" s="3">
        <v>60000</v>
      </c>
      <c r="E741">
        <v>2</v>
      </c>
      <c r="F741" t="s">
        <v>19</v>
      </c>
      <c r="G741" t="s">
        <v>21</v>
      </c>
      <c r="H741" t="s">
        <v>15</v>
      </c>
      <c r="I741">
        <v>1</v>
      </c>
      <c r="J741" t="s">
        <v>47</v>
      </c>
      <c r="K741" t="s">
        <v>32</v>
      </c>
      <c r="L741">
        <v>55</v>
      </c>
      <c r="M741" t="str">
        <f t="shared" si="12"/>
        <v>Middle Age (31 - 64)</v>
      </c>
      <c r="N741" t="s">
        <v>18</v>
      </c>
    </row>
    <row r="742" spans="1:14">
      <c r="A742">
        <v>17657</v>
      </c>
      <c r="B742" t="s">
        <v>36</v>
      </c>
      <c r="C742" t="s">
        <v>39</v>
      </c>
      <c r="D742" s="3">
        <v>40000</v>
      </c>
      <c r="E742">
        <v>4</v>
      </c>
      <c r="F742" t="s">
        <v>19</v>
      </c>
      <c r="G742" t="s">
        <v>20</v>
      </c>
      <c r="H742" t="s">
        <v>18</v>
      </c>
      <c r="I742">
        <v>0</v>
      </c>
      <c r="J742" t="s">
        <v>16</v>
      </c>
      <c r="K742" t="s">
        <v>32</v>
      </c>
      <c r="L742">
        <v>30</v>
      </c>
      <c r="M742" t="str">
        <f t="shared" si="12"/>
        <v>Adolescent (30 or younger)</v>
      </c>
      <c r="N742" t="s">
        <v>18</v>
      </c>
    </row>
    <row r="743" spans="1:14">
      <c r="A743">
        <v>14913</v>
      </c>
      <c r="B743" t="s">
        <v>36</v>
      </c>
      <c r="C743" t="s">
        <v>38</v>
      </c>
      <c r="D743" s="3">
        <v>40000</v>
      </c>
      <c r="E743">
        <v>1</v>
      </c>
      <c r="F743" t="s">
        <v>19</v>
      </c>
      <c r="G743" t="s">
        <v>20</v>
      </c>
      <c r="H743" t="s">
        <v>15</v>
      </c>
      <c r="I743">
        <v>1</v>
      </c>
      <c r="J743" t="s">
        <v>26</v>
      </c>
      <c r="K743" t="s">
        <v>32</v>
      </c>
      <c r="L743">
        <v>48</v>
      </c>
      <c r="M743" t="str">
        <f t="shared" si="12"/>
        <v>Middle Age (31 - 64)</v>
      </c>
      <c r="N743" t="s">
        <v>15</v>
      </c>
    </row>
    <row r="744" spans="1:14">
      <c r="A744">
        <v>14077</v>
      </c>
      <c r="B744" t="s">
        <v>37</v>
      </c>
      <c r="C744" t="s">
        <v>39</v>
      </c>
      <c r="D744" s="3">
        <v>30000</v>
      </c>
      <c r="E744">
        <v>0</v>
      </c>
      <c r="F744" t="s">
        <v>27</v>
      </c>
      <c r="G744" t="s">
        <v>14</v>
      </c>
      <c r="H744" t="s">
        <v>15</v>
      </c>
      <c r="I744">
        <v>2</v>
      </c>
      <c r="J744" t="s">
        <v>23</v>
      </c>
      <c r="K744" t="s">
        <v>32</v>
      </c>
      <c r="L744">
        <v>30</v>
      </c>
      <c r="M744" t="str">
        <f t="shared" si="12"/>
        <v>Adolescent (30 or younger)</v>
      </c>
      <c r="N744" t="s">
        <v>18</v>
      </c>
    </row>
    <row r="745" spans="1:14">
      <c r="A745">
        <v>13296</v>
      </c>
      <c r="B745" t="s">
        <v>36</v>
      </c>
      <c r="C745" t="s">
        <v>39</v>
      </c>
      <c r="D745" s="3">
        <v>110000</v>
      </c>
      <c r="E745">
        <v>1</v>
      </c>
      <c r="F745" t="s">
        <v>13</v>
      </c>
      <c r="G745" t="s">
        <v>28</v>
      </c>
      <c r="H745" t="s">
        <v>15</v>
      </c>
      <c r="I745">
        <v>3</v>
      </c>
      <c r="J745" t="s">
        <v>23</v>
      </c>
      <c r="K745" t="s">
        <v>32</v>
      </c>
      <c r="L745">
        <v>45</v>
      </c>
      <c r="M745" t="str">
        <f t="shared" si="12"/>
        <v>Middle Age (31 - 64)</v>
      </c>
      <c r="N745" t="s">
        <v>18</v>
      </c>
    </row>
    <row r="746" spans="1:14">
      <c r="A746">
        <v>20535</v>
      </c>
      <c r="B746" t="s">
        <v>36</v>
      </c>
      <c r="C746" t="s">
        <v>38</v>
      </c>
      <c r="D746" s="3">
        <v>70000</v>
      </c>
      <c r="E746">
        <v>4</v>
      </c>
      <c r="F746" t="s">
        <v>19</v>
      </c>
      <c r="G746" t="s">
        <v>21</v>
      </c>
      <c r="H746" t="s">
        <v>15</v>
      </c>
      <c r="I746">
        <v>1</v>
      </c>
      <c r="J746" t="s">
        <v>47</v>
      </c>
      <c r="K746" t="s">
        <v>32</v>
      </c>
      <c r="L746">
        <v>56</v>
      </c>
      <c r="M746" t="str">
        <f t="shared" si="12"/>
        <v>Middle Age (31 - 64)</v>
      </c>
      <c r="N746" t="s">
        <v>18</v>
      </c>
    </row>
    <row r="747" spans="1:14">
      <c r="A747">
        <v>12452</v>
      </c>
      <c r="B747" t="s">
        <v>36</v>
      </c>
      <c r="C747" t="s">
        <v>39</v>
      </c>
      <c r="D747" s="3">
        <v>60000</v>
      </c>
      <c r="E747">
        <v>4</v>
      </c>
      <c r="F747" t="s">
        <v>31</v>
      </c>
      <c r="G747" t="s">
        <v>14</v>
      </c>
      <c r="H747" t="s">
        <v>15</v>
      </c>
      <c r="I747">
        <v>0</v>
      </c>
      <c r="J747" t="s">
        <v>26</v>
      </c>
      <c r="K747" t="s">
        <v>32</v>
      </c>
      <c r="L747">
        <v>47</v>
      </c>
      <c r="M747" t="str">
        <f t="shared" si="12"/>
        <v>Middle Age (31 - 64)</v>
      </c>
      <c r="N747" t="s">
        <v>15</v>
      </c>
    </row>
    <row r="748" spans="1:14">
      <c r="A748">
        <v>28043</v>
      </c>
      <c r="B748" t="s">
        <v>36</v>
      </c>
      <c r="C748" t="s">
        <v>38</v>
      </c>
      <c r="D748" s="3">
        <v>60000</v>
      </c>
      <c r="E748">
        <v>2</v>
      </c>
      <c r="F748" t="s">
        <v>13</v>
      </c>
      <c r="G748" t="s">
        <v>28</v>
      </c>
      <c r="H748" t="s">
        <v>15</v>
      </c>
      <c r="I748">
        <v>0</v>
      </c>
      <c r="J748" t="s">
        <v>47</v>
      </c>
      <c r="K748" t="s">
        <v>32</v>
      </c>
      <c r="L748">
        <v>56</v>
      </c>
      <c r="M748" t="str">
        <f t="shared" si="12"/>
        <v>Middle Age (31 - 64)</v>
      </c>
      <c r="N748" t="s">
        <v>18</v>
      </c>
    </row>
    <row r="749" spans="1:14">
      <c r="A749">
        <v>12957</v>
      </c>
      <c r="B749" t="s">
        <v>37</v>
      </c>
      <c r="C749" t="s">
        <v>38</v>
      </c>
      <c r="D749" s="3">
        <v>70000</v>
      </c>
      <c r="E749">
        <v>1</v>
      </c>
      <c r="F749" t="s">
        <v>13</v>
      </c>
      <c r="G749" t="s">
        <v>21</v>
      </c>
      <c r="H749" t="s">
        <v>18</v>
      </c>
      <c r="I749">
        <v>1</v>
      </c>
      <c r="J749" t="s">
        <v>16</v>
      </c>
      <c r="K749" t="s">
        <v>32</v>
      </c>
      <c r="L749">
        <v>44</v>
      </c>
      <c r="M749" t="str">
        <f t="shared" si="12"/>
        <v>Middle Age (31 - 64)</v>
      </c>
      <c r="N749" t="s">
        <v>18</v>
      </c>
    </row>
    <row r="750" spans="1:14">
      <c r="A750">
        <v>15412</v>
      </c>
      <c r="B750" t="s">
        <v>36</v>
      </c>
      <c r="C750" t="s">
        <v>39</v>
      </c>
      <c r="D750" s="3">
        <v>130000</v>
      </c>
      <c r="E750">
        <v>2</v>
      </c>
      <c r="F750" t="s">
        <v>31</v>
      </c>
      <c r="G750" t="s">
        <v>28</v>
      </c>
      <c r="H750" t="s">
        <v>15</v>
      </c>
      <c r="I750">
        <v>3</v>
      </c>
      <c r="J750" t="s">
        <v>22</v>
      </c>
      <c r="K750" t="s">
        <v>32</v>
      </c>
      <c r="L750">
        <v>69</v>
      </c>
      <c r="M750" t="str">
        <f t="shared" si="12"/>
        <v>Senior (64 or older)</v>
      </c>
      <c r="N750" t="s">
        <v>18</v>
      </c>
    </row>
    <row r="751" spans="1:14">
      <c r="A751">
        <v>20514</v>
      </c>
      <c r="B751" t="s">
        <v>36</v>
      </c>
      <c r="C751" t="s">
        <v>38</v>
      </c>
      <c r="D751" s="3">
        <v>70000</v>
      </c>
      <c r="E751">
        <v>2</v>
      </c>
      <c r="F751" t="s">
        <v>19</v>
      </c>
      <c r="G751" t="s">
        <v>21</v>
      </c>
      <c r="H751" t="s">
        <v>15</v>
      </c>
      <c r="I751">
        <v>1</v>
      </c>
      <c r="J751" t="s">
        <v>22</v>
      </c>
      <c r="K751" t="s">
        <v>32</v>
      </c>
      <c r="L751">
        <v>59</v>
      </c>
      <c r="M751" t="str">
        <f t="shared" si="12"/>
        <v>Middle Age (31 - 64)</v>
      </c>
      <c r="N751" t="s">
        <v>18</v>
      </c>
    </row>
    <row r="752" spans="1:14">
      <c r="A752">
        <v>20758</v>
      </c>
      <c r="B752" t="s">
        <v>36</v>
      </c>
      <c r="C752" t="s">
        <v>39</v>
      </c>
      <c r="D752" s="3">
        <v>30000</v>
      </c>
      <c r="E752">
        <v>2</v>
      </c>
      <c r="F752" t="s">
        <v>27</v>
      </c>
      <c r="G752" t="s">
        <v>14</v>
      </c>
      <c r="H752" t="s">
        <v>15</v>
      </c>
      <c r="I752">
        <v>2</v>
      </c>
      <c r="J752" t="s">
        <v>26</v>
      </c>
      <c r="K752" t="s">
        <v>32</v>
      </c>
      <c r="L752">
        <v>50</v>
      </c>
      <c r="M752" t="str">
        <f t="shared" si="12"/>
        <v>Middle Age (31 - 64)</v>
      </c>
      <c r="N752" t="s">
        <v>18</v>
      </c>
    </row>
    <row r="753" spans="1:14">
      <c r="A753">
        <v>11801</v>
      </c>
      <c r="B753" t="s">
        <v>36</v>
      </c>
      <c r="C753" t="s">
        <v>39</v>
      </c>
      <c r="D753" s="3">
        <v>60000</v>
      </c>
      <c r="E753">
        <v>1</v>
      </c>
      <c r="F753" t="s">
        <v>31</v>
      </c>
      <c r="G753" t="s">
        <v>21</v>
      </c>
      <c r="H753" t="s">
        <v>15</v>
      </c>
      <c r="I753">
        <v>0</v>
      </c>
      <c r="J753" t="s">
        <v>22</v>
      </c>
      <c r="K753" t="s">
        <v>32</v>
      </c>
      <c r="L753">
        <v>36</v>
      </c>
      <c r="M753" t="str">
        <f t="shared" si="12"/>
        <v>Middle Age (31 - 64)</v>
      </c>
      <c r="N753" t="s">
        <v>18</v>
      </c>
    </row>
    <row r="754" spans="1:14">
      <c r="A754">
        <v>22211</v>
      </c>
      <c r="B754" t="s">
        <v>36</v>
      </c>
      <c r="C754" t="s">
        <v>39</v>
      </c>
      <c r="D754" s="3">
        <v>60000</v>
      </c>
      <c r="E754">
        <v>0</v>
      </c>
      <c r="F754" t="s">
        <v>19</v>
      </c>
      <c r="G754" t="s">
        <v>21</v>
      </c>
      <c r="H754" t="s">
        <v>15</v>
      </c>
      <c r="I754">
        <v>2</v>
      </c>
      <c r="J754" t="s">
        <v>23</v>
      </c>
      <c r="K754" t="s">
        <v>32</v>
      </c>
      <c r="L754">
        <v>32</v>
      </c>
      <c r="M754" t="str">
        <f t="shared" si="12"/>
        <v>Middle Age (31 - 64)</v>
      </c>
      <c r="N754" t="s">
        <v>18</v>
      </c>
    </row>
    <row r="755" spans="1:14">
      <c r="A755">
        <v>28087</v>
      </c>
      <c r="B755" t="s">
        <v>37</v>
      </c>
      <c r="C755" t="s">
        <v>38</v>
      </c>
      <c r="D755" s="3">
        <v>40000</v>
      </c>
      <c r="E755">
        <v>0</v>
      </c>
      <c r="F755" t="s">
        <v>19</v>
      </c>
      <c r="G755" t="s">
        <v>14</v>
      </c>
      <c r="H755" t="s">
        <v>18</v>
      </c>
      <c r="I755">
        <v>1</v>
      </c>
      <c r="J755" t="s">
        <v>26</v>
      </c>
      <c r="K755" t="s">
        <v>32</v>
      </c>
      <c r="L755">
        <v>27</v>
      </c>
      <c r="M755" t="str">
        <f t="shared" si="12"/>
        <v>Adolescent (30 or younger)</v>
      </c>
      <c r="N755" t="s">
        <v>18</v>
      </c>
    </row>
    <row r="756" spans="1:14">
      <c r="A756">
        <v>23668</v>
      </c>
      <c r="B756" t="s">
        <v>36</v>
      </c>
      <c r="C756" t="s">
        <v>38</v>
      </c>
      <c r="D756" s="3">
        <v>40000</v>
      </c>
      <c r="E756">
        <v>4</v>
      </c>
      <c r="F756" t="s">
        <v>27</v>
      </c>
      <c r="G756" t="s">
        <v>21</v>
      </c>
      <c r="H756" t="s">
        <v>15</v>
      </c>
      <c r="I756">
        <v>2</v>
      </c>
      <c r="J756" t="s">
        <v>23</v>
      </c>
      <c r="K756" t="s">
        <v>32</v>
      </c>
      <c r="L756">
        <v>59</v>
      </c>
      <c r="M756" t="str">
        <f t="shared" si="12"/>
        <v>Middle Age (31 - 64)</v>
      </c>
      <c r="N756" t="s">
        <v>15</v>
      </c>
    </row>
    <row r="757" spans="1:14">
      <c r="A757">
        <v>27441</v>
      </c>
      <c r="B757" t="s">
        <v>36</v>
      </c>
      <c r="C757" t="s">
        <v>39</v>
      </c>
      <c r="D757" s="3">
        <v>60000</v>
      </c>
      <c r="E757">
        <v>3</v>
      </c>
      <c r="F757" t="s">
        <v>27</v>
      </c>
      <c r="G757" t="s">
        <v>21</v>
      </c>
      <c r="H757" t="s">
        <v>18</v>
      </c>
      <c r="I757">
        <v>2</v>
      </c>
      <c r="J757" t="s">
        <v>22</v>
      </c>
      <c r="K757" t="s">
        <v>32</v>
      </c>
      <c r="L757">
        <v>53</v>
      </c>
      <c r="M757" t="str">
        <f t="shared" si="12"/>
        <v>Middle Age (31 - 64)</v>
      </c>
      <c r="N757" t="s">
        <v>18</v>
      </c>
    </row>
    <row r="758" spans="1:14">
      <c r="A758">
        <v>27261</v>
      </c>
      <c r="B758" t="s">
        <v>36</v>
      </c>
      <c r="C758" t="s">
        <v>39</v>
      </c>
      <c r="D758" s="3">
        <v>40000</v>
      </c>
      <c r="E758">
        <v>1</v>
      </c>
      <c r="F758" t="s">
        <v>13</v>
      </c>
      <c r="G758" t="s">
        <v>14</v>
      </c>
      <c r="H758" t="s">
        <v>18</v>
      </c>
      <c r="I758">
        <v>1</v>
      </c>
      <c r="J758" t="s">
        <v>16</v>
      </c>
      <c r="K758" t="s">
        <v>32</v>
      </c>
      <c r="L758">
        <v>36</v>
      </c>
      <c r="M758" t="str">
        <f t="shared" si="12"/>
        <v>Middle Age (31 - 64)</v>
      </c>
      <c r="N758" t="s">
        <v>15</v>
      </c>
    </row>
    <row r="759" spans="1:14">
      <c r="A759">
        <v>18649</v>
      </c>
      <c r="B759" t="s">
        <v>37</v>
      </c>
      <c r="C759" t="s">
        <v>39</v>
      </c>
      <c r="D759" s="3">
        <v>30000</v>
      </c>
      <c r="E759">
        <v>1</v>
      </c>
      <c r="F759" t="s">
        <v>27</v>
      </c>
      <c r="G759" t="s">
        <v>20</v>
      </c>
      <c r="H759" t="s">
        <v>15</v>
      </c>
      <c r="I759">
        <v>2</v>
      </c>
      <c r="J759" t="s">
        <v>26</v>
      </c>
      <c r="K759" t="s">
        <v>32</v>
      </c>
      <c r="L759">
        <v>51</v>
      </c>
      <c r="M759" t="str">
        <f t="shared" si="12"/>
        <v>Middle Age (31 - 64)</v>
      </c>
      <c r="N759" t="s">
        <v>15</v>
      </c>
    </row>
    <row r="760" spans="1:14">
      <c r="A760">
        <v>21714</v>
      </c>
      <c r="B760" t="s">
        <v>37</v>
      </c>
      <c r="C760" t="s">
        <v>38</v>
      </c>
      <c r="D760" s="3">
        <v>80000</v>
      </c>
      <c r="E760">
        <v>5</v>
      </c>
      <c r="F760" t="s">
        <v>31</v>
      </c>
      <c r="G760" t="s">
        <v>14</v>
      </c>
      <c r="H760" t="s">
        <v>18</v>
      </c>
      <c r="I760">
        <v>0</v>
      </c>
      <c r="J760" t="s">
        <v>16</v>
      </c>
      <c r="K760" t="s">
        <v>32</v>
      </c>
      <c r="L760">
        <v>47</v>
      </c>
      <c r="M760" t="str">
        <f t="shared" si="12"/>
        <v>Middle Age (31 - 64)</v>
      </c>
      <c r="N760" t="s">
        <v>18</v>
      </c>
    </row>
    <row r="761" spans="1:14">
      <c r="A761">
        <v>23217</v>
      </c>
      <c r="B761" t="s">
        <v>37</v>
      </c>
      <c r="C761" t="s">
        <v>38</v>
      </c>
      <c r="D761" s="3">
        <v>60000</v>
      </c>
      <c r="E761">
        <v>3</v>
      </c>
      <c r="F761" t="s">
        <v>31</v>
      </c>
      <c r="G761" t="s">
        <v>21</v>
      </c>
      <c r="H761" t="s">
        <v>15</v>
      </c>
      <c r="I761">
        <v>0</v>
      </c>
      <c r="J761" t="s">
        <v>22</v>
      </c>
      <c r="K761" t="s">
        <v>32</v>
      </c>
      <c r="L761">
        <v>43</v>
      </c>
      <c r="M761" t="str">
        <f t="shared" si="12"/>
        <v>Middle Age (31 - 64)</v>
      </c>
      <c r="N761" t="s">
        <v>15</v>
      </c>
    </row>
    <row r="762" spans="1:14">
      <c r="A762">
        <v>23797</v>
      </c>
      <c r="B762" t="s">
        <v>37</v>
      </c>
      <c r="C762" t="s">
        <v>39</v>
      </c>
      <c r="D762" s="3">
        <v>20000</v>
      </c>
      <c r="E762">
        <v>3</v>
      </c>
      <c r="F762" t="s">
        <v>29</v>
      </c>
      <c r="G762" t="s">
        <v>20</v>
      </c>
      <c r="H762" t="s">
        <v>18</v>
      </c>
      <c r="I762">
        <v>2</v>
      </c>
      <c r="J762" t="s">
        <v>16</v>
      </c>
      <c r="K762" t="s">
        <v>32</v>
      </c>
      <c r="L762">
        <v>50</v>
      </c>
      <c r="M762" t="str">
        <f t="shared" si="12"/>
        <v>Middle Age (31 - 64)</v>
      </c>
      <c r="N762" t="s">
        <v>18</v>
      </c>
    </row>
    <row r="763" spans="1:14">
      <c r="A763">
        <v>13216</v>
      </c>
      <c r="B763" t="s">
        <v>36</v>
      </c>
      <c r="C763" t="s">
        <v>38</v>
      </c>
      <c r="D763" s="3">
        <v>60000</v>
      </c>
      <c r="E763">
        <v>5</v>
      </c>
      <c r="F763" t="s">
        <v>13</v>
      </c>
      <c r="G763" t="s">
        <v>28</v>
      </c>
      <c r="H763" t="s">
        <v>15</v>
      </c>
      <c r="I763">
        <v>3</v>
      </c>
      <c r="J763" t="s">
        <v>47</v>
      </c>
      <c r="K763" t="s">
        <v>32</v>
      </c>
      <c r="L763">
        <v>59</v>
      </c>
      <c r="M763" t="str">
        <f t="shared" si="12"/>
        <v>Middle Age (31 - 64)</v>
      </c>
      <c r="N763" t="s">
        <v>18</v>
      </c>
    </row>
    <row r="764" spans="1:14">
      <c r="A764">
        <v>20657</v>
      </c>
      <c r="B764" t="s">
        <v>37</v>
      </c>
      <c r="C764" t="s">
        <v>39</v>
      </c>
      <c r="D764" s="3">
        <v>50000</v>
      </c>
      <c r="E764">
        <v>2</v>
      </c>
      <c r="F764" t="s">
        <v>13</v>
      </c>
      <c r="G764" t="s">
        <v>14</v>
      </c>
      <c r="H764" t="s">
        <v>15</v>
      </c>
      <c r="I764">
        <v>0</v>
      </c>
      <c r="J764" t="s">
        <v>22</v>
      </c>
      <c r="K764" t="s">
        <v>32</v>
      </c>
      <c r="L764">
        <v>37</v>
      </c>
      <c r="M764" t="str">
        <f t="shared" si="12"/>
        <v>Middle Age (31 - 64)</v>
      </c>
      <c r="N764" t="s">
        <v>15</v>
      </c>
    </row>
    <row r="765" spans="1:14">
      <c r="A765">
        <v>12882</v>
      </c>
      <c r="B765" t="s">
        <v>36</v>
      </c>
      <c r="C765" t="s">
        <v>39</v>
      </c>
      <c r="D765" s="3">
        <v>50000</v>
      </c>
      <c r="E765">
        <v>1</v>
      </c>
      <c r="F765" t="s">
        <v>31</v>
      </c>
      <c r="G765" t="s">
        <v>14</v>
      </c>
      <c r="H765" t="s">
        <v>15</v>
      </c>
      <c r="I765">
        <v>0</v>
      </c>
      <c r="J765" t="s">
        <v>16</v>
      </c>
      <c r="K765" t="s">
        <v>32</v>
      </c>
      <c r="L765">
        <v>33</v>
      </c>
      <c r="M765" t="str">
        <f t="shared" si="12"/>
        <v>Middle Age (31 - 64)</v>
      </c>
      <c r="N765" t="s">
        <v>15</v>
      </c>
    </row>
    <row r="766" spans="1:14">
      <c r="A766">
        <v>25908</v>
      </c>
      <c r="B766" t="s">
        <v>36</v>
      </c>
      <c r="C766" t="s">
        <v>38</v>
      </c>
      <c r="D766" s="3">
        <v>60000</v>
      </c>
      <c r="E766">
        <v>0</v>
      </c>
      <c r="F766" t="s">
        <v>19</v>
      </c>
      <c r="G766" t="s">
        <v>14</v>
      </c>
      <c r="H766" t="s">
        <v>18</v>
      </c>
      <c r="I766">
        <v>1</v>
      </c>
      <c r="J766" t="s">
        <v>26</v>
      </c>
      <c r="K766" t="s">
        <v>32</v>
      </c>
      <c r="L766">
        <v>27</v>
      </c>
      <c r="M766" t="str">
        <f t="shared" si="12"/>
        <v>Adolescent (30 or younger)</v>
      </c>
      <c r="N766" t="s">
        <v>18</v>
      </c>
    </row>
    <row r="767" spans="1:14">
      <c r="A767">
        <v>16753</v>
      </c>
      <c r="B767" t="s">
        <v>37</v>
      </c>
      <c r="C767" t="s">
        <v>38</v>
      </c>
      <c r="D767" s="3">
        <v>70000</v>
      </c>
      <c r="E767">
        <v>0</v>
      </c>
      <c r="F767" t="s">
        <v>19</v>
      </c>
      <c r="G767" t="s">
        <v>14</v>
      </c>
      <c r="H767" t="s">
        <v>15</v>
      </c>
      <c r="I767">
        <v>2</v>
      </c>
      <c r="J767" t="s">
        <v>23</v>
      </c>
      <c r="K767" t="s">
        <v>32</v>
      </c>
      <c r="L767">
        <v>34</v>
      </c>
      <c r="M767" t="str">
        <f t="shared" si="12"/>
        <v>Middle Age (31 - 64)</v>
      </c>
      <c r="N767" t="s">
        <v>15</v>
      </c>
    </row>
    <row r="768" spans="1:14">
      <c r="A768">
        <v>14608</v>
      </c>
      <c r="B768" t="s">
        <v>36</v>
      </c>
      <c r="C768" t="s">
        <v>39</v>
      </c>
      <c r="D768" s="3">
        <v>50000</v>
      </c>
      <c r="E768">
        <v>4</v>
      </c>
      <c r="F768" t="s">
        <v>13</v>
      </c>
      <c r="G768" t="s">
        <v>14</v>
      </c>
      <c r="H768" t="s">
        <v>15</v>
      </c>
      <c r="I768">
        <v>3</v>
      </c>
      <c r="J768" t="s">
        <v>47</v>
      </c>
      <c r="K768" t="s">
        <v>32</v>
      </c>
      <c r="L768">
        <v>42</v>
      </c>
      <c r="M768" t="str">
        <f t="shared" si="12"/>
        <v>Middle Age (31 - 64)</v>
      </c>
      <c r="N768" t="s">
        <v>18</v>
      </c>
    </row>
    <row r="769" spans="1:14">
      <c r="A769">
        <v>24979</v>
      </c>
      <c r="B769" t="s">
        <v>36</v>
      </c>
      <c r="C769" t="s">
        <v>38</v>
      </c>
      <c r="D769" s="3">
        <v>60000</v>
      </c>
      <c r="E769">
        <v>2</v>
      </c>
      <c r="F769" t="s">
        <v>19</v>
      </c>
      <c r="G769" t="s">
        <v>21</v>
      </c>
      <c r="H769" t="s">
        <v>15</v>
      </c>
      <c r="I769">
        <v>2</v>
      </c>
      <c r="J769" t="s">
        <v>22</v>
      </c>
      <c r="K769" t="s">
        <v>32</v>
      </c>
      <c r="L769">
        <v>57</v>
      </c>
      <c r="M769" t="str">
        <f t="shared" si="12"/>
        <v>Middle Age (31 - 64)</v>
      </c>
      <c r="N769" t="s">
        <v>15</v>
      </c>
    </row>
    <row r="770" spans="1:14">
      <c r="A770">
        <v>13313</v>
      </c>
      <c r="B770" t="s">
        <v>36</v>
      </c>
      <c r="C770" t="s">
        <v>38</v>
      </c>
      <c r="D770" s="3">
        <v>120000</v>
      </c>
      <c r="E770">
        <v>1</v>
      </c>
      <c r="F770" t="s">
        <v>27</v>
      </c>
      <c r="G770" t="s">
        <v>21</v>
      </c>
      <c r="H770" t="s">
        <v>18</v>
      </c>
      <c r="I770">
        <v>4</v>
      </c>
      <c r="J770" t="s">
        <v>22</v>
      </c>
      <c r="K770" t="s">
        <v>32</v>
      </c>
      <c r="L770">
        <v>45</v>
      </c>
      <c r="M770" t="str">
        <f t="shared" si="12"/>
        <v>Middle Age (31 - 64)</v>
      </c>
      <c r="N770" t="s">
        <v>18</v>
      </c>
    </row>
    <row r="771" spans="1:14">
      <c r="A771">
        <v>18952</v>
      </c>
      <c r="B771" t="s">
        <v>36</v>
      </c>
      <c r="C771" t="s">
        <v>38</v>
      </c>
      <c r="D771" s="3">
        <v>100000</v>
      </c>
      <c r="E771">
        <v>4</v>
      </c>
      <c r="F771" t="s">
        <v>13</v>
      </c>
      <c r="G771" t="s">
        <v>28</v>
      </c>
      <c r="H771" t="s">
        <v>15</v>
      </c>
      <c r="I771">
        <v>4</v>
      </c>
      <c r="J771" t="s">
        <v>16</v>
      </c>
      <c r="K771" t="s">
        <v>32</v>
      </c>
      <c r="L771">
        <v>40</v>
      </c>
      <c r="M771" t="str">
        <f t="shared" si="12"/>
        <v>Middle Age (31 - 64)</v>
      </c>
      <c r="N771" t="s">
        <v>18</v>
      </c>
    </row>
    <row r="772" spans="1:14">
      <c r="A772">
        <v>17699</v>
      </c>
      <c r="B772" t="s">
        <v>36</v>
      </c>
      <c r="C772" t="s">
        <v>39</v>
      </c>
      <c r="D772" s="3">
        <v>60000</v>
      </c>
      <c r="E772">
        <v>1</v>
      </c>
      <c r="F772" t="s">
        <v>31</v>
      </c>
      <c r="G772" t="s">
        <v>14</v>
      </c>
      <c r="H772" t="s">
        <v>18</v>
      </c>
      <c r="I772">
        <v>0</v>
      </c>
      <c r="J772" t="s">
        <v>16</v>
      </c>
      <c r="K772" t="s">
        <v>32</v>
      </c>
      <c r="L772">
        <v>55</v>
      </c>
      <c r="M772" t="str">
        <f t="shared" si="12"/>
        <v>Middle Age (31 - 64)</v>
      </c>
      <c r="N772" t="s">
        <v>18</v>
      </c>
    </row>
    <row r="773" spans="1:14">
      <c r="A773">
        <v>14657</v>
      </c>
      <c r="B773" t="s">
        <v>36</v>
      </c>
      <c r="C773" t="s">
        <v>39</v>
      </c>
      <c r="D773" s="3">
        <v>80000</v>
      </c>
      <c r="E773">
        <v>1</v>
      </c>
      <c r="F773" t="s">
        <v>19</v>
      </c>
      <c r="G773" t="s">
        <v>14</v>
      </c>
      <c r="H773" t="s">
        <v>18</v>
      </c>
      <c r="I773">
        <v>1</v>
      </c>
      <c r="J773" t="s">
        <v>16</v>
      </c>
      <c r="K773" t="s">
        <v>32</v>
      </c>
      <c r="L773">
        <v>47</v>
      </c>
      <c r="M773" t="str">
        <f t="shared" ref="M773:M836" si="13">IF(L773&gt;64, "Senior (64 or older)", IF(L773&gt;=31,"Middle Age (31 - 64)", IF(L773&lt;31,"Adolescent (30 or younger)", "Invalid")))</f>
        <v>Middle Age (31 - 64)</v>
      </c>
      <c r="N773" t="s">
        <v>15</v>
      </c>
    </row>
    <row r="774" spans="1:14">
      <c r="A774">
        <v>11540</v>
      </c>
      <c r="B774" t="s">
        <v>37</v>
      </c>
      <c r="C774" t="s">
        <v>39</v>
      </c>
      <c r="D774" s="3">
        <v>60000</v>
      </c>
      <c r="E774">
        <v>4</v>
      </c>
      <c r="F774" t="s">
        <v>31</v>
      </c>
      <c r="G774" t="s">
        <v>14</v>
      </c>
      <c r="H774" t="s">
        <v>15</v>
      </c>
      <c r="I774">
        <v>0</v>
      </c>
      <c r="J774" t="s">
        <v>26</v>
      </c>
      <c r="K774" t="s">
        <v>32</v>
      </c>
      <c r="L774">
        <v>47</v>
      </c>
      <c r="M774" t="str">
        <f t="shared" si="13"/>
        <v>Middle Age (31 - 64)</v>
      </c>
      <c r="N774" t="s">
        <v>15</v>
      </c>
    </row>
    <row r="775" spans="1:14">
      <c r="A775">
        <v>11783</v>
      </c>
      <c r="B775" t="s">
        <v>36</v>
      </c>
      <c r="C775" t="s">
        <v>38</v>
      </c>
      <c r="D775" s="3">
        <v>60000</v>
      </c>
      <c r="E775">
        <v>1</v>
      </c>
      <c r="F775" t="s">
        <v>31</v>
      </c>
      <c r="G775" t="s">
        <v>14</v>
      </c>
      <c r="H775" t="s">
        <v>15</v>
      </c>
      <c r="I775">
        <v>0</v>
      </c>
      <c r="J775" t="s">
        <v>16</v>
      </c>
      <c r="K775" t="s">
        <v>32</v>
      </c>
      <c r="L775">
        <v>34</v>
      </c>
      <c r="M775" t="str">
        <f t="shared" si="13"/>
        <v>Middle Age (31 - 64)</v>
      </c>
      <c r="N775" t="s">
        <v>18</v>
      </c>
    </row>
    <row r="776" spans="1:14">
      <c r="A776">
        <v>14602</v>
      </c>
      <c r="B776" t="s">
        <v>36</v>
      </c>
      <c r="C776" t="s">
        <v>38</v>
      </c>
      <c r="D776" s="3">
        <v>80000</v>
      </c>
      <c r="E776">
        <v>3</v>
      </c>
      <c r="F776" t="s">
        <v>31</v>
      </c>
      <c r="G776" t="s">
        <v>21</v>
      </c>
      <c r="H776" t="s">
        <v>15</v>
      </c>
      <c r="I776">
        <v>0</v>
      </c>
      <c r="J776" t="s">
        <v>16</v>
      </c>
      <c r="K776" t="s">
        <v>32</v>
      </c>
      <c r="L776">
        <v>36</v>
      </c>
      <c r="M776" t="str">
        <f t="shared" si="13"/>
        <v>Middle Age (31 - 64)</v>
      </c>
      <c r="N776" t="s">
        <v>15</v>
      </c>
    </row>
    <row r="777" spans="1:14">
      <c r="A777">
        <v>29030</v>
      </c>
      <c r="B777" t="s">
        <v>36</v>
      </c>
      <c r="C777" t="s">
        <v>39</v>
      </c>
      <c r="D777" s="3">
        <v>70000</v>
      </c>
      <c r="E777">
        <v>2</v>
      </c>
      <c r="F777" t="s">
        <v>29</v>
      </c>
      <c r="G777" t="s">
        <v>14</v>
      </c>
      <c r="H777" t="s">
        <v>15</v>
      </c>
      <c r="I777">
        <v>2</v>
      </c>
      <c r="J777" t="s">
        <v>47</v>
      </c>
      <c r="K777" t="s">
        <v>32</v>
      </c>
      <c r="L777">
        <v>54</v>
      </c>
      <c r="M777" t="str">
        <f t="shared" si="13"/>
        <v>Middle Age (31 - 64)</v>
      </c>
      <c r="N777" t="s">
        <v>18</v>
      </c>
    </row>
    <row r="778" spans="1:14">
      <c r="A778">
        <v>26490</v>
      </c>
      <c r="B778" t="s">
        <v>37</v>
      </c>
      <c r="C778" t="s">
        <v>39</v>
      </c>
      <c r="D778" s="3">
        <v>70000</v>
      </c>
      <c r="E778">
        <v>2</v>
      </c>
      <c r="F778" t="s">
        <v>13</v>
      </c>
      <c r="G778" t="s">
        <v>28</v>
      </c>
      <c r="H778" t="s">
        <v>18</v>
      </c>
      <c r="I778">
        <v>1</v>
      </c>
      <c r="J778" t="s">
        <v>22</v>
      </c>
      <c r="K778" t="s">
        <v>32</v>
      </c>
      <c r="L778">
        <v>59</v>
      </c>
      <c r="M778" t="str">
        <f t="shared" si="13"/>
        <v>Middle Age (31 - 64)</v>
      </c>
      <c r="N778" t="s">
        <v>15</v>
      </c>
    </row>
    <row r="779" spans="1:14">
      <c r="A779">
        <v>13151</v>
      </c>
      <c r="B779" t="s">
        <v>37</v>
      </c>
      <c r="C779" t="s">
        <v>39</v>
      </c>
      <c r="D779" s="3">
        <v>40000</v>
      </c>
      <c r="E779">
        <v>0</v>
      </c>
      <c r="F779" t="s">
        <v>27</v>
      </c>
      <c r="G779" t="s">
        <v>14</v>
      </c>
      <c r="H779" t="s">
        <v>15</v>
      </c>
      <c r="I779">
        <v>2</v>
      </c>
      <c r="J779" t="s">
        <v>23</v>
      </c>
      <c r="K779" t="s">
        <v>32</v>
      </c>
      <c r="L779">
        <v>27</v>
      </c>
      <c r="M779" t="str">
        <f t="shared" si="13"/>
        <v>Adolescent (30 or younger)</v>
      </c>
      <c r="N779" t="s">
        <v>18</v>
      </c>
    </row>
    <row r="780" spans="1:14">
      <c r="A780">
        <v>17260</v>
      </c>
      <c r="B780" t="s">
        <v>36</v>
      </c>
      <c r="C780" t="s">
        <v>39</v>
      </c>
      <c r="D780" s="3">
        <v>90000</v>
      </c>
      <c r="E780">
        <v>5</v>
      </c>
      <c r="F780" t="s">
        <v>19</v>
      </c>
      <c r="G780" t="s">
        <v>21</v>
      </c>
      <c r="H780" t="s">
        <v>15</v>
      </c>
      <c r="I780">
        <v>3</v>
      </c>
      <c r="J780" t="s">
        <v>16</v>
      </c>
      <c r="K780" t="s">
        <v>32</v>
      </c>
      <c r="L780">
        <v>41</v>
      </c>
      <c r="M780" t="str">
        <f t="shared" si="13"/>
        <v>Middle Age (31 - 64)</v>
      </c>
      <c r="N780" t="s">
        <v>18</v>
      </c>
    </row>
    <row r="781" spans="1:14">
      <c r="A781">
        <v>15372</v>
      </c>
      <c r="B781" t="s">
        <v>36</v>
      </c>
      <c r="C781" t="s">
        <v>39</v>
      </c>
      <c r="D781" s="3">
        <v>80000</v>
      </c>
      <c r="E781">
        <v>3</v>
      </c>
      <c r="F781" t="s">
        <v>19</v>
      </c>
      <c r="G781" t="s">
        <v>21</v>
      </c>
      <c r="H781" t="s">
        <v>18</v>
      </c>
      <c r="I781">
        <v>2</v>
      </c>
      <c r="J781" t="s">
        <v>22</v>
      </c>
      <c r="K781" t="s">
        <v>32</v>
      </c>
      <c r="L781">
        <v>50</v>
      </c>
      <c r="M781" t="str">
        <f t="shared" si="13"/>
        <v>Middle Age (31 - 64)</v>
      </c>
      <c r="N781" t="s">
        <v>15</v>
      </c>
    </row>
    <row r="782" spans="1:14">
      <c r="A782">
        <v>18105</v>
      </c>
      <c r="B782" t="s">
        <v>36</v>
      </c>
      <c r="C782" t="s">
        <v>38</v>
      </c>
      <c r="D782" s="3">
        <v>60000</v>
      </c>
      <c r="E782">
        <v>2</v>
      </c>
      <c r="F782" t="s">
        <v>19</v>
      </c>
      <c r="G782" t="s">
        <v>21</v>
      </c>
      <c r="H782" t="s">
        <v>15</v>
      </c>
      <c r="I782">
        <v>1</v>
      </c>
      <c r="J782" t="s">
        <v>47</v>
      </c>
      <c r="K782" t="s">
        <v>32</v>
      </c>
      <c r="L782">
        <v>55</v>
      </c>
      <c r="M782" t="str">
        <f t="shared" si="13"/>
        <v>Middle Age (31 - 64)</v>
      </c>
      <c r="N782" t="s">
        <v>18</v>
      </c>
    </row>
    <row r="783" spans="1:14">
      <c r="A783">
        <v>19660</v>
      </c>
      <c r="B783" t="s">
        <v>36</v>
      </c>
      <c r="C783" t="s">
        <v>39</v>
      </c>
      <c r="D783" s="3">
        <v>80000</v>
      </c>
      <c r="E783">
        <v>4</v>
      </c>
      <c r="F783" t="s">
        <v>13</v>
      </c>
      <c r="G783" t="s">
        <v>28</v>
      </c>
      <c r="H783" t="s">
        <v>15</v>
      </c>
      <c r="I783">
        <v>0</v>
      </c>
      <c r="J783" t="s">
        <v>16</v>
      </c>
      <c r="K783" t="s">
        <v>32</v>
      </c>
      <c r="L783">
        <v>43</v>
      </c>
      <c r="M783" t="str">
        <f t="shared" si="13"/>
        <v>Middle Age (31 - 64)</v>
      </c>
      <c r="N783" t="s">
        <v>18</v>
      </c>
    </row>
    <row r="784" spans="1:14">
      <c r="A784">
        <v>16112</v>
      </c>
      <c r="B784" t="s">
        <v>37</v>
      </c>
      <c r="C784" t="s">
        <v>39</v>
      </c>
      <c r="D784" s="3">
        <v>70000</v>
      </c>
      <c r="E784">
        <v>4</v>
      </c>
      <c r="F784" t="s">
        <v>13</v>
      </c>
      <c r="G784" t="s">
        <v>21</v>
      </c>
      <c r="H784" t="s">
        <v>15</v>
      </c>
      <c r="I784">
        <v>2</v>
      </c>
      <c r="J784" t="s">
        <v>22</v>
      </c>
      <c r="K784" t="s">
        <v>32</v>
      </c>
      <c r="L784">
        <v>43</v>
      </c>
      <c r="M784" t="str">
        <f t="shared" si="13"/>
        <v>Middle Age (31 - 64)</v>
      </c>
      <c r="N784" t="s">
        <v>15</v>
      </c>
    </row>
    <row r="785" spans="1:14">
      <c r="A785">
        <v>20698</v>
      </c>
      <c r="B785" t="s">
        <v>36</v>
      </c>
      <c r="C785" t="s">
        <v>39</v>
      </c>
      <c r="D785" s="3">
        <v>60000</v>
      </c>
      <c r="E785">
        <v>4</v>
      </c>
      <c r="F785" t="s">
        <v>13</v>
      </c>
      <c r="G785" t="s">
        <v>14</v>
      </c>
      <c r="H785" t="s">
        <v>15</v>
      </c>
      <c r="I785">
        <v>3</v>
      </c>
      <c r="J785" t="s">
        <v>23</v>
      </c>
      <c r="K785" t="s">
        <v>32</v>
      </c>
      <c r="L785">
        <v>42</v>
      </c>
      <c r="M785" t="str">
        <f t="shared" si="13"/>
        <v>Middle Age (31 - 64)</v>
      </c>
      <c r="N785" t="s">
        <v>18</v>
      </c>
    </row>
    <row r="786" spans="1:14">
      <c r="A786">
        <v>20076</v>
      </c>
      <c r="B786" t="s">
        <v>37</v>
      </c>
      <c r="C786" t="s">
        <v>38</v>
      </c>
      <c r="D786" s="3">
        <v>10000</v>
      </c>
      <c r="E786">
        <v>2</v>
      </c>
      <c r="F786" t="s">
        <v>27</v>
      </c>
      <c r="G786" t="s">
        <v>25</v>
      </c>
      <c r="H786" t="s">
        <v>15</v>
      </c>
      <c r="I786">
        <v>2</v>
      </c>
      <c r="J786" t="s">
        <v>26</v>
      </c>
      <c r="K786" t="s">
        <v>32</v>
      </c>
      <c r="L786">
        <v>53</v>
      </c>
      <c r="M786" t="str">
        <f t="shared" si="13"/>
        <v>Middle Age (31 - 64)</v>
      </c>
      <c r="N786" t="s">
        <v>15</v>
      </c>
    </row>
    <row r="787" spans="1:14">
      <c r="A787">
        <v>24496</v>
      </c>
      <c r="B787" t="s">
        <v>37</v>
      </c>
      <c r="C787" t="s">
        <v>38</v>
      </c>
      <c r="D787" s="3">
        <v>40000</v>
      </c>
      <c r="E787">
        <v>0</v>
      </c>
      <c r="F787" t="s">
        <v>27</v>
      </c>
      <c r="G787" t="s">
        <v>14</v>
      </c>
      <c r="H787" t="s">
        <v>18</v>
      </c>
      <c r="I787">
        <v>2</v>
      </c>
      <c r="J787" t="s">
        <v>16</v>
      </c>
      <c r="K787" t="s">
        <v>32</v>
      </c>
      <c r="L787">
        <v>28</v>
      </c>
      <c r="M787" t="str">
        <f t="shared" si="13"/>
        <v>Adolescent (30 or younger)</v>
      </c>
      <c r="N787" t="s">
        <v>15</v>
      </c>
    </row>
    <row r="788" spans="1:14">
      <c r="A788">
        <v>15468</v>
      </c>
      <c r="B788" t="s">
        <v>36</v>
      </c>
      <c r="C788" t="s">
        <v>38</v>
      </c>
      <c r="D788" s="3">
        <v>50000</v>
      </c>
      <c r="E788">
        <v>1</v>
      </c>
      <c r="F788" t="s">
        <v>13</v>
      </c>
      <c r="G788" t="s">
        <v>14</v>
      </c>
      <c r="H788" t="s">
        <v>15</v>
      </c>
      <c r="I788">
        <v>1</v>
      </c>
      <c r="J788" t="s">
        <v>16</v>
      </c>
      <c r="K788" t="s">
        <v>32</v>
      </c>
      <c r="L788">
        <v>35</v>
      </c>
      <c r="M788" t="str">
        <f t="shared" si="13"/>
        <v>Middle Age (31 - 64)</v>
      </c>
      <c r="N788" t="s">
        <v>18</v>
      </c>
    </row>
    <row r="789" spans="1:14">
      <c r="A789">
        <v>28031</v>
      </c>
      <c r="B789" t="s">
        <v>37</v>
      </c>
      <c r="C789" t="s">
        <v>38</v>
      </c>
      <c r="D789" s="3">
        <v>70000</v>
      </c>
      <c r="E789">
        <v>2</v>
      </c>
      <c r="F789" t="s">
        <v>13</v>
      </c>
      <c r="G789" t="s">
        <v>28</v>
      </c>
      <c r="H789" t="s">
        <v>18</v>
      </c>
      <c r="I789">
        <v>1</v>
      </c>
      <c r="J789" t="s">
        <v>22</v>
      </c>
      <c r="K789" t="s">
        <v>32</v>
      </c>
      <c r="L789">
        <v>59</v>
      </c>
      <c r="M789" t="str">
        <f t="shared" si="13"/>
        <v>Middle Age (31 - 64)</v>
      </c>
      <c r="N789" t="s">
        <v>15</v>
      </c>
    </row>
    <row r="790" spans="1:14">
      <c r="A790">
        <v>26270</v>
      </c>
      <c r="B790" t="s">
        <v>37</v>
      </c>
      <c r="C790" t="s">
        <v>38</v>
      </c>
      <c r="D790" s="3">
        <v>20000</v>
      </c>
      <c r="E790">
        <v>2</v>
      </c>
      <c r="F790" t="s">
        <v>29</v>
      </c>
      <c r="G790" t="s">
        <v>20</v>
      </c>
      <c r="H790" t="s">
        <v>15</v>
      </c>
      <c r="I790">
        <v>2</v>
      </c>
      <c r="J790" t="s">
        <v>26</v>
      </c>
      <c r="K790" t="s">
        <v>32</v>
      </c>
      <c r="L790">
        <v>49</v>
      </c>
      <c r="M790" t="str">
        <f t="shared" si="13"/>
        <v>Middle Age (31 - 64)</v>
      </c>
      <c r="N790" t="s">
        <v>18</v>
      </c>
    </row>
    <row r="791" spans="1:14">
      <c r="A791">
        <v>22221</v>
      </c>
      <c r="B791" t="s">
        <v>36</v>
      </c>
      <c r="C791" t="s">
        <v>39</v>
      </c>
      <c r="D791" s="3">
        <v>60000</v>
      </c>
      <c r="E791">
        <v>2</v>
      </c>
      <c r="F791" t="s">
        <v>27</v>
      </c>
      <c r="G791" t="s">
        <v>21</v>
      </c>
      <c r="H791" t="s">
        <v>18</v>
      </c>
      <c r="I791">
        <v>2</v>
      </c>
      <c r="J791" t="s">
        <v>26</v>
      </c>
      <c r="K791" t="s">
        <v>32</v>
      </c>
      <c r="L791">
        <v>48</v>
      </c>
      <c r="M791" t="str">
        <f t="shared" si="13"/>
        <v>Middle Age (31 - 64)</v>
      </c>
      <c r="N791" t="s">
        <v>15</v>
      </c>
    </row>
    <row r="792" spans="1:14">
      <c r="A792">
        <v>28228</v>
      </c>
      <c r="B792" t="s">
        <v>37</v>
      </c>
      <c r="C792" t="s">
        <v>38</v>
      </c>
      <c r="D792" s="3">
        <v>80000</v>
      </c>
      <c r="E792">
        <v>2</v>
      </c>
      <c r="F792" t="s">
        <v>29</v>
      </c>
      <c r="G792" t="s">
        <v>14</v>
      </c>
      <c r="H792" t="s">
        <v>18</v>
      </c>
      <c r="I792">
        <v>2</v>
      </c>
      <c r="J792" t="s">
        <v>26</v>
      </c>
      <c r="K792" t="s">
        <v>32</v>
      </c>
      <c r="L792">
        <v>50</v>
      </c>
      <c r="M792" t="str">
        <f t="shared" si="13"/>
        <v>Middle Age (31 - 64)</v>
      </c>
      <c r="N792" t="s">
        <v>18</v>
      </c>
    </row>
    <row r="793" spans="1:14">
      <c r="A793">
        <v>18363</v>
      </c>
      <c r="B793" t="s">
        <v>36</v>
      </c>
      <c r="C793" t="s">
        <v>39</v>
      </c>
      <c r="D793" s="3">
        <v>40000</v>
      </c>
      <c r="E793">
        <v>0</v>
      </c>
      <c r="F793" t="s">
        <v>27</v>
      </c>
      <c r="G793" t="s">
        <v>14</v>
      </c>
      <c r="H793" t="s">
        <v>15</v>
      </c>
      <c r="I793">
        <v>2</v>
      </c>
      <c r="J793" t="s">
        <v>23</v>
      </c>
      <c r="K793" t="s">
        <v>32</v>
      </c>
      <c r="L793">
        <v>28</v>
      </c>
      <c r="M793" t="str">
        <f t="shared" si="13"/>
        <v>Adolescent (30 or younger)</v>
      </c>
      <c r="N793" t="s">
        <v>15</v>
      </c>
    </row>
    <row r="794" spans="1:14">
      <c r="A794">
        <v>23256</v>
      </c>
      <c r="B794" t="s">
        <v>37</v>
      </c>
      <c r="C794" t="s">
        <v>39</v>
      </c>
      <c r="D794" s="3">
        <v>30000</v>
      </c>
      <c r="E794">
        <v>1</v>
      </c>
      <c r="F794" t="s">
        <v>27</v>
      </c>
      <c r="G794" t="s">
        <v>20</v>
      </c>
      <c r="H794" t="s">
        <v>18</v>
      </c>
      <c r="I794">
        <v>1</v>
      </c>
      <c r="J794" t="s">
        <v>23</v>
      </c>
      <c r="K794" t="s">
        <v>32</v>
      </c>
      <c r="L794">
        <v>52</v>
      </c>
      <c r="M794" t="str">
        <f t="shared" si="13"/>
        <v>Middle Age (31 - 64)</v>
      </c>
      <c r="N794" t="s">
        <v>18</v>
      </c>
    </row>
    <row r="795" spans="1:14">
      <c r="A795">
        <v>12768</v>
      </c>
      <c r="B795" t="s">
        <v>36</v>
      </c>
      <c r="C795" t="s">
        <v>39</v>
      </c>
      <c r="D795" s="3">
        <v>30000</v>
      </c>
      <c r="E795">
        <v>1</v>
      </c>
      <c r="F795" t="s">
        <v>27</v>
      </c>
      <c r="G795" t="s">
        <v>20</v>
      </c>
      <c r="H795" t="s">
        <v>15</v>
      </c>
      <c r="I795">
        <v>1</v>
      </c>
      <c r="J795" t="s">
        <v>22</v>
      </c>
      <c r="K795" t="s">
        <v>32</v>
      </c>
      <c r="L795">
        <v>52</v>
      </c>
      <c r="M795" t="str">
        <f t="shared" si="13"/>
        <v>Middle Age (31 - 64)</v>
      </c>
      <c r="N795" t="s">
        <v>15</v>
      </c>
    </row>
    <row r="796" spans="1:14">
      <c r="A796">
        <v>20361</v>
      </c>
      <c r="B796" t="s">
        <v>36</v>
      </c>
      <c r="C796" t="s">
        <v>39</v>
      </c>
      <c r="D796" s="3">
        <v>50000</v>
      </c>
      <c r="E796">
        <v>2</v>
      </c>
      <c r="F796" t="s">
        <v>31</v>
      </c>
      <c r="G796" t="s">
        <v>28</v>
      </c>
      <c r="H796" t="s">
        <v>15</v>
      </c>
      <c r="I796">
        <v>2</v>
      </c>
      <c r="J796" t="s">
        <v>23</v>
      </c>
      <c r="K796" t="s">
        <v>32</v>
      </c>
      <c r="L796">
        <v>69</v>
      </c>
      <c r="M796" t="str">
        <f t="shared" si="13"/>
        <v>Senior (64 or older)</v>
      </c>
      <c r="N796" t="s">
        <v>18</v>
      </c>
    </row>
    <row r="797" spans="1:14">
      <c r="A797">
        <v>21306</v>
      </c>
      <c r="B797" t="s">
        <v>37</v>
      </c>
      <c r="C797" t="s">
        <v>39</v>
      </c>
      <c r="D797" s="3">
        <v>60000</v>
      </c>
      <c r="E797">
        <v>2</v>
      </c>
      <c r="F797" t="s">
        <v>27</v>
      </c>
      <c r="G797" t="s">
        <v>21</v>
      </c>
      <c r="H797" t="s">
        <v>15</v>
      </c>
      <c r="I797">
        <v>2</v>
      </c>
      <c r="J797" t="s">
        <v>23</v>
      </c>
      <c r="K797" t="s">
        <v>32</v>
      </c>
      <c r="L797">
        <v>51</v>
      </c>
      <c r="M797" t="str">
        <f t="shared" si="13"/>
        <v>Middle Age (31 - 64)</v>
      </c>
      <c r="N797" t="s">
        <v>18</v>
      </c>
    </row>
    <row r="798" spans="1:14">
      <c r="A798">
        <v>13382</v>
      </c>
      <c r="B798" t="s">
        <v>36</v>
      </c>
      <c r="C798" t="s">
        <v>39</v>
      </c>
      <c r="D798" s="3">
        <v>70000</v>
      </c>
      <c r="E798">
        <v>5</v>
      </c>
      <c r="F798" t="s">
        <v>19</v>
      </c>
      <c r="G798" t="s">
        <v>21</v>
      </c>
      <c r="H798" t="s">
        <v>15</v>
      </c>
      <c r="I798">
        <v>2</v>
      </c>
      <c r="J798" t="s">
        <v>26</v>
      </c>
      <c r="K798" t="s">
        <v>32</v>
      </c>
      <c r="L798">
        <v>57</v>
      </c>
      <c r="M798" t="str">
        <f t="shared" si="13"/>
        <v>Middle Age (31 - 64)</v>
      </c>
      <c r="N798" t="s">
        <v>15</v>
      </c>
    </row>
    <row r="799" spans="1:14">
      <c r="A799">
        <v>20310</v>
      </c>
      <c r="B799" t="s">
        <v>37</v>
      </c>
      <c r="C799" t="s">
        <v>39</v>
      </c>
      <c r="D799" s="3">
        <v>60000</v>
      </c>
      <c r="E799">
        <v>0</v>
      </c>
      <c r="F799" t="s">
        <v>19</v>
      </c>
      <c r="G799" t="s">
        <v>14</v>
      </c>
      <c r="H799" t="s">
        <v>15</v>
      </c>
      <c r="I799">
        <v>1</v>
      </c>
      <c r="J799" t="s">
        <v>23</v>
      </c>
      <c r="K799" t="s">
        <v>32</v>
      </c>
      <c r="L799">
        <v>27</v>
      </c>
      <c r="M799" t="str">
        <f t="shared" si="13"/>
        <v>Adolescent (30 or younger)</v>
      </c>
      <c r="N799" t="s">
        <v>15</v>
      </c>
    </row>
    <row r="800" spans="1:14">
      <c r="A800">
        <v>22971</v>
      </c>
      <c r="B800" t="s">
        <v>37</v>
      </c>
      <c r="C800" t="s">
        <v>38</v>
      </c>
      <c r="D800" s="3">
        <v>30000</v>
      </c>
      <c r="E800">
        <v>0</v>
      </c>
      <c r="F800" t="s">
        <v>27</v>
      </c>
      <c r="G800" t="s">
        <v>14</v>
      </c>
      <c r="H800" t="s">
        <v>18</v>
      </c>
      <c r="I800">
        <v>2</v>
      </c>
      <c r="J800" t="s">
        <v>16</v>
      </c>
      <c r="K800" t="s">
        <v>32</v>
      </c>
      <c r="L800">
        <v>25</v>
      </c>
      <c r="M800" t="str">
        <f t="shared" si="13"/>
        <v>Adolescent (30 or younger)</v>
      </c>
      <c r="N800" t="s">
        <v>15</v>
      </c>
    </row>
    <row r="801" spans="1:14">
      <c r="A801">
        <v>15287</v>
      </c>
      <c r="B801" t="s">
        <v>37</v>
      </c>
      <c r="C801" t="s">
        <v>38</v>
      </c>
      <c r="D801" s="3">
        <v>50000</v>
      </c>
      <c r="E801">
        <v>1</v>
      </c>
      <c r="F801" t="s">
        <v>31</v>
      </c>
      <c r="G801" t="s">
        <v>14</v>
      </c>
      <c r="H801" t="s">
        <v>15</v>
      </c>
      <c r="I801">
        <v>0</v>
      </c>
      <c r="J801" t="s">
        <v>26</v>
      </c>
      <c r="K801" t="s">
        <v>32</v>
      </c>
      <c r="L801">
        <v>33</v>
      </c>
      <c r="M801" t="str">
        <f t="shared" si="13"/>
        <v>Middle Age (31 - 64)</v>
      </c>
      <c r="N801" t="s">
        <v>15</v>
      </c>
    </row>
    <row r="802" spans="1:14">
      <c r="A802">
        <v>15532</v>
      </c>
      <c r="B802" t="s">
        <v>37</v>
      </c>
      <c r="C802" t="s">
        <v>39</v>
      </c>
      <c r="D802" s="3">
        <v>60000</v>
      </c>
      <c r="E802">
        <v>4</v>
      </c>
      <c r="F802" t="s">
        <v>13</v>
      </c>
      <c r="G802" t="s">
        <v>21</v>
      </c>
      <c r="H802" t="s">
        <v>15</v>
      </c>
      <c r="I802">
        <v>2</v>
      </c>
      <c r="J802" t="s">
        <v>22</v>
      </c>
      <c r="K802" t="s">
        <v>32</v>
      </c>
      <c r="L802">
        <v>43</v>
      </c>
      <c r="M802" t="str">
        <f t="shared" si="13"/>
        <v>Middle Age (31 - 64)</v>
      </c>
      <c r="N802" t="s">
        <v>15</v>
      </c>
    </row>
    <row r="803" spans="1:14">
      <c r="A803">
        <v>11255</v>
      </c>
      <c r="B803" t="s">
        <v>36</v>
      </c>
      <c r="C803" t="s">
        <v>39</v>
      </c>
      <c r="D803" s="3">
        <v>70000</v>
      </c>
      <c r="E803">
        <v>4</v>
      </c>
      <c r="F803" t="s">
        <v>31</v>
      </c>
      <c r="G803" t="s">
        <v>28</v>
      </c>
      <c r="H803" t="s">
        <v>15</v>
      </c>
      <c r="I803">
        <v>2</v>
      </c>
      <c r="J803" t="s">
        <v>23</v>
      </c>
      <c r="K803" t="s">
        <v>32</v>
      </c>
      <c r="L803">
        <v>73</v>
      </c>
      <c r="M803" t="str">
        <f t="shared" si="13"/>
        <v>Senior (64 or older)</v>
      </c>
      <c r="N803" t="s">
        <v>18</v>
      </c>
    </row>
    <row r="804" spans="1:14">
      <c r="A804">
        <v>28090</v>
      </c>
      <c r="B804" t="s">
        <v>36</v>
      </c>
      <c r="C804" t="s">
        <v>39</v>
      </c>
      <c r="D804" s="3">
        <v>40000</v>
      </c>
      <c r="E804">
        <v>0</v>
      </c>
      <c r="F804" t="s">
        <v>19</v>
      </c>
      <c r="G804" t="s">
        <v>14</v>
      </c>
      <c r="H804" t="s">
        <v>15</v>
      </c>
      <c r="I804">
        <v>1</v>
      </c>
      <c r="J804" t="s">
        <v>23</v>
      </c>
      <c r="K804" t="s">
        <v>32</v>
      </c>
      <c r="L804">
        <v>27</v>
      </c>
      <c r="M804" t="str">
        <f t="shared" si="13"/>
        <v>Adolescent (30 or younger)</v>
      </c>
      <c r="N804" t="s">
        <v>18</v>
      </c>
    </row>
    <row r="805" spans="1:14">
      <c r="A805">
        <v>15255</v>
      </c>
      <c r="B805" t="s">
        <v>36</v>
      </c>
      <c r="C805" t="s">
        <v>39</v>
      </c>
      <c r="D805" s="3">
        <v>40000</v>
      </c>
      <c r="E805">
        <v>0</v>
      </c>
      <c r="F805" t="s">
        <v>27</v>
      </c>
      <c r="G805" t="s">
        <v>14</v>
      </c>
      <c r="H805" t="s">
        <v>15</v>
      </c>
      <c r="I805">
        <v>2</v>
      </c>
      <c r="J805" t="s">
        <v>23</v>
      </c>
      <c r="K805" t="s">
        <v>32</v>
      </c>
      <c r="L805">
        <v>28</v>
      </c>
      <c r="M805" t="str">
        <f t="shared" si="13"/>
        <v>Adolescent (30 or younger)</v>
      </c>
      <c r="N805" t="s">
        <v>15</v>
      </c>
    </row>
    <row r="806" spans="1:14">
      <c r="A806">
        <v>13154</v>
      </c>
      <c r="B806" t="s">
        <v>36</v>
      </c>
      <c r="C806" t="s">
        <v>39</v>
      </c>
      <c r="D806" s="3">
        <v>40000</v>
      </c>
      <c r="E806">
        <v>0</v>
      </c>
      <c r="F806" t="s">
        <v>27</v>
      </c>
      <c r="G806" t="s">
        <v>14</v>
      </c>
      <c r="H806" t="s">
        <v>18</v>
      </c>
      <c r="I806">
        <v>2</v>
      </c>
      <c r="J806" t="s">
        <v>16</v>
      </c>
      <c r="K806" t="s">
        <v>32</v>
      </c>
      <c r="L806">
        <v>27</v>
      </c>
      <c r="M806" t="str">
        <f t="shared" si="13"/>
        <v>Adolescent (30 or younger)</v>
      </c>
      <c r="N806" t="s">
        <v>15</v>
      </c>
    </row>
    <row r="807" spans="1:14">
      <c r="A807">
        <v>26778</v>
      </c>
      <c r="B807" t="s">
        <v>37</v>
      </c>
      <c r="C807" t="s">
        <v>38</v>
      </c>
      <c r="D807" s="3">
        <v>40000</v>
      </c>
      <c r="E807">
        <v>0</v>
      </c>
      <c r="F807" t="s">
        <v>27</v>
      </c>
      <c r="G807" t="s">
        <v>14</v>
      </c>
      <c r="H807" t="s">
        <v>15</v>
      </c>
      <c r="I807">
        <v>2</v>
      </c>
      <c r="J807" t="s">
        <v>23</v>
      </c>
      <c r="K807" t="s">
        <v>32</v>
      </c>
      <c r="L807">
        <v>31</v>
      </c>
      <c r="M807" t="str">
        <f t="shared" si="13"/>
        <v>Middle Age (31 - 64)</v>
      </c>
      <c r="N807" t="s">
        <v>18</v>
      </c>
    </row>
    <row r="808" spans="1:14">
      <c r="A808">
        <v>23248</v>
      </c>
      <c r="B808" t="s">
        <v>36</v>
      </c>
      <c r="C808" t="s">
        <v>38</v>
      </c>
      <c r="D808" s="3">
        <v>10000</v>
      </c>
      <c r="E808">
        <v>2</v>
      </c>
      <c r="F808" t="s">
        <v>27</v>
      </c>
      <c r="G808" t="s">
        <v>25</v>
      </c>
      <c r="H808" t="s">
        <v>15</v>
      </c>
      <c r="I808">
        <v>2</v>
      </c>
      <c r="J808" t="s">
        <v>26</v>
      </c>
      <c r="K808" t="s">
        <v>32</v>
      </c>
      <c r="L808">
        <v>53</v>
      </c>
      <c r="M808" t="str">
        <f t="shared" si="13"/>
        <v>Middle Age (31 - 64)</v>
      </c>
      <c r="N808" t="s">
        <v>18</v>
      </c>
    </row>
    <row r="809" spans="1:14">
      <c r="A809">
        <v>21417</v>
      </c>
      <c r="B809" t="s">
        <v>37</v>
      </c>
      <c r="C809" t="s">
        <v>38</v>
      </c>
      <c r="D809" s="3">
        <v>60000</v>
      </c>
      <c r="E809">
        <v>0</v>
      </c>
      <c r="F809" t="s">
        <v>19</v>
      </c>
      <c r="G809" t="s">
        <v>21</v>
      </c>
      <c r="H809" t="s">
        <v>18</v>
      </c>
      <c r="I809">
        <v>2</v>
      </c>
      <c r="J809" t="s">
        <v>26</v>
      </c>
      <c r="K809" t="s">
        <v>32</v>
      </c>
      <c r="L809">
        <v>32</v>
      </c>
      <c r="M809" t="str">
        <f t="shared" si="13"/>
        <v>Middle Age (31 - 64)</v>
      </c>
      <c r="N809" t="s">
        <v>15</v>
      </c>
    </row>
    <row r="810" spans="1:14">
      <c r="A810">
        <v>17668</v>
      </c>
      <c r="B810" t="s">
        <v>37</v>
      </c>
      <c r="C810" t="s">
        <v>39</v>
      </c>
      <c r="D810" s="3">
        <v>30000</v>
      </c>
      <c r="E810">
        <v>2</v>
      </c>
      <c r="F810" t="s">
        <v>27</v>
      </c>
      <c r="G810" t="s">
        <v>14</v>
      </c>
      <c r="H810" t="s">
        <v>15</v>
      </c>
      <c r="I810">
        <v>2</v>
      </c>
      <c r="J810" t="s">
        <v>26</v>
      </c>
      <c r="K810" t="s">
        <v>32</v>
      </c>
      <c r="L810">
        <v>50</v>
      </c>
      <c r="M810" t="str">
        <f t="shared" si="13"/>
        <v>Middle Age (31 - 64)</v>
      </c>
      <c r="N810" t="s">
        <v>15</v>
      </c>
    </row>
    <row r="811" spans="1:14">
      <c r="A811">
        <v>27994</v>
      </c>
      <c r="B811" t="s">
        <v>36</v>
      </c>
      <c r="C811" t="s">
        <v>38</v>
      </c>
      <c r="D811" s="3">
        <v>40000</v>
      </c>
      <c r="E811">
        <v>4</v>
      </c>
      <c r="F811" t="s">
        <v>27</v>
      </c>
      <c r="G811" t="s">
        <v>21</v>
      </c>
      <c r="H811" t="s">
        <v>15</v>
      </c>
      <c r="I811">
        <v>2</v>
      </c>
      <c r="J811" t="s">
        <v>23</v>
      </c>
      <c r="K811" t="s">
        <v>32</v>
      </c>
      <c r="L811">
        <v>69</v>
      </c>
      <c r="M811" t="str">
        <f t="shared" si="13"/>
        <v>Senior (64 or older)</v>
      </c>
      <c r="N811" t="s">
        <v>18</v>
      </c>
    </row>
    <row r="812" spans="1:14">
      <c r="A812">
        <v>20376</v>
      </c>
      <c r="B812" t="s">
        <v>37</v>
      </c>
      <c r="C812" t="s">
        <v>38</v>
      </c>
      <c r="D812" s="3">
        <v>70000</v>
      </c>
      <c r="E812">
        <v>3</v>
      </c>
      <c r="F812" t="s">
        <v>31</v>
      </c>
      <c r="G812" t="s">
        <v>28</v>
      </c>
      <c r="H812" t="s">
        <v>15</v>
      </c>
      <c r="I812">
        <v>2</v>
      </c>
      <c r="J812" t="s">
        <v>23</v>
      </c>
      <c r="K812" t="s">
        <v>32</v>
      </c>
      <c r="L812">
        <v>52</v>
      </c>
      <c r="M812" t="str">
        <f t="shared" si="13"/>
        <v>Middle Age (31 - 64)</v>
      </c>
      <c r="N812" t="s">
        <v>15</v>
      </c>
    </row>
    <row r="813" spans="1:14">
      <c r="A813">
        <v>25954</v>
      </c>
      <c r="B813" t="s">
        <v>36</v>
      </c>
      <c r="C813" t="s">
        <v>39</v>
      </c>
      <c r="D813" s="3">
        <v>60000</v>
      </c>
      <c r="E813">
        <v>0</v>
      </c>
      <c r="F813" t="s">
        <v>19</v>
      </c>
      <c r="G813" t="s">
        <v>14</v>
      </c>
      <c r="H813" t="s">
        <v>18</v>
      </c>
      <c r="I813">
        <v>2</v>
      </c>
      <c r="J813" t="s">
        <v>26</v>
      </c>
      <c r="K813" t="s">
        <v>32</v>
      </c>
      <c r="L813">
        <v>31</v>
      </c>
      <c r="M813" t="str">
        <f t="shared" si="13"/>
        <v>Middle Age (31 - 64)</v>
      </c>
      <c r="N813" t="s">
        <v>18</v>
      </c>
    </row>
    <row r="814" spans="1:14">
      <c r="A814">
        <v>15749</v>
      </c>
      <c r="B814" t="s">
        <v>37</v>
      </c>
      <c r="C814" t="s">
        <v>38</v>
      </c>
      <c r="D814" s="3">
        <v>70000</v>
      </c>
      <c r="E814">
        <v>4</v>
      </c>
      <c r="F814" t="s">
        <v>13</v>
      </c>
      <c r="G814" t="s">
        <v>28</v>
      </c>
      <c r="H814" t="s">
        <v>15</v>
      </c>
      <c r="I814">
        <v>2</v>
      </c>
      <c r="J814" t="s">
        <v>47</v>
      </c>
      <c r="K814" t="s">
        <v>32</v>
      </c>
      <c r="L814">
        <v>61</v>
      </c>
      <c r="M814" t="str">
        <f t="shared" si="13"/>
        <v>Middle Age (31 - 64)</v>
      </c>
      <c r="N814" t="s">
        <v>18</v>
      </c>
    </row>
    <row r="815" spans="1:14">
      <c r="A815">
        <v>25899</v>
      </c>
      <c r="B815" t="s">
        <v>36</v>
      </c>
      <c r="C815" t="s">
        <v>38</v>
      </c>
      <c r="D815" s="3">
        <v>70000</v>
      </c>
      <c r="E815">
        <v>2</v>
      </c>
      <c r="F815" t="s">
        <v>27</v>
      </c>
      <c r="G815" t="s">
        <v>21</v>
      </c>
      <c r="H815" t="s">
        <v>15</v>
      </c>
      <c r="I815">
        <v>2</v>
      </c>
      <c r="J815" t="s">
        <v>47</v>
      </c>
      <c r="K815" t="s">
        <v>32</v>
      </c>
      <c r="L815">
        <v>53</v>
      </c>
      <c r="M815" t="str">
        <f t="shared" si="13"/>
        <v>Middle Age (31 - 64)</v>
      </c>
      <c r="N815" t="s">
        <v>18</v>
      </c>
    </row>
    <row r="816" spans="1:14">
      <c r="A816">
        <v>13351</v>
      </c>
      <c r="B816" t="s">
        <v>37</v>
      </c>
      <c r="C816" t="s">
        <v>38</v>
      </c>
      <c r="D816" s="3">
        <v>70000</v>
      </c>
      <c r="E816">
        <v>4</v>
      </c>
      <c r="F816" t="s">
        <v>13</v>
      </c>
      <c r="G816" t="s">
        <v>28</v>
      </c>
      <c r="H816" t="s">
        <v>15</v>
      </c>
      <c r="I816">
        <v>2</v>
      </c>
      <c r="J816" t="s">
        <v>26</v>
      </c>
      <c r="K816" t="s">
        <v>32</v>
      </c>
      <c r="L816">
        <v>62</v>
      </c>
      <c r="M816" t="str">
        <f t="shared" si="13"/>
        <v>Middle Age (31 - 64)</v>
      </c>
      <c r="N816" t="s">
        <v>15</v>
      </c>
    </row>
    <row r="817" spans="1:14">
      <c r="A817">
        <v>23333</v>
      </c>
      <c r="B817" t="s">
        <v>36</v>
      </c>
      <c r="C817" t="s">
        <v>39</v>
      </c>
      <c r="D817" s="3">
        <v>40000</v>
      </c>
      <c r="E817">
        <v>0</v>
      </c>
      <c r="F817" t="s">
        <v>19</v>
      </c>
      <c r="G817" t="s">
        <v>14</v>
      </c>
      <c r="H817" t="s">
        <v>18</v>
      </c>
      <c r="I817">
        <v>2</v>
      </c>
      <c r="J817" t="s">
        <v>26</v>
      </c>
      <c r="K817" t="s">
        <v>32</v>
      </c>
      <c r="L817">
        <v>30</v>
      </c>
      <c r="M817" t="str">
        <f t="shared" si="13"/>
        <v>Adolescent (30 or younger)</v>
      </c>
      <c r="N817" t="s">
        <v>18</v>
      </c>
    </row>
    <row r="818" spans="1:14">
      <c r="A818">
        <v>21660</v>
      </c>
      <c r="B818" t="s">
        <v>36</v>
      </c>
      <c r="C818" t="s">
        <v>38</v>
      </c>
      <c r="D818" s="3">
        <v>60000</v>
      </c>
      <c r="E818">
        <v>3</v>
      </c>
      <c r="F818" t="s">
        <v>31</v>
      </c>
      <c r="G818" t="s">
        <v>21</v>
      </c>
      <c r="H818" t="s">
        <v>15</v>
      </c>
      <c r="I818">
        <v>0</v>
      </c>
      <c r="J818" t="s">
        <v>22</v>
      </c>
      <c r="K818" t="s">
        <v>32</v>
      </c>
      <c r="L818">
        <v>43</v>
      </c>
      <c r="M818" t="str">
        <f t="shared" si="13"/>
        <v>Middle Age (31 - 64)</v>
      </c>
      <c r="N818" t="s">
        <v>15</v>
      </c>
    </row>
    <row r="819" spans="1:14">
      <c r="A819">
        <v>17012</v>
      </c>
      <c r="B819" t="s">
        <v>36</v>
      </c>
      <c r="C819" t="s">
        <v>38</v>
      </c>
      <c r="D819" s="3">
        <v>60000</v>
      </c>
      <c r="E819">
        <v>3</v>
      </c>
      <c r="F819" t="s">
        <v>31</v>
      </c>
      <c r="G819" t="s">
        <v>21</v>
      </c>
      <c r="H819" t="s">
        <v>15</v>
      </c>
      <c r="I819">
        <v>0</v>
      </c>
      <c r="J819" t="s">
        <v>22</v>
      </c>
      <c r="K819" t="s">
        <v>32</v>
      </c>
      <c r="L819">
        <v>42</v>
      </c>
      <c r="M819" t="str">
        <f t="shared" si="13"/>
        <v>Middle Age (31 - 64)</v>
      </c>
      <c r="N819" t="s">
        <v>15</v>
      </c>
    </row>
    <row r="820" spans="1:14">
      <c r="A820">
        <v>24514</v>
      </c>
      <c r="B820" t="s">
        <v>36</v>
      </c>
      <c r="C820" t="s">
        <v>39</v>
      </c>
      <c r="D820" s="3">
        <v>40000</v>
      </c>
      <c r="E820">
        <v>0</v>
      </c>
      <c r="F820" t="s">
        <v>19</v>
      </c>
      <c r="G820" t="s">
        <v>14</v>
      </c>
      <c r="H820" t="s">
        <v>15</v>
      </c>
      <c r="I820">
        <v>1</v>
      </c>
      <c r="J820" t="s">
        <v>23</v>
      </c>
      <c r="K820" t="s">
        <v>32</v>
      </c>
      <c r="L820">
        <v>30</v>
      </c>
      <c r="M820" t="str">
        <f t="shared" si="13"/>
        <v>Adolescent (30 or younger)</v>
      </c>
      <c r="N820" t="s">
        <v>18</v>
      </c>
    </row>
    <row r="821" spans="1:14">
      <c r="A821">
        <v>27505</v>
      </c>
      <c r="B821" t="s">
        <v>37</v>
      </c>
      <c r="C821" t="s">
        <v>38</v>
      </c>
      <c r="D821" s="3">
        <v>40000</v>
      </c>
      <c r="E821">
        <v>0</v>
      </c>
      <c r="F821" t="s">
        <v>27</v>
      </c>
      <c r="G821" t="s">
        <v>14</v>
      </c>
      <c r="H821" t="s">
        <v>15</v>
      </c>
      <c r="I821">
        <v>2</v>
      </c>
      <c r="J821" t="s">
        <v>23</v>
      </c>
      <c r="K821" t="s">
        <v>32</v>
      </c>
      <c r="L821">
        <v>30</v>
      </c>
      <c r="M821" t="str">
        <f t="shared" si="13"/>
        <v>Adolescent (30 or younger)</v>
      </c>
      <c r="N821" t="s">
        <v>18</v>
      </c>
    </row>
    <row r="822" spans="1:14">
      <c r="A822">
        <v>29243</v>
      </c>
      <c r="B822" t="s">
        <v>37</v>
      </c>
      <c r="C822" t="s">
        <v>39</v>
      </c>
      <c r="D822" s="3">
        <v>110000</v>
      </c>
      <c r="E822">
        <v>1</v>
      </c>
      <c r="F822" t="s">
        <v>13</v>
      </c>
      <c r="G822" t="s">
        <v>28</v>
      </c>
      <c r="H822" t="s">
        <v>15</v>
      </c>
      <c r="I822">
        <v>1</v>
      </c>
      <c r="J822" t="s">
        <v>23</v>
      </c>
      <c r="K822" t="s">
        <v>32</v>
      </c>
      <c r="L822">
        <v>43</v>
      </c>
      <c r="M822" t="str">
        <f t="shared" si="13"/>
        <v>Middle Age (31 - 64)</v>
      </c>
      <c r="N822" t="s">
        <v>18</v>
      </c>
    </row>
    <row r="823" spans="1:14">
      <c r="A823">
        <v>26582</v>
      </c>
      <c r="B823" t="s">
        <v>36</v>
      </c>
      <c r="C823" t="s">
        <v>39</v>
      </c>
      <c r="D823" s="3">
        <v>60000</v>
      </c>
      <c r="E823">
        <v>0</v>
      </c>
      <c r="F823" t="s">
        <v>19</v>
      </c>
      <c r="G823" t="s">
        <v>14</v>
      </c>
      <c r="H823" t="s">
        <v>15</v>
      </c>
      <c r="I823">
        <v>2</v>
      </c>
      <c r="J823" t="s">
        <v>23</v>
      </c>
      <c r="K823" t="s">
        <v>32</v>
      </c>
      <c r="L823">
        <v>33</v>
      </c>
      <c r="M823" t="str">
        <f t="shared" si="13"/>
        <v>Middle Age (31 - 64)</v>
      </c>
      <c r="N823" t="s">
        <v>15</v>
      </c>
    </row>
    <row r="824" spans="1:14">
      <c r="A824">
        <v>14271</v>
      </c>
      <c r="B824" t="s">
        <v>36</v>
      </c>
      <c r="C824" t="s">
        <v>39</v>
      </c>
      <c r="D824" s="3">
        <v>30000</v>
      </c>
      <c r="E824">
        <v>0</v>
      </c>
      <c r="F824" t="s">
        <v>27</v>
      </c>
      <c r="G824" t="s">
        <v>14</v>
      </c>
      <c r="H824" t="s">
        <v>15</v>
      </c>
      <c r="I824">
        <v>2</v>
      </c>
      <c r="J824" t="s">
        <v>23</v>
      </c>
      <c r="K824" t="s">
        <v>32</v>
      </c>
      <c r="L824">
        <v>32</v>
      </c>
      <c r="M824" t="str">
        <f t="shared" si="13"/>
        <v>Middle Age (31 - 64)</v>
      </c>
      <c r="N824" t="s">
        <v>18</v>
      </c>
    </row>
    <row r="825" spans="1:14">
      <c r="A825">
        <v>23041</v>
      </c>
      <c r="B825" t="s">
        <v>37</v>
      </c>
      <c r="C825" t="s">
        <v>38</v>
      </c>
      <c r="D825" s="3">
        <v>70000</v>
      </c>
      <c r="E825">
        <v>4</v>
      </c>
      <c r="F825" t="s">
        <v>27</v>
      </c>
      <c r="G825" t="s">
        <v>21</v>
      </c>
      <c r="H825" t="s">
        <v>15</v>
      </c>
      <c r="I825">
        <v>0</v>
      </c>
      <c r="J825" t="s">
        <v>23</v>
      </c>
      <c r="K825" t="s">
        <v>32</v>
      </c>
      <c r="L825">
        <v>50</v>
      </c>
      <c r="M825" t="str">
        <f t="shared" si="13"/>
        <v>Middle Age (31 - 64)</v>
      </c>
      <c r="N825" t="s">
        <v>15</v>
      </c>
    </row>
    <row r="826" spans="1:14">
      <c r="A826">
        <v>29048</v>
      </c>
      <c r="B826" t="s">
        <v>37</v>
      </c>
      <c r="C826" t="s">
        <v>39</v>
      </c>
      <c r="D826" s="3">
        <v>110000</v>
      </c>
      <c r="E826">
        <v>2</v>
      </c>
      <c r="F826" t="s">
        <v>13</v>
      </c>
      <c r="G826" t="s">
        <v>28</v>
      </c>
      <c r="H826" t="s">
        <v>18</v>
      </c>
      <c r="I826">
        <v>3</v>
      </c>
      <c r="J826" t="s">
        <v>16</v>
      </c>
      <c r="K826" t="s">
        <v>32</v>
      </c>
      <c r="L826">
        <v>37</v>
      </c>
      <c r="M826" t="str">
        <f t="shared" si="13"/>
        <v>Middle Age (31 - 64)</v>
      </c>
      <c r="N826" t="s">
        <v>15</v>
      </c>
    </row>
    <row r="827" spans="1:14">
      <c r="A827">
        <v>24433</v>
      </c>
      <c r="B827" t="s">
        <v>36</v>
      </c>
      <c r="C827" t="s">
        <v>39</v>
      </c>
      <c r="D827" s="3">
        <v>70000</v>
      </c>
      <c r="E827">
        <v>3</v>
      </c>
      <c r="F827" t="s">
        <v>27</v>
      </c>
      <c r="G827" t="s">
        <v>21</v>
      </c>
      <c r="H827" t="s">
        <v>18</v>
      </c>
      <c r="I827">
        <v>1</v>
      </c>
      <c r="J827" t="s">
        <v>26</v>
      </c>
      <c r="K827" t="s">
        <v>32</v>
      </c>
      <c r="L827">
        <v>52</v>
      </c>
      <c r="M827" t="str">
        <f t="shared" si="13"/>
        <v>Middle Age (31 - 64)</v>
      </c>
      <c r="N827" t="s">
        <v>15</v>
      </c>
    </row>
    <row r="828" spans="1:14">
      <c r="A828">
        <v>15501</v>
      </c>
      <c r="B828" t="s">
        <v>36</v>
      </c>
      <c r="C828" t="s">
        <v>39</v>
      </c>
      <c r="D828" s="3">
        <v>70000</v>
      </c>
      <c r="E828">
        <v>4</v>
      </c>
      <c r="F828" t="s">
        <v>31</v>
      </c>
      <c r="G828" t="s">
        <v>21</v>
      </c>
      <c r="H828" t="s">
        <v>15</v>
      </c>
      <c r="I828">
        <v>0</v>
      </c>
      <c r="J828" t="s">
        <v>22</v>
      </c>
      <c r="K828" t="s">
        <v>32</v>
      </c>
      <c r="L828">
        <v>36</v>
      </c>
      <c r="M828" t="str">
        <f t="shared" si="13"/>
        <v>Middle Age (31 - 64)</v>
      </c>
      <c r="N828" t="s">
        <v>15</v>
      </c>
    </row>
    <row r="829" spans="1:14">
      <c r="A829">
        <v>13911</v>
      </c>
      <c r="B829" t="s">
        <v>37</v>
      </c>
      <c r="C829" t="s">
        <v>38</v>
      </c>
      <c r="D829" s="3">
        <v>80000</v>
      </c>
      <c r="E829">
        <v>3</v>
      </c>
      <c r="F829" t="s">
        <v>13</v>
      </c>
      <c r="G829" t="s">
        <v>14</v>
      </c>
      <c r="H829" t="s">
        <v>15</v>
      </c>
      <c r="I829">
        <v>2</v>
      </c>
      <c r="J829" t="s">
        <v>22</v>
      </c>
      <c r="K829" t="s">
        <v>32</v>
      </c>
      <c r="L829">
        <v>41</v>
      </c>
      <c r="M829" t="str">
        <f t="shared" si="13"/>
        <v>Middle Age (31 - 64)</v>
      </c>
      <c r="N829" t="s">
        <v>15</v>
      </c>
    </row>
    <row r="830" spans="1:14">
      <c r="A830">
        <v>20421</v>
      </c>
      <c r="B830" t="s">
        <v>37</v>
      </c>
      <c r="C830" t="s">
        <v>38</v>
      </c>
      <c r="D830" s="3">
        <v>40000</v>
      </c>
      <c r="E830">
        <v>0</v>
      </c>
      <c r="F830" t="s">
        <v>29</v>
      </c>
      <c r="G830" t="s">
        <v>20</v>
      </c>
      <c r="H830" t="s">
        <v>15</v>
      </c>
      <c r="I830">
        <v>2</v>
      </c>
      <c r="J830" t="s">
        <v>23</v>
      </c>
      <c r="K830" t="s">
        <v>32</v>
      </c>
      <c r="L830">
        <v>26</v>
      </c>
      <c r="M830" t="str">
        <f t="shared" si="13"/>
        <v>Adolescent (30 or younger)</v>
      </c>
      <c r="N830" t="s">
        <v>18</v>
      </c>
    </row>
    <row r="831" spans="1:14">
      <c r="A831">
        <v>16009</v>
      </c>
      <c r="B831" t="s">
        <v>37</v>
      </c>
      <c r="C831" t="s">
        <v>39</v>
      </c>
      <c r="D831" s="3">
        <v>170000</v>
      </c>
      <c r="E831">
        <v>1</v>
      </c>
      <c r="F831" t="s">
        <v>31</v>
      </c>
      <c r="G831" t="s">
        <v>28</v>
      </c>
      <c r="H831" t="s">
        <v>18</v>
      </c>
      <c r="I831">
        <v>4</v>
      </c>
      <c r="J831" t="s">
        <v>16</v>
      </c>
      <c r="K831" t="s">
        <v>32</v>
      </c>
      <c r="L831">
        <v>66</v>
      </c>
      <c r="M831" t="str">
        <f t="shared" si="13"/>
        <v>Senior (64 or older)</v>
      </c>
      <c r="N831" t="s">
        <v>18</v>
      </c>
    </row>
    <row r="832" spans="1:14">
      <c r="A832">
        <v>18411</v>
      </c>
      <c r="B832" t="s">
        <v>36</v>
      </c>
      <c r="C832" t="s">
        <v>39</v>
      </c>
      <c r="D832" s="3">
        <v>60000</v>
      </c>
      <c r="E832">
        <v>2</v>
      </c>
      <c r="F832" t="s">
        <v>27</v>
      </c>
      <c r="G832" t="s">
        <v>21</v>
      </c>
      <c r="H832" t="s">
        <v>18</v>
      </c>
      <c r="I832">
        <v>2</v>
      </c>
      <c r="J832" t="s">
        <v>23</v>
      </c>
      <c r="K832" t="s">
        <v>32</v>
      </c>
      <c r="L832">
        <v>51</v>
      </c>
      <c r="M832" t="str">
        <f t="shared" si="13"/>
        <v>Middle Age (31 - 64)</v>
      </c>
      <c r="N832" t="s">
        <v>18</v>
      </c>
    </row>
    <row r="833" spans="1:14">
      <c r="A833">
        <v>19163</v>
      </c>
      <c r="B833" t="s">
        <v>36</v>
      </c>
      <c r="C833" t="s">
        <v>38</v>
      </c>
      <c r="D833" s="3">
        <v>70000</v>
      </c>
      <c r="E833">
        <v>4</v>
      </c>
      <c r="F833" t="s">
        <v>13</v>
      </c>
      <c r="G833" t="s">
        <v>21</v>
      </c>
      <c r="H833" t="s">
        <v>15</v>
      </c>
      <c r="I833">
        <v>2</v>
      </c>
      <c r="J833" t="s">
        <v>16</v>
      </c>
      <c r="K833" t="s">
        <v>32</v>
      </c>
      <c r="L833">
        <v>43</v>
      </c>
      <c r="M833" t="str">
        <f t="shared" si="13"/>
        <v>Middle Age (31 - 64)</v>
      </c>
      <c r="N833" t="s">
        <v>15</v>
      </c>
    </row>
    <row r="834" spans="1:14">
      <c r="A834">
        <v>18572</v>
      </c>
      <c r="B834" t="s">
        <v>36</v>
      </c>
      <c r="C834" t="s">
        <v>38</v>
      </c>
      <c r="D834" s="3">
        <v>60000</v>
      </c>
      <c r="E834">
        <v>0</v>
      </c>
      <c r="F834" t="s">
        <v>31</v>
      </c>
      <c r="G834" t="s">
        <v>21</v>
      </c>
      <c r="H834" t="s">
        <v>15</v>
      </c>
      <c r="I834">
        <v>0</v>
      </c>
      <c r="J834" t="s">
        <v>16</v>
      </c>
      <c r="K834" t="s">
        <v>32</v>
      </c>
      <c r="L834">
        <v>39</v>
      </c>
      <c r="M834" t="str">
        <f t="shared" si="13"/>
        <v>Middle Age (31 - 64)</v>
      </c>
      <c r="N834" t="s">
        <v>18</v>
      </c>
    </row>
    <row r="835" spans="1:14">
      <c r="A835">
        <v>27540</v>
      </c>
      <c r="B835" t="s">
        <v>37</v>
      </c>
      <c r="C835" t="s">
        <v>38</v>
      </c>
      <c r="D835" s="3">
        <v>70000</v>
      </c>
      <c r="E835">
        <v>0</v>
      </c>
      <c r="F835" t="s">
        <v>13</v>
      </c>
      <c r="G835" t="s">
        <v>21</v>
      </c>
      <c r="H835" t="s">
        <v>18</v>
      </c>
      <c r="I835">
        <v>1</v>
      </c>
      <c r="J835" t="s">
        <v>16</v>
      </c>
      <c r="K835" t="s">
        <v>32</v>
      </c>
      <c r="L835">
        <v>37</v>
      </c>
      <c r="M835" t="str">
        <f t="shared" si="13"/>
        <v>Middle Age (31 - 64)</v>
      </c>
      <c r="N835" t="s">
        <v>15</v>
      </c>
    </row>
    <row r="836" spans="1:14">
      <c r="A836">
        <v>19889</v>
      </c>
      <c r="B836" t="s">
        <v>37</v>
      </c>
      <c r="C836" t="s">
        <v>38</v>
      </c>
      <c r="D836" s="3">
        <v>70000</v>
      </c>
      <c r="E836">
        <v>2</v>
      </c>
      <c r="F836" t="s">
        <v>29</v>
      </c>
      <c r="G836" t="s">
        <v>14</v>
      </c>
      <c r="H836" t="s">
        <v>18</v>
      </c>
      <c r="I836">
        <v>2</v>
      </c>
      <c r="J836" t="s">
        <v>22</v>
      </c>
      <c r="K836" t="s">
        <v>32</v>
      </c>
      <c r="L836">
        <v>54</v>
      </c>
      <c r="M836" t="str">
        <f t="shared" si="13"/>
        <v>Middle Age (31 - 64)</v>
      </c>
      <c r="N836" t="s">
        <v>15</v>
      </c>
    </row>
    <row r="837" spans="1:14">
      <c r="A837">
        <v>12922</v>
      </c>
      <c r="B837" t="s">
        <v>37</v>
      </c>
      <c r="C837" t="s">
        <v>38</v>
      </c>
      <c r="D837" s="3">
        <v>60000</v>
      </c>
      <c r="E837">
        <v>3</v>
      </c>
      <c r="F837" t="s">
        <v>13</v>
      </c>
      <c r="G837" t="s">
        <v>14</v>
      </c>
      <c r="H837" t="s">
        <v>15</v>
      </c>
      <c r="I837">
        <v>0</v>
      </c>
      <c r="J837" t="s">
        <v>22</v>
      </c>
      <c r="K837" t="s">
        <v>32</v>
      </c>
      <c r="L837">
        <v>40</v>
      </c>
      <c r="M837" t="str">
        <f t="shared" ref="M837:M900" si="14">IF(L837&gt;64, "Senior (64 or older)", IF(L837&gt;=31,"Middle Age (31 - 64)", IF(L837&lt;31,"Adolescent (30 or younger)", "Invalid")))</f>
        <v>Middle Age (31 - 64)</v>
      </c>
      <c r="N837" t="s">
        <v>15</v>
      </c>
    </row>
    <row r="838" spans="1:14">
      <c r="A838">
        <v>18891</v>
      </c>
      <c r="B838" t="s">
        <v>36</v>
      </c>
      <c r="C838" t="s">
        <v>38</v>
      </c>
      <c r="D838" s="3">
        <v>40000</v>
      </c>
      <c r="E838">
        <v>0</v>
      </c>
      <c r="F838" t="s">
        <v>19</v>
      </c>
      <c r="G838" t="s">
        <v>14</v>
      </c>
      <c r="H838" t="s">
        <v>15</v>
      </c>
      <c r="I838">
        <v>2</v>
      </c>
      <c r="J838" t="s">
        <v>23</v>
      </c>
      <c r="K838" t="s">
        <v>32</v>
      </c>
      <c r="L838">
        <v>28</v>
      </c>
      <c r="M838" t="str">
        <f t="shared" si="14"/>
        <v>Adolescent (30 or younger)</v>
      </c>
      <c r="N838" t="s">
        <v>18</v>
      </c>
    </row>
    <row r="839" spans="1:14">
      <c r="A839">
        <v>16773</v>
      </c>
      <c r="B839" t="s">
        <v>36</v>
      </c>
      <c r="C839" t="s">
        <v>39</v>
      </c>
      <c r="D839" s="3">
        <v>60000</v>
      </c>
      <c r="E839">
        <v>1</v>
      </c>
      <c r="F839" t="s">
        <v>31</v>
      </c>
      <c r="G839" t="s">
        <v>14</v>
      </c>
      <c r="H839" t="s">
        <v>15</v>
      </c>
      <c r="I839">
        <v>0</v>
      </c>
      <c r="J839" t="s">
        <v>16</v>
      </c>
      <c r="K839" t="s">
        <v>32</v>
      </c>
      <c r="L839">
        <v>33</v>
      </c>
      <c r="M839" t="str">
        <f t="shared" si="14"/>
        <v>Middle Age (31 - 64)</v>
      </c>
      <c r="N839" t="s">
        <v>18</v>
      </c>
    </row>
    <row r="840" spans="1:14">
      <c r="A840">
        <v>19143</v>
      </c>
      <c r="B840" t="s">
        <v>37</v>
      </c>
      <c r="C840" t="s">
        <v>38</v>
      </c>
      <c r="D840" s="3">
        <v>80000</v>
      </c>
      <c r="E840">
        <v>3</v>
      </c>
      <c r="F840" t="s">
        <v>13</v>
      </c>
      <c r="G840" t="s">
        <v>14</v>
      </c>
      <c r="H840" t="s">
        <v>15</v>
      </c>
      <c r="I840">
        <v>2</v>
      </c>
      <c r="J840" t="s">
        <v>22</v>
      </c>
      <c r="K840" t="s">
        <v>32</v>
      </c>
      <c r="L840">
        <v>41</v>
      </c>
      <c r="M840" t="str">
        <f t="shared" si="14"/>
        <v>Middle Age (31 - 64)</v>
      </c>
      <c r="N840" t="s">
        <v>15</v>
      </c>
    </row>
    <row r="841" spans="1:14">
      <c r="A841">
        <v>23882</v>
      </c>
      <c r="B841" t="s">
        <v>37</v>
      </c>
      <c r="C841" t="s">
        <v>38</v>
      </c>
      <c r="D841" s="3">
        <v>80000</v>
      </c>
      <c r="E841">
        <v>3</v>
      </c>
      <c r="F841" t="s">
        <v>31</v>
      </c>
      <c r="G841" t="s">
        <v>21</v>
      </c>
      <c r="H841" t="s">
        <v>15</v>
      </c>
      <c r="I841">
        <v>0</v>
      </c>
      <c r="J841" t="s">
        <v>16</v>
      </c>
      <c r="K841" t="s">
        <v>32</v>
      </c>
      <c r="L841">
        <v>37</v>
      </c>
      <c r="M841" t="str">
        <f t="shared" si="14"/>
        <v>Middle Age (31 - 64)</v>
      </c>
      <c r="N841" t="s">
        <v>15</v>
      </c>
    </row>
    <row r="842" spans="1:14">
      <c r="A842">
        <v>11233</v>
      </c>
      <c r="B842" t="s">
        <v>36</v>
      </c>
      <c r="C842" t="s">
        <v>39</v>
      </c>
      <c r="D842" s="3">
        <v>70000</v>
      </c>
      <c r="E842">
        <v>4</v>
      </c>
      <c r="F842" t="s">
        <v>19</v>
      </c>
      <c r="G842" t="s">
        <v>21</v>
      </c>
      <c r="H842" t="s">
        <v>15</v>
      </c>
      <c r="I842">
        <v>2</v>
      </c>
      <c r="J842" t="s">
        <v>47</v>
      </c>
      <c r="K842" t="s">
        <v>32</v>
      </c>
      <c r="L842">
        <v>53</v>
      </c>
      <c r="M842" t="str">
        <f t="shared" si="14"/>
        <v>Middle Age (31 - 64)</v>
      </c>
      <c r="N842" t="s">
        <v>18</v>
      </c>
    </row>
    <row r="843" spans="1:14">
      <c r="A843">
        <v>12056</v>
      </c>
      <c r="B843" t="s">
        <v>36</v>
      </c>
      <c r="C843" t="s">
        <v>39</v>
      </c>
      <c r="D843" s="3">
        <v>120000</v>
      </c>
      <c r="E843">
        <v>2</v>
      </c>
      <c r="F843" t="s">
        <v>31</v>
      </c>
      <c r="G843" t="s">
        <v>28</v>
      </c>
      <c r="H843" t="s">
        <v>15</v>
      </c>
      <c r="I843">
        <v>3</v>
      </c>
      <c r="J843" t="s">
        <v>23</v>
      </c>
      <c r="K843" t="s">
        <v>32</v>
      </c>
      <c r="L843">
        <v>64</v>
      </c>
      <c r="M843" t="str">
        <f t="shared" si="14"/>
        <v>Middle Age (31 - 64)</v>
      </c>
      <c r="N843" t="s">
        <v>18</v>
      </c>
    </row>
    <row r="844" spans="1:14">
      <c r="A844">
        <v>15555</v>
      </c>
      <c r="B844" t="s">
        <v>36</v>
      </c>
      <c r="C844" t="s">
        <v>38</v>
      </c>
      <c r="D844" s="3">
        <v>60000</v>
      </c>
      <c r="E844">
        <v>1</v>
      </c>
      <c r="F844" t="s">
        <v>19</v>
      </c>
      <c r="G844" t="s">
        <v>14</v>
      </c>
      <c r="H844" t="s">
        <v>15</v>
      </c>
      <c r="I844">
        <v>1</v>
      </c>
      <c r="J844" t="s">
        <v>22</v>
      </c>
      <c r="K844" t="s">
        <v>32</v>
      </c>
      <c r="L844">
        <v>45</v>
      </c>
      <c r="M844" t="str">
        <f t="shared" si="14"/>
        <v>Middle Age (31 - 64)</v>
      </c>
      <c r="N844" t="s">
        <v>15</v>
      </c>
    </row>
    <row r="845" spans="1:14">
      <c r="A845">
        <v>18423</v>
      </c>
      <c r="B845" t="s">
        <v>37</v>
      </c>
      <c r="C845" t="s">
        <v>39</v>
      </c>
      <c r="D845" s="3">
        <v>80000</v>
      </c>
      <c r="E845">
        <v>2</v>
      </c>
      <c r="F845" t="s">
        <v>29</v>
      </c>
      <c r="G845" t="s">
        <v>14</v>
      </c>
      <c r="H845" t="s">
        <v>18</v>
      </c>
      <c r="I845">
        <v>2</v>
      </c>
      <c r="J845" t="s">
        <v>26</v>
      </c>
      <c r="K845" t="s">
        <v>32</v>
      </c>
      <c r="L845">
        <v>52</v>
      </c>
      <c r="M845" t="str">
        <f t="shared" si="14"/>
        <v>Middle Age (31 - 64)</v>
      </c>
      <c r="N845" t="s">
        <v>18</v>
      </c>
    </row>
    <row r="846" spans="1:14">
      <c r="A846">
        <v>22743</v>
      </c>
      <c r="B846" t="s">
        <v>36</v>
      </c>
      <c r="C846" t="s">
        <v>38</v>
      </c>
      <c r="D846" s="3">
        <v>40000</v>
      </c>
      <c r="E846">
        <v>5</v>
      </c>
      <c r="F846" t="s">
        <v>27</v>
      </c>
      <c r="G846" t="s">
        <v>21</v>
      </c>
      <c r="H846" t="s">
        <v>15</v>
      </c>
      <c r="I846">
        <v>2</v>
      </c>
      <c r="J846" t="s">
        <v>47</v>
      </c>
      <c r="K846" t="s">
        <v>32</v>
      </c>
      <c r="L846">
        <v>60</v>
      </c>
      <c r="M846" t="str">
        <f t="shared" si="14"/>
        <v>Middle Age (31 - 64)</v>
      </c>
      <c r="N846" t="s">
        <v>18</v>
      </c>
    </row>
    <row r="847" spans="1:14">
      <c r="A847">
        <v>25343</v>
      </c>
      <c r="B847" t="s">
        <v>37</v>
      </c>
      <c r="C847" t="s">
        <v>38</v>
      </c>
      <c r="D847" s="3">
        <v>20000</v>
      </c>
      <c r="E847">
        <v>3</v>
      </c>
      <c r="F847" t="s">
        <v>29</v>
      </c>
      <c r="G847" t="s">
        <v>20</v>
      </c>
      <c r="H847" t="s">
        <v>15</v>
      </c>
      <c r="I847">
        <v>2</v>
      </c>
      <c r="J847" t="s">
        <v>26</v>
      </c>
      <c r="K847" t="s">
        <v>32</v>
      </c>
      <c r="L847">
        <v>50</v>
      </c>
      <c r="M847" t="str">
        <f t="shared" si="14"/>
        <v>Middle Age (31 - 64)</v>
      </c>
      <c r="N847" t="s">
        <v>18</v>
      </c>
    </row>
    <row r="848" spans="1:14">
      <c r="A848">
        <v>13390</v>
      </c>
      <c r="B848" t="s">
        <v>36</v>
      </c>
      <c r="C848" t="s">
        <v>38</v>
      </c>
      <c r="D848" s="3">
        <v>70000</v>
      </c>
      <c r="E848">
        <v>4</v>
      </c>
      <c r="F848" t="s">
        <v>19</v>
      </c>
      <c r="G848" t="s">
        <v>21</v>
      </c>
      <c r="H848" t="s">
        <v>18</v>
      </c>
      <c r="I848">
        <v>1</v>
      </c>
      <c r="J848" t="s">
        <v>26</v>
      </c>
      <c r="K848" t="s">
        <v>32</v>
      </c>
      <c r="L848">
        <v>56</v>
      </c>
      <c r="M848" t="str">
        <f t="shared" si="14"/>
        <v>Middle Age (31 - 64)</v>
      </c>
      <c r="N848" t="s">
        <v>18</v>
      </c>
    </row>
    <row r="849" spans="1:14">
      <c r="A849">
        <v>17482</v>
      </c>
      <c r="B849" t="s">
        <v>37</v>
      </c>
      <c r="C849" t="s">
        <v>38</v>
      </c>
      <c r="D849" s="3">
        <v>40000</v>
      </c>
      <c r="E849">
        <v>0</v>
      </c>
      <c r="F849" t="s">
        <v>29</v>
      </c>
      <c r="G849" t="s">
        <v>20</v>
      </c>
      <c r="H849" t="s">
        <v>15</v>
      </c>
      <c r="I849">
        <v>2</v>
      </c>
      <c r="J849" t="s">
        <v>23</v>
      </c>
      <c r="K849" t="s">
        <v>32</v>
      </c>
      <c r="L849">
        <v>29</v>
      </c>
      <c r="M849" t="str">
        <f t="shared" si="14"/>
        <v>Adolescent (30 or younger)</v>
      </c>
      <c r="N849" t="s">
        <v>18</v>
      </c>
    </row>
    <row r="850" spans="1:14">
      <c r="A850">
        <v>13176</v>
      </c>
      <c r="B850" t="s">
        <v>37</v>
      </c>
      <c r="C850" t="s">
        <v>39</v>
      </c>
      <c r="D850" s="3">
        <v>130000</v>
      </c>
      <c r="E850">
        <v>0</v>
      </c>
      <c r="F850" t="s">
        <v>31</v>
      </c>
      <c r="G850" t="s">
        <v>28</v>
      </c>
      <c r="H850" t="s">
        <v>18</v>
      </c>
      <c r="I850">
        <v>2</v>
      </c>
      <c r="J850" t="s">
        <v>16</v>
      </c>
      <c r="K850" t="s">
        <v>32</v>
      </c>
      <c r="L850">
        <v>38</v>
      </c>
      <c r="M850" t="str">
        <f t="shared" si="14"/>
        <v>Middle Age (31 - 64)</v>
      </c>
      <c r="N850" t="s">
        <v>15</v>
      </c>
    </row>
    <row r="851" spans="1:14">
      <c r="A851">
        <v>20504</v>
      </c>
      <c r="B851" t="s">
        <v>36</v>
      </c>
      <c r="C851" t="s">
        <v>38</v>
      </c>
      <c r="D851" s="3">
        <v>40000</v>
      </c>
      <c r="E851">
        <v>5</v>
      </c>
      <c r="F851" t="s">
        <v>27</v>
      </c>
      <c r="G851" t="s">
        <v>21</v>
      </c>
      <c r="H851" t="s">
        <v>18</v>
      </c>
      <c r="I851">
        <v>2</v>
      </c>
      <c r="J851" t="s">
        <v>22</v>
      </c>
      <c r="K851" t="s">
        <v>32</v>
      </c>
      <c r="L851">
        <v>60</v>
      </c>
      <c r="M851" t="str">
        <f t="shared" si="14"/>
        <v>Middle Age (31 - 64)</v>
      </c>
      <c r="N851" t="s">
        <v>18</v>
      </c>
    </row>
    <row r="852" spans="1:14">
      <c r="A852">
        <v>12205</v>
      </c>
      <c r="B852" t="s">
        <v>37</v>
      </c>
      <c r="C852" t="s">
        <v>38</v>
      </c>
      <c r="D852" s="3">
        <v>130000</v>
      </c>
      <c r="E852">
        <v>2</v>
      </c>
      <c r="F852" t="s">
        <v>13</v>
      </c>
      <c r="G852" t="s">
        <v>28</v>
      </c>
      <c r="H852" t="s">
        <v>18</v>
      </c>
      <c r="I852">
        <v>4</v>
      </c>
      <c r="J852" t="s">
        <v>16</v>
      </c>
      <c r="K852" t="s">
        <v>32</v>
      </c>
      <c r="L852">
        <v>67</v>
      </c>
      <c r="M852" t="str">
        <f t="shared" si="14"/>
        <v>Senior (64 or older)</v>
      </c>
      <c r="N852" t="s">
        <v>18</v>
      </c>
    </row>
    <row r="853" spans="1:14">
      <c r="A853">
        <v>16751</v>
      </c>
      <c r="B853" t="s">
        <v>36</v>
      </c>
      <c r="C853" t="s">
        <v>39</v>
      </c>
      <c r="D853" s="3">
        <v>60000</v>
      </c>
      <c r="E853">
        <v>0</v>
      </c>
      <c r="F853" t="s">
        <v>19</v>
      </c>
      <c r="G853" t="s">
        <v>14</v>
      </c>
      <c r="H853" t="s">
        <v>15</v>
      </c>
      <c r="I853">
        <v>1</v>
      </c>
      <c r="J853" t="s">
        <v>23</v>
      </c>
      <c r="K853" t="s">
        <v>32</v>
      </c>
      <c r="L853">
        <v>32</v>
      </c>
      <c r="M853" t="str">
        <f t="shared" si="14"/>
        <v>Middle Age (31 - 64)</v>
      </c>
      <c r="N853" t="s">
        <v>15</v>
      </c>
    </row>
    <row r="854" spans="1:14">
      <c r="A854">
        <v>21613</v>
      </c>
      <c r="B854" t="s">
        <v>37</v>
      </c>
      <c r="C854" t="s">
        <v>39</v>
      </c>
      <c r="D854" s="3">
        <v>50000</v>
      </c>
      <c r="E854">
        <v>2</v>
      </c>
      <c r="F854" t="s">
        <v>13</v>
      </c>
      <c r="G854" t="s">
        <v>14</v>
      </c>
      <c r="H854" t="s">
        <v>18</v>
      </c>
      <c r="I854">
        <v>1</v>
      </c>
      <c r="J854" t="s">
        <v>16</v>
      </c>
      <c r="K854" t="s">
        <v>32</v>
      </c>
      <c r="L854">
        <v>39</v>
      </c>
      <c r="M854" t="str">
        <f t="shared" si="14"/>
        <v>Middle Age (31 - 64)</v>
      </c>
      <c r="N854" t="s">
        <v>15</v>
      </c>
    </row>
    <row r="855" spans="1:14">
      <c r="A855">
        <v>24801</v>
      </c>
      <c r="B855" t="s">
        <v>37</v>
      </c>
      <c r="C855" t="s">
        <v>39</v>
      </c>
      <c r="D855" s="3">
        <v>60000</v>
      </c>
      <c r="E855">
        <v>1</v>
      </c>
      <c r="F855" t="s">
        <v>31</v>
      </c>
      <c r="G855" t="s">
        <v>21</v>
      </c>
      <c r="H855" t="s">
        <v>15</v>
      </c>
      <c r="I855">
        <v>0</v>
      </c>
      <c r="J855" t="s">
        <v>22</v>
      </c>
      <c r="K855" t="s">
        <v>32</v>
      </c>
      <c r="L855">
        <v>35</v>
      </c>
      <c r="M855" t="str">
        <f t="shared" si="14"/>
        <v>Middle Age (31 - 64)</v>
      </c>
      <c r="N855" t="s">
        <v>15</v>
      </c>
    </row>
    <row r="856" spans="1:14">
      <c r="A856">
        <v>17519</v>
      </c>
      <c r="B856" t="s">
        <v>36</v>
      </c>
      <c r="C856" t="s">
        <v>38</v>
      </c>
      <c r="D856" s="3">
        <v>60000</v>
      </c>
      <c r="E856">
        <v>0</v>
      </c>
      <c r="F856" t="s">
        <v>19</v>
      </c>
      <c r="G856" t="s">
        <v>21</v>
      </c>
      <c r="H856" t="s">
        <v>15</v>
      </c>
      <c r="I856">
        <v>2</v>
      </c>
      <c r="J856" t="s">
        <v>23</v>
      </c>
      <c r="K856" t="s">
        <v>32</v>
      </c>
      <c r="L856">
        <v>32</v>
      </c>
      <c r="M856" t="str">
        <f t="shared" si="14"/>
        <v>Middle Age (31 - 64)</v>
      </c>
      <c r="N856" t="s">
        <v>18</v>
      </c>
    </row>
    <row r="857" spans="1:14">
      <c r="A857">
        <v>18347</v>
      </c>
      <c r="B857" t="s">
        <v>37</v>
      </c>
      <c r="C857" t="s">
        <v>38</v>
      </c>
      <c r="D857" s="3">
        <v>30000</v>
      </c>
      <c r="E857">
        <v>0</v>
      </c>
      <c r="F857" t="s">
        <v>19</v>
      </c>
      <c r="G857" t="s">
        <v>14</v>
      </c>
      <c r="H857" t="s">
        <v>18</v>
      </c>
      <c r="I857">
        <v>1</v>
      </c>
      <c r="J857" t="s">
        <v>26</v>
      </c>
      <c r="K857" t="s">
        <v>32</v>
      </c>
      <c r="L857">
        <v>31</v>
      </c>
      <c r="M857" t="str">
        <f t="shared" si="14"/>
        <v>Middle Age (31 - 64)</v>
      </c>
      <c r="N857" t="s">
        <v>18</v>
      </c>
    </row>
    <row r="858" spans="1:14">
      <c r="A858">
        <v>29052</v>
      </c>
      <c r="B858" t="s">
        <v>37</v>
      </c>
      <c r="C858" t="s">
        <v>39</v>
      </c>
      <c r="D858" s="3">
        <v>40000</v>
      </c>
      <c r="E858">
        <v>0</v>
      </c>
      <c r="F858" t="s">
        <v>19</v>
      </c>
      <c r="G858" t="s">
        <v>14</v>
      </c>
      <c r="H858" t="s">
        <v>15</v>
      </c>
      <c r="I858">
        <v>1</v>
      </c>
      <c r="J858" t="s">
        <v>23</v>
      </c>
      <c r="K858" t="s">
        <v>32</v>
      </c>
      <c r="L858">
        <v>27</v>
      </c>
      <c r="M858" t="str">
        <f t="shared" si="14"/>
        <v>Adolescent (30 or younger)</v>
      </c>
      <c r="N858" t="s">
        <v>18</v>
      </c>
    </row>
    <row r="859" spans="1:14">
      <c r="A859">
        <v>11745</v>
      </c>
      <c r="B859" t="s">
        <v>36</v>
      </c>
      <c r="C859" t="s">
        <v>38</v>
      </c>
      <c r="D859" s="3">
        <v>60000</v>
      </c>
      <c r="E859">
        <v>1</v>
      </c>
      <c r="F859" t="s">
        <v>13</v>
      </c>
      <c r="G859" t="s">
        <v>21</v>
      </c>
      <c r="H859" t="s">
        <v>15</v>
      </c>
      <c r="I859">
        <v>1</v>
      </c>
      <c r="J859" t="s">
        <v>16</v>
      </c>
      <c r="K859" t="s">
        <v>32</v>
      </c>
      <c r="L859">
        <v>47</v>
      </c>
      <c r="M859" t="str">
        <f t="shared" si="14"/>
        <v>Middle Age (31 - 64)</v>
      </c>
      <c r="N859" t="s">
        <v>15</v>
      </c>
    </row>
    <row r="860" spans="1:14">
      <c r="A860">
        <v>19147</v>
      </c>
      <c r="B860" t="s">
        <v>36</v>
      </c>
      <c r="C860" t="s">
        <v>39</v>
      </c>
      <c r="D860" s="3">
        <v>40000</v>
      </c>
      <c r="E860">
        <v>0</v>
      </c>
      <c r="F860" t="s">
        <v>13</v>
      </c>
      <c r="G860" t="s">
        <v>21</v>
      </c>
      <c r="H860" t="s">
        <v>18</v>
      </c>
      <c r="I860">
        <v>1</v>
      </c>
      <c r="J860" t="s">
        <v>16</v>
      </c>
      <c r="K860" t="s">
        <v>32</v>
      </c>
      <c r="L860">
        <v>42</v>
      </c>
      <c r="M860" t="str">
        <f t="shared" si="14"/>
        <v>Middle Age (31 - 64)</v>
      </c>
      <c r="N860" t="s">
        <v>18</v>
      </c>
    </row>
    <row r="861" spans="1:14">
      <c r="A861">
        <v>19217</v>
      </c>
      <c r="B861" t="s">
        <v>36</v>
      </c>
      <c r="C861" t="s">
        <v>39</v>
      </c>
      <c r="D861" s="3">
        <v>30000</v>
      </c>
      <c r="E861">
        <v>2</v>
      </c>
      <c r="F861" t="s">
        <v>27</v>
      </c>
      <c r="G861" t="s">
        <v>14</v>
      </c>
      <c r="H861" t="s">
        <v>15</v>
      </c>
      <c r="I861">
        <v>2</v>
      </c>
      <c r="J861" t="s">
        <v>26</v>
      </c>
      <c r="K861" t="s">
        <v>32</v>
      </c>
      <c r="L861">
        <v>49</v>
      </c>
      <c r="M861" t="str">
        <f t="shared" si="14"/>
        <v>Middle Age (31 - 64)</v>
      </c>
      <c r="N861" t="s">
        <v>18</v>
      </c>
    </row>
    <row r="862" spans="1:14">
      <c r="A862">
        <v>15839</v>
      </c>
      <c r="B862" t="s">
        <v>37</v>
      </c>
      <c r="C862" t="s">
        <v>39</v>
      </c>
      <c r="D862" s="3">
        <v>30000</v>
      </c>
      <c r="E862">
        <v>0</v>
      </c>
      <c r="F862" t="s">
        <v>19</v>
      </c>
      <c r="G862" t="s">
        <v>14</v>
      </c>
      <c r="H862" t="s">
        <v>15</v>
      </c>
      <c r="I862">
        <v>1</v>
      </c>
      <c r="J862" t="s">
        <v>23</v>
      </c>
      <c r="K862" t="s">
        <v>32</v>
      </c>
      <c r="L862">
        <v>32</v>
      </c>
      <c r="M862" t="str">
        <f t="shared" si="14"/>
        <v>Middle Age (31 - 64)</v>
      </c>
      <c r="N862" t="s">
        <v>18</v>
      </c>
    </row>
    <row r="863" spans="1:14">
      <c r="A863">
        <v>13714</v>
      </c>
      <c r="B863" t="s">
        <v>36</v>
      </c>
      <c r="C863" t="s">
        <v>38</v>
      </c>
      <c r="D863" s="3">
        <v>20000</v>
      </c>
      <c r="E863">
        <v>2</v>
      </c>
      <c r="F863" t="s">
        <v>27</v>
      </c>
      <c r="G863" t="s">
        <v>25</v>
      </c>
      <c r="H863" t="s">
        <v>18</v>
      </c>
      <c r="I863">
        <v>2</v>
      </c>
      <c r="J863" t="s">
        <v>26</v>
      </c>
      <c r="K863" t="s">
        <v>32</v>
      </c>
      <c r="L863">
        <v>53</v>
      </c>
      <c r="M863" t="str">
        <f t="shared" si="14"/>
        <v>Middle Age (31 - 64)</v>
      </c>
      <c r="N863" t="s">
        <v>15</v>
      </c>
    </row>
    <row r="864" spans="1:14">
      <c r="A864">
        <v>22330</v>
      </c>
      <c r="B864" t="s">
        <v>36</v>
      </c>
      <c r="C864" t="s">
        <v>39</v>
      </c>
      <c r="D864" s="3">
        <v>50000</v>
      </c>
      <c r="E864">
        <v>0</v>
      </c>
      <c r="F864" t="s">
        <v>31</v>
      </c>
      <c r="G864" t="s">
        <v>14</v>
      </c>
      <c r="H864" t="s">
        <v>15</v>
      </c>
      <c r="I864">
        <v>0</v>
      </c>
      <c r="J864" t="s">
        <v>26</v>
      </c>
      <c r="K864" t="s">
        <v>32</v>
      </c>
      <c r="L864">
        <v>32</v>
      </c>
      <c r="M864" t="str">
        <f t="shared" si="14"/>
        <v>Middle Age (31 - 64)</v>
      </c>
      <c r="N864" t="s">
        <v>15</v>
      </c>
    </row>
    <row r="865" spans="1:14">
      <c r="A865">
        <v>18783</v>
      </c>
      <c r="B865" t="s">
        <v>37</v>
      </c>
      <c r="C865" t="s">
        <v>39</v>
      </c>
      <c r="D865" s="3">
        <v>80000</v>
      </c>
      <c r="E865">
        <v>0</v>
      </c>
      <c r="F865" t="s">
        <v>13</v>
      </c>
      <c r="G865" t="s">
        <v>28</v>
      </c>
      <c r="H865" t="s">
        <v>18</v>
      </c>
      <c r="I865">
        <v>1</v>
      </c>
      <c r="J865" t="s">
        <v>16</v>
      </c>
      <c r="K865" t="s">
        <v>32</v>
      </c>
      <c r="L865">
        <v>38</v>
      </c>
      <c r="M865" t="str">
        <f t="shared" si="14"/>
        <v>Middle Age (31 - 64)</v>
      </c>
      <c r="N865" t="s">
        <v>15</v>
      </c>
    </row>
    <row r="866" spans="1:14">
      <c r="A866">
        <v>25041</v>
      </c>
      <c r="B866" t="s">
        <v>37</v>
      </c>
      <c r="C866" t="s">
        <v>39</v>
      </c>
      <c r="D866" s="3">
        <v>40000</v>
      </c>
      <c r="E866">
        <v>0</v>
      </c>
      <c r="F866" t="s">
        <v>27</v>
      </c>
      <c r="G866" t="s">
        <v>14</v>
      </c>
      <c r="H866" t="s">
        <v>15</v>
      </c>
      <c r="I866">
        <v>2</v>
      </c>
      <c r="J866" t="s">
        <v>23</v>
      </c>
      <c r="K866" t="s">
        <v>32</v>
      </c>
      <c r="L866">
        <v>31</v>
      </c>
      <c r="M866" t="str">
        <f t="shared" si="14"/>
        <v>Middle Age (31 - 64)</v>
      </c>
      <c r="N866" t="s">
        <v>18</v>
      </c>
    </row>
    <row r="867" spans="1:14">
      <c r="A867">
        <v>22046</v>
      </c>
      <c r="B867" t="s">
        <v>37</v>
      </c>
      <c r="C867" t="s">
        <v>38</v>
      </c>
      <c r="D867" s="3">
        <v>80000</v>
      </c>
      <c r="E867">
        <v>0</v>
      </c>
      <c r="F867" t="s">
        <v>13</v>
      </c>
      <c r="G867" t="s">
        <v>28</v>
      </c>
      <c r="H867" t="s">
        <v>18</v>
      </c>
      <c r="I867">
        <v>1</v>
      </c>
      <c r="J867" t="s">
        <v>16</v>
      </c>
      <c r="K867" t="s">
        <v>32</v>
      </c>
      <c r="L867">
        <v>38</v>
      </c>
      <c r="M867" t="str">
        <f t="shared" si="14"/>
        <v>Middle Age (31 - 64)</v>
      </c>
      <c r="N867" t="s">
        <v>15</v>
      </c>
    </row>
    <row r="868" spans="1:14">
      <c r="A868">
        <v>28052</v>
      </c>
      <c r="B868" t="s">
        <v>36</v>
      </c>
      <c r="C868" t="s">
        <v>39</v>
      </c>
      <c r="D868" s="3">
        <v>60000</v>
      </c>
      <c r="E868">
        <v>2</v>
      </c>
      <c r="F868" t="s">
        <v>27</v>
      </c>
      <c r="G868" t="s">
        <v>21</v>
      </c>
      <c r="H868" t="s">
        <v>15</v>
      </c>
      <c r="I868">
        <v>2</v>
      </c>
      <c r="J868" t="s">
        <v>47</v>
      </c>
      <c r="K868" t="s">
        <v>32</v>
      </c>
      <c r="L868">
        <v>55</v>
      </c>
      <c r="M868" t="str">
        <f t="shared" si="14"/>
        <v>Middle Age (31 - 64)</v>
      </c>
      <c r="N868" t="s">
        <v>18</v>
      </c>
    </row>
    <row r="869" spans="1:14">
      <c r="A869">
        <v>26693</v>
      </c>
      <c r="B869" t="s">
        <v>36</v>
      </c>
      <c r="C869" t="s">
        <v>39</v>
      </c>
      <c r="D869" s="3">
        <v>70000</v>
      </c>
      <c r="E869">
        <v>3</v>
      </c>
      <c r="F869" t="s">
        <v>19</v>
      </c>
      <c r="G869" t="s">
        <v>21</v>
      </c>
      <c r="H869" t="s">
        <v>15</v>
      </c>
      <c r="I869">
        <v>1</v>
      </c>
      <c r="J869" t="s">
        <v>23</v>
      </c>
      <c r="K869" t="s">
        <v>32</v>
      </c>
      <c r="L869">
        <v>49</v>
      </c>
      <c r="M869" t="str">
        <f t="shared" si="14"/>
        <v>Middle Age (31 - 64)</v>
      </c>
      <c r="N869" t="s">
        <v>18</v>
      </c>
    </row>
    <row r="870" spans="1:14">
      <c r="A870">
        <v>24955</v>
      </c>
      <c r="B870" t="s">
        <v>37</v>
      </c>
      <c r="C870" t="s">
        <v>39</v>
      </c>
      <c r="D870" s="3">
        <v>30000</v>
      </c>
      <c r="E870">
        <v>5</v>
      </c>
      <c r="F870" t="s">
        <v>29</v>
      </c>
      <c r="G870" t="s">
        <v>14</v>
      </c>
      <c r="H870" t="s">
        <v>15</v>
      </c>
      <c r="I870">
        <v>3</v>
      </c>
      <c r="J870" t="s">
        <v>47</v>
      </c>
      <c r="K870" t="s">
        <v>32</v>
      </c>
      <c r="L870">
        <v>60</v>
      </c>
      <c r="M870" t="str">
        <f t="shared" si="14"/>
        <v>Middle Age (31 - 64)</v>
      </c>
      <c r="N870" t="s">
        <v>15</v>
      </c>
    </row>
    <row r="871" spans="1:14">
      <c r="A871">
        <v>26065</v>
      </c>
      <c r="B871" t="s">
        <v>37</v>
      </c>
      <c r="C871" t="s">
        <v>38</v>
      </c>
      <c r="D871" s="3">
        <v>110000</v>
      </c>
      <c r="E871">
        <v>3</v>
      </c>
      <c r="F871" t="s">
        <v>13</v>
      </c>
      <c r="G871" t="s">
        <v>28</v>
      </c>
      <c r="H871" t="s">
        <v>18</v>
      </c>
      <c r="I871">
        <v>4</v>
      </c>
      <c r="J871" t="s">
        <v>26</v>
      </c>
      <c r="K871" t="s">
        <v>32</v>
      </c>
      <c r="L871">
        <v>42</v>
      </c>
      <c r="M871" t="str">
        <f t="shared" si="14"/>
        <v>Middle Age (31 - 64)</v>
      </c>
      <c r="N871" t="s">
        <v>18</v>
      </c>
    </row>
    <row r="872" spans="1:14">
      <c r="A872">
        <v>13942</v>
      </c>
      <c r="B872" t="s">
        <v>36</v>
      </c>
      <c r="C872" t="s">
        <v>39</v>
      </c>
      <c r="D872" s="3">
        <v>60000</v>
      </c>
      <c r="E872">
        <v>1</v>
      </c>
      <c r="F872" t="s">
        <v>19</v>
      </c>
      <c r="G872" t="s">
        <v>14</v>
      </c>
      <c r="H872" t="s">
        <v>15</v>
      </c>
      <c r="I872">
        <v>1</v>
      </c>
      <c r="J872" t="s">
        <v>16</v>
      </c>
      <c r="K872" t="s">
        <v>32</v>
      </c>
      <c r="L872">
        <v>46</v>
      </c>
      <c r="M872" t="str">
        <f t="shared" si="14"/>
        <v>Middle Age (31 - 64)</v>
      </c>
      <c r="N872" t="s">
        <v>18</v>
      </c>
    </row>
    <row r="873" spans="1:14">
      <c r="A873">
        <v>11219</v>
      </c>
      <c r="B873" t="s">
        <v>36</v>
      </c>
      <c r="C873" t="s">
        <v>39</v>
      </c>
      <c r="D873" s="3">
        <v>60000</v>
      </c>
      <c r="E873">
        <v>2</v>
      </c>
      <c r="F873" t="s">
        <v>27</v>
      </c>
      <c r="G873" t="s">
        <v>21</v>
      </c>
      <c r="H873" t="s">
        <v>15</v>
      </c>
      <c r="I873">
        <v>2</v>
      </c>
      <c r="J873" t="s">
        <v>47</v>
      </c>
      <c r="K873" t="s">
        <v>32</v>
      </c>
      <c r="L873">
        <v>55</v>
      </c>
      <c r="M873" t="str">
        <f t="shared" si="14"/>
        <v>Middle Age (31 - 64)</v>
      </c>
      <c r="N873" t="s">
        <v>18</v>
      </c>
    </row>
    <row r="874" spans="1:14">
      <c r="A874">
        <v>22118</v>
      </c>
      <c r="B874" t="s">
        <v>37</v>
      </c>
      <c r="C874" t="s">
        <v>38</v>
      </c>
      <c r="D874" s="3">
        <v>70000</v>
      </c>
      <c r="E874">
        <v>3</v>
      </c>
      <c r="F874" t="s">
        <v>31</v>
      </c>
      <c r="G874" t="s">
        <v>28</v>
      </c>
      <c r="H874" t="s">
        <v>15</v>
      </c>
      <c r="I874">
        <v>2</v>
      </c>
      <c r="J874" t="s">
        <v>23</v>
      </c>
      <c r="K874" t="s">
        <v>32</v>
      </c>
      <c r="L874">
        <v>53</v>
      </c>
      <c r="M874" t="str">
        <f t="shared" si="14"/>
        <v>Middle Age (31 - 64)</v>
      </c>
      <c r="N874" t="s">
        <v>15</v>
      </c>
    </row>
    <row r="875" spans="1:14">
      <c r="A875">
        <v>23197</v>
      </c>
      <c r="B875" t="s">
        <v>36</v>
      </c>
      <c r="C875" t="s">
        <v>39</v>
      </c>
      <c r="D875" s="3">
        <v>50000</v>
      </c>
      <c r="E875">
        <v>3</v>
      </c>
      <c r="F875" t="s">
        <v>13</v>
      </c>
      <c r="G875" t="s">
        <v>14</v>
      </c>
      <c r="H875" t="s">
        <v>15</v>
      </c>
      <c r="I875">
        <v>2</v>
      </c>
      <c r="J875" t="s">
        <v>22</v>
      </c>
      <c r="K875" t="s">
        <v>32</v>
      </c>
      <c r="L875">
        <v>40</v>
      </c>
      <c r="M875" t="str">
        <f t="shared" si="14"/>
        <v>Middle Age (31 - 64)</v>
      </c>
      <c r="N875" t="s">
        <v>18</v>
      </c>
    </row>
    <row r="876" spans="1:14">
      <c r="A876">
        <v>14883</v>
      </c>
      <c r="B876" t="s">
        <v>36</v>
      </c>
      <c r="C876" t="s">
        <v>38</v>
      </c>
      <c r="D876" s="3">
        <v>30000</v>
      </c>
      <c r="E876">
        <v>1</v>
      </c>
      <c r="F876" t="s">
        <v>13</v>
      </c>
      <c r="G876" t="s">
        <v>14</v>
      </c>
      <c r="H876" t="s">
        <v>15</v>
      </c>
      <c r="I876">
        <v>1</v>
      </c>
      <c r="J876" t="s">
        <v>23</v>
      </c>
      <c r="K876" t="s">
        <v>32</v>
      </c>
      <c r="L876">
        <v>53</v>
      </c>
      <c r="M876" t="str">
        <f t="shared" si="14"/>
        <v>Middle Age (31 - 64)</v>
      </c>
      <c r="N876" t="s">
        <v>15</v>
      </c>
    </row>
    <row r="877" spans="1:14">
      <c r="A877">
        <v>27279</v>
      </c>
      <c r="B877" t="s">
        <v>37</v>
      </c>
      <c r="C877" t="s">
        <v>38</v>
      </c>
      <c r="D877" s="3">
        <v>70000</v>
      </c>
      <c r="E877">
        <v>2</v>
      </c>
      <c r="F877" t="s">
        <v>13</v>
      </c>
      <c r="G877" t="s">
        <v>14</v>
      </c>
      <c r="H877" t="s">
        <v>15</v>
      </c>
      <c r="I877">
        <v>0</v>
      </c>
      <c r="J877" t="s">
        <v>22</v>
      </c>
      <c r="K877" t="s">
        <v>32</v>
      </c>
      <c r="L877">
        <v>38</v>
      </c>
      <c r="M877" t="str">
        <f t="shared" si="14"/>
        <v>Middle Age (31 - 64)</v>
      </c>
      <c r="N877" t="s">
        <v>15</v>
      </c>
    </row>
    <row r="878" spans="1:14">
      <c r="A878">
        <v>18322</v>
      </c>
      <c r="B878" t="s">
        <v>37</v>
      </c>
      <c r="C878" t="s">
        <v>39</v>
      </c>
      <c r="D878" s="3">
        <v>30000</v>
      </c>
      <c r="E878">
        <v>0</v>
      </c>
      <c r="F878" t="s">
        <v>29</v>
      </c>
      <c r="G878" t="s">
        <v>20</v>
      </c>
      <c r="H878" t="s">
        <v>18</v>
      </c>
      <c r="I878">
        <v>2</v>
      </c>
      <c r="J878" t="s">
        <v>16</v>
      </c>
      <c r="K878" t="s">
        <v>32</v>
      </c>
      <c r="L878">
        <v>26</v>
      </c>
      <c r="M878" t="str">
        <f t="shared" si="14"/>
        <v>Adolescent (30 or younger)</v>
      </c>
      <c r="N878" t="s">
        <v>18</v>
      </c>
    </row>
    <row r="879" spans="1:14">
      <c r="A879">
        <v>15879</v>
      </c>
      <c r="B879" t="s">
        <v>36</v>
      </c>
      <c r="C879" t="s">
        <v>39</v>
      </c>
      <c r="D879" s="3">
        <v>70000</v>
      </c>
      <c r="E879">
        <v>5</v>
      </c>
      <c r="F879" t="s">
        <v>13</v>
      </c>
      <c r="G879" t="s">
        <v>28</v>
      </c>
      <c r="H879" t="s">
        <v>15</v>
      </c>
      <c r="I879">
        <v>2</v>
      </c>
      <c r="J879" t="s">
        <v>22</v>
      </c>
      <c r="K879" t="s">
        <v>32</v>
      </c>
      <c r="L879">
        <v>61</v>
      </c>
      <c r="M879" t="str">
        <f t="shared" si="14"/>
        <v>Middle Age (31 - 64)</v>
      </c>
      <c r="N879" t="s">
        <v>18</v>
      </c>
    </row>
    <row r="880" spans="1:14">
      <c r="A880">
        <v>28278</v>
      </c>
      <c r="B880" t="s">
        <v>36</v>
      </c>
      <c r="C880" t="s">
        <v>39</v>
      </c>
      <c r="D880" s="3">
        <v>50000</v>
      </c>
      <c r="E880">
        <v>2</v>
      </c>
      <c r="F880" t="s">
        <v>31</v>
      </c>
      <c r="G880" t="s">
        <v>28</v>
      </c>
      <c r="H880" t="s">
        <v>15</v>
      </c>
      <c r="I880">
        <v>2</v>
      </c>
      <c r="J880" t="s">
        <v>23</v>
      </c>
      <c r="K880" t="s">
        <v>32</v>
      </c>
      <c r="L880">
        <v>71</v>
      </c>
      <c r="M880" t="str">
        <f t="shared" si="14"/>
        <v>Senior (64 or older)</v>
      </c>
      <c r="N880" t="s">
        <v>18</v>
      </c>
    </row>
    <row r="881" spans="1:14">
      <c r="A881">
        <v>24416</v>
      </c>
      <c r="B881" t="s">
        <v>36</v>
      </c>
      <c r="C881" t="s">
        <v>39</v>
      </c>
      <c r="D881" s="3">
        <v>90000</v>
      </c>
      <c r="E881">
        <v>4</v>
      </c>
      <c r="F881" t="s">
        <v>27</v>
      </c>
      <c r="G881" t="s">
        <v>21</v>
      </c>
      <c r="H881" t="s">
        <v>15</v>
      </c>
      <c r="I881">
        <v>2</v>
      </c>
      <c r="J881" t="s">
        <v>26</v>
      </c>
      <c r="K881" t="s">
        <v>32</v>
      </c>
      <c r="L881">
        <v>45</v>
      </c>
      <c r="M881" t="str">
        <f t="shared" si="14"/>
        <v>Middle Age (31 - 64)</v>
      </c>
      <c r="N881" t="s">
        <v>18</v>
      </c>
    </row>
    <row r="882" spans="1:14">
      <c r="A882">
        <v>28066</v>
      </c>
      <c r="B882" t="s">
        <v>36</v>
      </c>
      <c r="C882" t="s">
        <v>39</v>
      </c>
      <c r="D882" s="3">
        <v>80000</v>
      </c>
      <c r="E882">
        <v>2</v>
      </c>
      <c r="F882" t="s">
        <v>31</v>
      </c>
      <c r="G882" t="s">
        <v>21</v>
      </c>
      <c r="H882" t="s">
        <v>15</v>
      </c>
      <c r="I882">
        <v>0</v>
      </c>
      <c r="J882" t="s">
        <v>16</v>
      </c>
      <c r="K882" t="s">
        <v>32</v>
      </c>
      <c r="L882">
        <v>37</v>
      </c>
      <c r="M882" t="str">
        <f t="shared" si="14"/>
        <v>Middle Age (31 - 64)</v>
      </c>
      <c r="N882" t="s">
        <v>15</v>
      </c>
    </row>
    <row r="883" spans="1:14">
      <c r="A883">
        <v>11275</v>
      </c>
      <c r="B883" t="s">
        <v>36</v>
      </c>
      <c r="C883" t="s">
        <v>38</v>
      </c>
      <c r="D883" s="3">
        <v>80000</v>
      </c>
      <c r="E883">
        <v>4</v>
      </c>
      <c r="F883" t="s">
        <v>31</v>
      </c>
      <c r="G883" t="s">
        <v>28</v>
      </c>
      <c r="H883" t="s">
        <v>15</v>
      </c>
      <c r="I883">
        <v>2</v>
      </c>
      <c r="J883" t="s">
        <v>16</v>
      </c>
      <c r="K883" t="s">
        <v>32</v>
      </c>
      <c r="L883">
        <v>72</v>
      </c>
      <c r="M883" t="str">
        <f t="shared" si="14"/>
        <v>Senior (64 or older)</v>
      </c>
      <c r="N883" t="s">
        <v>15</v>
      </c>
    </row>
    <row r="884" spans="1:14">
      <c r="A884">
        <v>14872</v>
      </c>
      <c r="B884" t="s">
        <v>36</v>
      </c>
      <c r="C884" t="s">
        <v>39</v>
      </c>
      <c r="D884" s="3">
        <v>30000</v>
      </c>
      <c r="E884">
        <v>0</v>
      </c>
      <c r="F884" t="s">
        <v>31</v>
      </c>
      <c r="G884" t="s">
        <v>14</v>
      </c>
      <c r="H884" t="s">
        <v>15</v>
      </c>
      <c r="I884">
        <v>0</v>
      </c>
      <c r="J884" t="s">
        <v>16</v>
      </c>
      <c r="K884" t="s">
        <v>32</v>
      </c>
      <c r="L884">
        <v>32</v>
      </c>
      <c r="M884" t="str">
        <f t="shared" si="14"/>
        <v>Middle Age (31 - 64)</v>
      </c>
      <c r="N884" t="s">
        <v>18</v>
      </c>
    </row>
    <row r="885" spans="1:14">
      <c r="A885">
        <v>16151</v>
      </c>
      <c r="B885" t="s">
        <v>36</v>
      </c>
      <c r="C885" t="s">
        <v>38</v>
      </c>
      <c r="D885" s="3">
        <v>60000</v>
      </c>
      <c r="E885">
        <v>1</v>
      </c>
      <c r="F885" t="s">
        <v>13</v>
      </c>
      <c r="G885" t="s">
        <v>21</v>
      </c>
      <c r="H885" t="s">
        <v>15</v>
      </c>
      <c r="I885">
        <v>1</v>
      </c>
      <c r="J885" t="s">
        <v>22</v>
      </c>
      <c r="K885" t="s">
        <v>32</v>
      </c>
      <c r="L885">
        <v>48</v>
      </c>
      <c r="M885" t="str">
        <f t="shared" si="14"/>
        <v>Middle Age (31 - 64)</v>
      </c>
      <c r="N885" t="s">
        <v>15</v>
      </c>
    </row>
    <row r="886" spans="1:14">
      <c r="A886">
        <v>19731</v>
      </c>
      <c r="B886" t="s">
        <v>36</v>
      </c>
      <c r="C886" t="s">
        <v>39</v>
      </c>
      <c r="D886" s="3">
        <v>80000</v>
      </c>
      <c r="E886">
        <v>4</v>
      </c>
      <c r="F886" t="s">
        <v>31</v>
      </c>
      <c r="G886" t="s">
        <v>28</v>
      </c>
      <c r="H886" t="s">
        <v>15</v>
      </c>
      <c r="I886">
        <v>2</v>
      </c>
      <c r="J886" t="s">
        <v>23</v>
      </c>
      <c r="K886" t="s">
        <v>32</v>
      </c>
      <c r="L886">
        <v>68</v>
      </c>
      <c r="M886" t="str">
        <f t="shared" si="14"/>
        <v>Senior (64 or older)</v>
      </c>
      <c r="N886" t="s">
        <v>18</v>
      </c>
    </row>
    <row r="887" spans="1:14">
      <c r="A887">
        <v>23801</v>
      </c>
      <c r="B887" t="s">
        <v>36</v>
      </c>
      <c r="C887" t="s">
        <v>38</v>
      </c>
      <c r="D887" s="3">
        <v>20000</v>
      </c>
      <c r="E887">
        <v>2</v>
      </c>
      <c r="F887" t="s">
        <v>29</v>
      </c>
      <c r="G887" t="s">
        <v>20</v>
      </c>
      <c r="H887" t="s">
        <v>15</v>
      </c>
      <c r="I887">
        <v>2</v>
      </c>
      <c r="J887" t="s">
        <v>16</v>
      </c>
      <c r="K887" t="s">
        <v>32</v>
      </c>
      <c r="L887">
        <v>49</v>
      </c>
      <c r="M887" t="str">
        <f t="shared" si="14"/>
        <v>Middle Age (31 - 64)</v>
      </c>
      <c r="N887" t="s">
        <v>18</v>
      </c>
    </row>
    <row r="888" spans="1:14">
      <c r="A888">
        <v>11807</v>
      </c>
      <c r="B888" t="s">
        <v>36</v>
      </c>
      <c r="C888" t="s">
        <v>39</v>
      </c>
      <c r="D888" s="3">
        <v>70000</v>
      </c>
      <c r="E888">
        <v>3</v>
      </c>
      <c r="F888" t="s">
        <v>31</v>
      </c>
      <c r="G888" t="s">
        <v>21</v>
      </c>
      <c r="H888" t="s">
        <v>15</v>
      </c>
      <c r="I888">
        <v>0</v>
      </c>
      <c r="J888" t="s">
        <v>22</v>
      </c>
      <c r="K888" t="s">
        <v>32</v>
      </c>
      <c r="L888">
        <v>34</v>
      </c>
      <c r="M888" t="str">
        <f t="shared" si="14"/>
        <v>Middle Age (31 - 64)</v>
      </c>
      <c r="N888" t="s">
        <v>18</v>
      </c>
    </row>
    <row r="889" spans="1:14">
      <c r="A889">
        <v>11622</v>
      </c>
      <c r="B889" t="s">
        <v>36</v>
      </c>
      <c r="C889" t="s">
        <v>39</v>
      </c>
      <c r="D889" s="3">
        <v>50000</v>
      </c>
      <c r="E889">
        <v>0</v>
      </c>
      <c r="F889" t="s">
        <v>31</v>
      </c>
      <c r="G889" t="s">
        <v>14</v>
      </c>
      <c r="H889" t="s">
        <v>15</v>
      </c>
      <c r="I889">
        <v>0</v>
      </c>
      <c r="J889" t="s">
        <v>16</v>
      </c>
      <c r="K889" t="s">
        <v>32</v>
      </c>
      <c r="L889">
        <v>32</v>
      </c>
      <c r="M889" t="str">
        <f t="shared" si="14"/>
        <v>Middle Age (31 - 64)</v>
      </c>
      <c r="N889" t="s">
        <v>18</v>
      </c>
    </row>
    <row r="890" spans="1:14">
      <c r="A890">
        <v>26597</v>
      </c>
      <c r="B890" t="s">
        <v>37</v>
      </c>
      <c r="C890" t="s">
        <v>38</v>
      </c>
      <c r="D890" s="3">
        <v>60000</v>
      </c>
      <c r="E890">
        <v>4</v>
      </c>
      <c r="F890" t="s">
        <v>13</v>
      </c>
      <c r="G890" t="s">
        <v>14</v>
      </c>
      <c r="H890" t="s">
        <v>18</v>
      </c>
      <c r="I890">
        <v>2</v>
      </c>
      <c r="J890" t="s">
        <v>16</v>
      </c>
      <c r="K890" t="s">
        <v>32</v>
      </c>
      <c r="L890">
        <v>42</v>
      </c>
      <c r="M890" t="str">
        <f t="shared" si="14"/>
        <v>Middle Age (31 - 64)</v>
      </c>
      <c r="N890" t="s">
        <v>18</v>
      </c>
    </row>
    <row r="891" spans="1:14">
      <c r="A891">
        <v>27074</v>
      </c>
      <c r="B891" t="s">
        <v>36</v>
      </c>
      <c r="C891" t="s">
        <v>38</v>
      </c>
      <c r="D891" s="3">
        <v>70000</v>
      </c>
      <c r="E891">
        <v>1</v>
      </c>
      <c r="F891" t="s">
        <v>31</v>
      </c>
      <c r="G891" t="s">
        <v>14</v>
      </c>
      <c r="H891" t="s">
        <v>15</v>
      </c>
      <c r="I891">
        <v>0</v>
      </c>
      <c r="J891" t="s">
        <v>16</v>
      </c>
      <c r="K891" t="s">
        <v>32</v>
      </c>
      <c r="L891">
        <v>35</v>
      </c>
      <c r="M891" t="str">
        <f t="shared" si="14"/>
        <v>Middle Age (31 - 64)</v>
      </c>
      <c r="N891" t="s">
        <v>15</v>
      </c>
    </row>
    <row r="892" spans="1:14">
      <c r="A892">
        <v>19228</v>
      </c>
      <c r="B892" t="s">
        <v>36</v>
      </c>
      <c r="C892" t="s">
        <v>38</v>
      </c>
      <c r="D892" s="3">
        <v>40000</v>
      </c>
      <c r="E892">
        <v>2</v>
      </c>
      <c r="F892" t="s">
        <v>19</v>
      </c>
      <c r="G892" t="s">
        <v>20</v>
      </c>
      <c r="H892" t="s">
        <v>15</v>
      </c>
      <c r="I892">
        <v>1</v>
      </c>
      <c r="J892" t="s">
        <v>16</v>
      </c>
      <c r="K892" t="s">
        <v>32</v>
      </c>
      <c r="L892">
        <v>48</v>
      </c>
      <c r="M892" t="str">
        <f t="shared" si="14"/>
        <v>Middle Age (31 - 64)</v>
      </c>
      <c r="N892" t="s">
        <v>18</v>
      </c>
    </row>
    <row r="893" spans="1:14">
      <c r="A893">
        <v>13415</v>
      </c>
      <c r="B893" t="s">
        <v>37</v>
      </c>
      <c r="C893" t="s">
        <v>39</v>
      </c>
      <c r="D893" s="3">
        <v>100000</v>
      </c>
      <c r="E893">
        <v>1</v>
      </c>
      <c r="F893" t="s">
        <v>31</v>
      </c>
      <c r="G893" t="s">
        <v>28</v>
      </c>
      <c r="H893" t="s">
        <v>15</v>
      </c>
      <c r="I893">
        <v>3</v>
      </c>
      <c r="J893" t="s">
        <v>22</v>
      </c>
      <c r="K893" t="s">
        <v>32</v>
      </c>
      <c r="L893">
        <v>73</v>
      </c>
      <c r="M893" t="str">
        <f t="shared" si="14"/>
        <v>Senior (64 or older)</v>
      </c>
      <c r="N893" t="s">
        <v>15</v>
      </c>
    </row>
    <row r="894" spans="1:14">
      <c r="A894">
        <v>17000</v>
      </c>
      <c r="B894" t="s">
        <v>37</v>
      </c>
      <c r="C894" t="s">
        <v>38</v>
      </c>
      <c r="D894" s="3">
        <v>70000</v>
      </c>
      <c r="E894">
        <v>4</v>
      </c>
      <c r="F894" t="s">
        <v>13</v>
      </c>
      <c r="G894" t="s">
        <v>14</v>
      </c>
      <c r="H894" t="s">
        <v>15</v>
      </c>
      <c r="I894">
        <v>2</v>
      </c>
      <c r="J894" t="s">
        <v>22</v>
      </c>
      <c r="K894" t="s">
        <v>32</v>
      </c>
      <c r="L894">
        <v>43</v>
      </c>
      <c r="M894" t="str">
        <f t="shared" si="14"/>
        <v>Middle Age (31 - 64)</v>
      </c>
      <c r="N894" t="s">
        <v>15</v>
      </c>
    </row>
    <row r="895" spans="1:14">
      <c r="A895">
        <v>14569</v>
      </c>
      <c r="B895" t="s">
        <v>36</v>
      </c>
      <c r="C895" t="s">
        <v>39</v>
      </c>
      <c r="D895" s="3">
        <v>60000</v>
      </c>
      <c r="E895">
        <v>1</v>
      </c>
      <c r="F895" t="s">
        <v>31</v>
      </c>
      <c r="G895" t="s">
        <v>21</v>
      </c>
      <c r="H895" t="s">
        <v>15</v>
      </c>
      <c r="I895">
        <v>0</v>
      </c>
      <c r="J895" t="s">
        <v>16</v>
      </c>
      <c r="K895" t="s">
        <v>32</v>
      </c>
      <c r="L895">
        <v>35</v>
      </c>
      <c r="M895" t="str">
        <f t="shared" si="14"/>
        <v>Middle Age (31 - 64)</v>
      </c>
      <c r="N895" t="s">
        <v>18</v>
      </c>
    </row>
    <row r="896" spans="1:14">
      <c r="A896">
        <v>13873</v>
      </c>
      <c r="B896" t="s">
        <v>36</v>
      </c>
      <c r="C896" t="s">
        <v>39</v>
      </c>
      <c r="D896" s="3">
        <v>70000</v>
      </c>
      <c r="E896">
        <v>3</v>
      </c>
      <c r="F896" t="s">
        <v>31</v>
      </c>
      <c r="G896" t="s">
        <v>21</v>
      </c>
      <c r="H896" t="s">
        <v>15</v>
      </c>
      <c r="I896">
        <v>0</v>
      </c>
      <c r="J896" t="s">
        <v>16</v>
      </c>
      <c r="K896" t="s">
        <v>32</v>
      </c>
      <c r="L896">
        <v>35</v>
      </c>
      <c r="M896" t="str">
        <f t="shared" si="14"/>
        <v>Middle Age (31 - 64)</v>
      </c>
      <c r="N896" t="s">
        <v>15</v>
      </c>
    </row>
    <row r="897" spans="1:14">
      <c r="A897">
        <v>20401</v>
      </c>
      <c r="B897" t="s">
        <v>36</v>
      </c>
      <c r="C897" t="s">
        <v>38</v>
      </c>
      <c r="D897" s="3">
        <v>50000</v>
      </c>
      <c r="E897">
        <v>4</v>
      </c>
      <c r="F897" t="s">
        <v>13</v>
      </c>
      <c r="G897" t="s">
        <v>28</v>
      </c>
      <c r="H897" t="s">
        <v>15</v>
      </c>
      <c r="I897">
        <v>2</v>
      </c>
      <c r="J897" t="s">
        <v>26</v>
      </c>
      <c r="K897" t="s">
        <v>32</v>
      </c>
      <c r="L897">
        <v>64</v>
      </c>
      <c r="M897" t="str">
        <f t="shared" si="14"/>
        <v>Middle Age (31 - 64)</v>
      </c>
      <c r="N897" t="s">
        <v>15</v>
      </c>
    </row>
    <row r="898" spans="1:14">
      <c r="A898">
        <v>21583</v>
      </c>
      <c r="B898" t="s">
        <v>36</v>
      </c>
      <c r="C898" t="s">
        <v>38</v>
      </c>
      <c r="D898" s="3">
        <v>50000</v>
      </c>
      <c r="E898">
        <v>1</v>
      </c>
      <c r="F898" t="s">
        <v>13</v>
      </c>
      <c r="G898" t="s">
        <v>14</v>
      </c>
      <c r="H898" t="s">
        <v>15</v>
      </c>
      <c r="I898">
        <v>0</v>
      </c>
      <c r="J898" t="s">
        <v>16</v>
      </c>
      <c r="K898" t="s">
        <v>32</v>
      </c>
      <c r="L898">
        <v>34</v>
      </c>
      <c r="M898" t="str">
        <f t="shared" si="14"/>
        <v>Middle Age (31 - 64)</v>
      </c>
      <c r="N898" t="s">
        <v>15</v>
      </c>
    </row>
    <row r="899" spans="1:14">
      <c r="A899">
        <v>12029</v>
      </c>
      <c r="B899" t="s">
        <v>36</v>
      </c>
      <c r="C899" t="s">
        <v>39</v>
      </c>
      <c r="D899" s="3">
        <v>30000</v>
      </c>
      <c r="E899">
        <v>0</v>
      </c>
      <c r="F899" t="s">
        <v>29</v>
      </c>
      <c r="G899" t="s">
        <v>20</v>
      </c>
      <c r="H899" t="s">
        <v>18</v>
      </c>
      <c r="I899">
        <v>2</v>
      </c>
      <c r="J899" t="s">
        <v>16</v>
      </c>
      <c r="K899" t="s">
        <v>32</v>
      </c>
      <c r="L899">
        <v>28</v>
      </c>
      <c r="M899" t="str">
        <f t="shared" si="14"/>
        <v>Adolescent (30 or younger)</v>
      </c>
      <c r="N899" t="s">
        <v>18</v>
      </c>
    </row>
    <row r="900" spans="1:14">
      <c r="A900">
        <v>18066</v>
      </c>
      <c r="B900" t="s">
        <v>37</v>
      </c>
      <c r="C900" t="s">
        <v>39</v>
      </c>
      <c r="D900" s="3">
        <v>70000</v>
      </c>
      <c r="E900">
        <v>5</v>
      </c>
      <c r="F900" t="s">
        <v>13</v>
      </c>
      <c r="G900" t="s">
        <v>28</v>
      </c>
      <c r="H900" t="s">
        <v>15</v>
      </c>
      <c r="I900">
        <v>3</v>
      </c>
      <c r="J900" t="s">
        <v>47</v>
      </c>
      <c r="K900" t="s">
        <v>32</v>
      </c>
      <c r="L900">
        <v>60</v>
      </c>
      <c r="M900" t="str">
        <f t="shared" si="14"/>
        <v>Middle Age (31 - 64)</v>
      </c>
      <c r="N900" t="s">
        <v>15</v>
      </c>
    </row>
    <row r="901" spans="1:14">
      <c r="A901">
        <v>28192</v>
      </c>
      <c r="B901" t="s">
        <v>36</v>
      </c>
      <c r="C901" t="s">
        <v>38</v>
      </c>
      <c r="D901" s="3">
        <v>70000</v>
      </c>
      <c r="E901">
        <v>5</v>
      </c>
      <c r="F901" t="s">
        <v>31</v>
      </c>
      <c r="G901" t="s">
        <v>21</v>
      </c>
      <c r="H901" t="s">
        <v>15</v>
      </c>
      <c r="I901">
        <v>3</v>
      </c>
      <c r="J901" t="s">
        <v>47</v>
      </c>
      <c r="K901" t="s">
        <v>32</v>
      </c>
      <c r="L901">
        <v>46</v>
      </c>
      <c r="M901" t="str">
        <f t="shared" ref="M901:M964" si="15">IF(L901&gt;64, "Senior (64 or older)", IF(L901&gt;=31,"Middle Age (31 - 64)", IF(L901&lt;31,"Adolescent (30 or younger)", "Invalid")))</f>
        <v>Middle Age (31 - 64)</v>
      </c>
      <c r="N901" t="s">
        <v>18</v>
      </c>
    </row>
    <row r="902" spans="1:14">
      <c r="A902">
        <v>16122</v>
      </c>
      <c r="B902" t="s">
        <v>36</v>
      </c>
      <c r="C902" t="s">
        <v>39</v>
      </c>
      <c r="D902" s="3">
        <v>40000</v>
      </c>
      <c r="E902">
        <v>4</v>
      </c>
      <c r="F902" t="s">
        <v>27</v>
      </c>
      <c r="G902" t="s">
        <v>14</v>
      </c>
      <c r="H902" t="s">
        <v>15</v>
      </c>
      <c r="I902">
        <v>2</v>
      </c>
      <c r="J902" t="s">
        <v>16</v>
      </c>
      <c r="K902" t="s">
        <v>32</v>
      </c>
      <c r="L902">
        <v>44</v>
      </c>
      <c r="M902" t="str">
        <f t="shared" si="15"/>
        <v>Middle Age (31 - 64)</v>
      </c>
      <c r="N902" t="s">
        <v>15</v>
      </c>
    </row>
    <row r="903" spans="1:14">
      <c r="A903">
        <v>18607</v>
      </c>
      <c r="B903" t="s">
        <v>37</v>
      </c>
      <c r="C903" t="s">
        <v>38</v>
      </c>
      <c r="D903" s="3">
        <v>60000</v>
      </c>
      <c r="E903">
        <v>4</v>
      </c>
      <c r="F903" t="s">
        <v>13</v>
      </c>
      <c r="G903" t="s">
        <v>14</v>
      </c>
      <c r="H903" t="s">
        <v>15</v>
      </c>
      <c r="I903">
        <v>2</v>
      </c>
      <c r="J903" t="s">
        <v>22</v>
      </c>
      <c r="K903" t="s">
        <v>32</v>
      </c>
      <c r="L903">
        <v>42</v>
      </c>
      <c r="M903" t="str">
        <f t="shared" si="15"/>
        <v>Middle Age (31 - 64)</v>
      </c>
      <c r="N903" t="s">
        <v>15</v>
      </c>
    </row>
    <row r="904" spans="1:14">
      <c r="A904">
        <v>28858</v>
      </c>
      <c r="B904" t="s">
        <v>37</v>
      </c>
      <c r="C904" t="s">
        <v>39</v>
      </c>
      <c r="D904" s="3">
        <v>80000</v>
      </c>
      <c r="E904">
        <v>3</v>
      </c>
      <c r="F904" t="s">
        <v>13</v>
      </c>
      <c r="G904" t="s">
        <v>14</v>
      </c>
      <c r="H904" t="s">
        <v>15</v>
      </c>
      <c r="I904">
        <v>0</v>
      </c>
      <c r="J904" t="s">
        <v>22</v>
      </c>
      <c r="K904" t="s">
        <v>32</v>
      </c>
      <c r="L904">
        <v>40</v>
      </c>
      <c r="M904" t="str">
        <f t="shared" si="15"/>
        <v>Middle Age (31 - 64)</v>
      </c>
      <c r="N904" t="s">
        <v>18</v>
      </c>
    </row>
    <row r="905" spans="1:14">
      <c r="A905">
        <v>14432</v>
      </c>
      <c r="B905" t="s">
        <v>37</v>
      </c>
      <c r="C905" t="s">
        <v>39</v>
      </c>
      <c r="D905" s="3">
        <v>90000</v>
      </c>
      <c r="E905">
        <v>4</v>
      </c>
      <c r="F905" t="s">
        <v>31</v>
      </c>
      <c r="G905" t="s">
        <v>28</v>
      </c>
      <c r="H905" t="s">
        <v>15</v>
      </c>
      <c r="I905">
        <v>1</v>
      </c>
      <c r="J905" t="s">
        <v>23</v>
      </c>
      <c r="K905" t="s">
        <v>32</v>
      </c>
      <c r="L905">
        <v>73</v>
      </c>
      <c r="M905" t="str">
        <f t="shared" si="15"/>
        <v>Senior (64 or older)</v>
      </c>
      <c r="N905" t="s">
        <v>18</v>
      </c>
    </row>
    <row r="906" spans="1:14">
      <c r="A906">
        <v>26305</v>
      </c>
      <c r="B906" t="s">
        <v>37</v>
      </c>
      <c r="C906" t="s">
        <v>38</v>
      </c>
      <c r="D906" s="3">
        <v>60000</v>
      </c>
      <c r="E906">
        <v>2</v>
      </c>
      <c r="F906" t="s">
        <v>13</v>
      </c>
      <c r="G906" t="s">
        <v>14</v>
      </c>
      <c r="H906" t="s">
        <v>18</v>
      </c>
      <c r="I906">
        <v>0</v>
      </c>
      <c r="J906" t="s">
        <v>16</v>
      </c>
      <c r="K906" t="s">
        <v>32</v>
      </c>
      <c r="L906">
        <v>36</v>
      </c>
      <c r="M906" t="str">
        <f t="shared" si="15"/>
        <v>Middle Age (31 - 64)</v>
      </c>
      <c r="N906" t="s">
        <v>15</v>
      </c>
    </row>
    <row r="907" spans="1:14">
      <c r="A907">
        <v>22050</v>
      </c>
      <c r="B907" t="s">
        <v>37</v>
      </c>
      <c r="C907" t="s">
        <v>39</v>
      </c>
      <c r="D907" s="3">
        <v>90000</v>
      </c>
      <c r="E907">
        <v>4</v>
      </c>
      <c r="F907" t="s">
        <v>13</v>
      </c>
      <c r="G907" t="s">
        <v>28</v>
      </c>
      <c r="H907" t="s">
        <v>15</v>
      </c>
      <c r="I907">
        <v>1</v>
      </c>
      <c r="J907" t="s">
        <v>26</v>
      </c>
      <c r="K907" t="s">
        <v>32</v>
      </c>
      <c r="L907">
        <v>38</v>
      </c>
      <c r="M907" t="str">
        <f t="shared" si="15"/>
        <v>Middle Age (31 - 64)</v>
      </c>
      <c r="N907" t="s">
        <v>15</v>
      </c>
    </row>
    <row r="908" spans="1:14">
      <c r="A908">
        <v>25394</v>
      </c>
      <c r="B908" t="s">
        <v>36</v>
      </c>
      <c r="C908" t="s">
        <v>39</v>
      </c>
      <c r="D908" s="3">
        <v>60000</v>
      </c>
      <c r="E908">
        <v>1</v>
      </c>
      <c r="F908" t="s">
        <v>31</v>
      </c>
      <c r="G908" t="s">
        <v>21</v>
      </c>
      <c r="H908" t="s">
        <v>15</v>
      </c>
      <c r="I908">
        <v>0</v>
      </c>
      <c r="J908" t="s">
        <v>22</v>
      </c>
      <c r="K908" t="s">
        <v>32</v>
      </c>
      <c r="L908">
        <v>34</v>
      </c>
      <c r="M908" t="str">
        <f t="shared" si="15"/>
        <v>Middle Age (31 - 64)</v>
      </c>
      <c r="N908" t="s">
        <v>15</v>
      </c>
    </row>
    <row r="909" spans="1:14">
      <c r="A909">
        <v>19747</v>
      </c>
      <c r="B909" t="s">
        <v>36</v>
      </c>
      <c r="C909" t="s">
        <v>39</v>
      </c>
      <c r="D909" s="3">
        <v>50000</v>
      </c>
      <c r="E909">
        <v>4</v>
      </c>
      <c r="F909" t="s">
        <v>13</v>
      </c>
      <c r="G909" t="s">
        <v>28</v>
      </c>
      <c r="H909" t="s">
        <v>15</v>
      </c>
      <c r="I909">
        <v>2</v>
      </c>
      <c r="J909" t="s">
        <v>47</v>
      </c>
      <c r="K909" t="s">
        <v>32</v>
      </c>
      <c r="L909">
        <v>63</v>
      </c>
      <c r="M909" t="str">
        <f t="shared" si="15"/>
        <v>Middle Age (31 - 64)</v>
      </c>
      <c r="N909" t="s">
        <v>18</v>
      </c>
    </row>
    <row r="910" spans="1:14">
      <c r="A910">
        <v>23195</v>
      </c>
      <c r="B910" t="s">
        <v>37</v>
      </c>
      <c r="C910" t="s">
        <v>39</v>
      </c>
      <c r="D910" s="3">
        <v>50000</v>
      </c>
      <c r="E910">
        <v>3</v>
      </c>
      <c r="F910" t="s">
        <v>13</v>
      </c>
      <c r="G910" t="s">
        <v>14</v>
      </c>
      <c r="H910" t="s">
        <v>15</v>
      </c>
      <c r="I910">
        <v>2</v>
      </c>
      <c r="J910" t="s">
        <v>22</v>
      </c>
      <c r="K910" t="s">
        <v>32</v>
      </c>
      <c r="L910">
        <v>41</v>
      </c>
      <c r="M910" t="str">
        <f t="shared" si="15"/>
        <v>Middle Age (31 - 64)</v>
      </c>
      <c r="N910" t="s">
        <v>15</v>
      </c>
    </row>
    <row r="911" spans="1:14">
      <c r="A911">
        <v>21695</v>
      </c>
      <c r="B911" t="s">
        <v>36</v>
      </c>
      <c r="C911" t="s">
        <v>39</v>
      </c>
      <c r="D911" s="3">
        <v>60000</v>
      </c>
      <c r="E911">
        <v>0</v>
      </c>
      <c r="F911" t="s">
        <v>31</v>
      </c>
      <c r="G911" t="s">
        <v>14</v>
      </c>
      <c r="H911" t="s">
        <v>15</v>
      </c>
      <c r="I911">
        <v>0</v>
      </c>
      <c r="J911" t="s">
        <v>26</v>
      </c>
      <c r="K911" t="s">
        <v>32</v>
      </c>
      <c r="L911">
        <v>39</v>
      </c>
      <c r="M911" t="str">
        <f t="shared" si="15"/>
        <v>Middle Age (31 - 64)</v>
      </c>
      <c r="N911" t="s">
        <v>15</v>
      </c>
    </row>
    <row r="912" spans="1:14">
      <c r="A912">
        <v>13934</v>
      </c>
      <c r="B912" t="s">
        <v>36</v>
      </c>
      <c r="C912" t="s">
        <v>39</v>
      </c>
      <c r="D912" s="3">
        <v>40000</v>
      </c>
      <c r="E912">
        <v>4</v>
      </c>
      <c r="F912" t="s">
        <v>27</v>
      </c>
      <c r="G912" t="s">
        <v>14</v>
      </c>
      <c r="H912" t="s">
        <v>15</v>
      </c>
      <c r="I912">
        <v>2</v>
      </c>
      <c r="J912" t="s">
        <v>22</v>
      </c>
      <c r="K912" t="s">
        <v>32</v>
      </c>
      <c r="L912">
        <v>46</v>
      </c>
      <c r="M912" t="str">
        <f t="shared" si="15"/>
        <v>Middle Age (31 - 64)</v>
      </c>
      <c r="N912" t="s">
        <v>18</v>
      </c>
    </row>
    <row r="913" spans="1:14">
      <c r="A913">
        <v>13337</v>
      </c>
      <c r="B913" t="s">
        <v>36</v>
      </c>
      <c r="C913" t="s">
        <v>38</v>
      </c>
      <c r="D913" s="3">
        <v>80000</v>
      </c>
      <c r="E913">
        <v>5</v>
      </c>
      <c r="F913" t="s">
        <v>13</v>
      </c>
      <c r="G913" t="s">
        <v>28</v>
      </c>
      <c r="H913" t="s">
        <v>15</v>
      </c>
      <c r="I913">
        <v>2</v>
      </c>
      <c r="J913" t="s">
        <v>23</v>
      </c>
      <c r="K913" t="s">
        <v>32</v>
      </c>
      <c r="L913">
        <v>64</v>
      </c>
      <c r="M913" t="str">
        <f t="shared" si="15"/>
        <v>Middle Age (31 - 64)</v>
      </c>
      <c r="N913" t="s">
        <v>18</v>
      </c>
    </row>
    <row r="914" spans="1:14">
      <c r="A914">
        <v>27190</v>
      </c>
      <c r="B914" t="s">
        <v>36</v>
      </c>
      <c r="C914" t="s">
        <v>38</v>
      </c>
      <c r="D914" s="3">
        <v>40000</v>
      </c>
      <c r="E914">
        <v>3</v>
      </c>
      <c r="F914" t="s">
        <v>19</v>
      </c>
      <c r="G914" t="s">
        <v>20</v>
      </c>
      <c r="H914" t="s">
        <v>15</v>
      </c>
      <c r="I914">
        <v>1</v>
      </c>
      <c r="J914" t="s">
        <v>26</v>
      </c>
      <c r="K914" t="s">
        <v>32</v>
      </c>
      <c r="L914">
        <v>32</v>
      </c>
      <c r="M914" t="str">
        <f t="shared" si="15"/>
        <v>Middle Age (31 - 64)</v>
      </c>
      <c r="N914" t="s">
        <v>18</v>
      </c>
    </row>
    <row r="915" spans="1:14">
      <c r="A915">
        <v>28657</v>
      </c>
      <c r="B915" t="s">
        <v>37</v>
      </c>
      <c r="C915" t="s">
        <v>39</v>
      </c>
      <c r="D915" s="3">
        <v>60000</v>
      </c>
      <c r="E915">
        <v>2</v>
      </c>
      <c r="F915" t="s">
        <v>13</v>
      </c>
      <c r="G915" t="s">
        <v>14</v>
      </c>
      <c r="H915" t="s">
        <v>15</v>
      </c>
      <c r="I915">
        <v>0</v>
      </c>
      <c r="J915" t="s">
        <v>22</v>
      </c>
      <c r="K915" t="s">
        <v>32</v>
      </c>
      <c r="L915">
        <v>36</v>
      </c>
      <c r="M915" t="str">
        <f t="shared" si="15"/>
        <v>Middle Age (31 - 64)</v>
      </c>
      <c r="N915" t="s">
        <v>15</v>
      </c>
    </row>
    <row r="916" spans="1:14">
      <c r="A916">
        <v>21713</v>
      </c>
      <c r="B916" t="s">
        <v>37</v>
      </c>
      <c r="C916" t="s">
        <v>39</v>
      </c>
      <c r="D916" s="3">
        <v>80000</v>
      </c>
      <c r="E916">
        <v>5</v>
      </c>
      <c r="F916" t="s">
        <v>31</v>
      </c>
      <c r="G916" t="s">
        <v>14</v>
      </c>
      <c r="H916" t="s">
        <v>18</v>
      </c>
      <c r="I916">
        <v>0</v>
      </c>
      <c r="J916" t="s">
        <v>16</v>
      </c>
      <c r="K916" t="s">
        <v>32</v>
      </c>
      <c r="L916">
        <v>47</v>
      </c>
      <c r="M916" t="str">
        <f t="shared" si="15"/>
        <v>Middle Age (31 - 64)</v>
      </c>
      <c r="N916" t="s">
        <v>18</v>
      </c>
    </row>
    <row r="917" spans="1:14">
      <c r="A917">
        <v>21752</v>
      </c>
      <c r="B917" t="s">
        <v>36</v>
      </c>
      <c r="C917" t="s">
        <v>39</v>
      </c>
      <c r="D917" s="3">
        <v>60000</v>
      </c>
      <c r="E917">
        <v>3</v>
      </c>
      <c r="F917" t="s">
        <v>31</v>
      </c>
      <c r="G917" t="s">
        <v>28</v>
      </c>
      <c r="H917" t="s">
        <v>15</v>
      </c>
      <c r="I917">
        <v>2</v>
      </c>
      <c r="J917" t="s">
        <v>47</v>
      </c>
      <c r="K917" t="s">
        <v>32</v>
      </c>
      <c r="L917">
        <v>64</v>
      </c>
      <c r="M917" t="str">
        <f t="shared" si="15"/>
        <v>Middle Age (31 - 64)</v>
      </c>
      <c r="N917" t="s">
        <v>18</v>
      </c>
    </row>
    <row r="918" spans="1:14">
      <c r="A918">
        <v>27273</v>
      </c>
      <c r="B918" t="s">
        <v>37</v>
      </c>
      <c r="C918" t="s">
        <v>39</v>
      </c>
      <c r="D918" s="3">
        <v>70000</v>
      </c>
      <c r="E918">
        <v>3</v>
      </c>
      <c r="F918" t="s">
        <v>31</v>
      </c>
      <c r="G918" t="s">
        <v>21</v>
      </c>
      <c r="H918" t="s">
        <v>18</v>
      </c>
      <c r="I918">
        <v>0</v>
      </c>
      <c r="J918" t="s">
        <v>16</v>
      </c>
      <c r="K918" t="s">
        <v>32</v>
      </c>
      <c r="L918">
        <v>35</v>
      </c>
      <c r="M918" t="str">
        <f t="shared" si="15"/>
        <v>Middle Age (31 - 64)</v>
      </c>
      <c r="N918" t="s">
        <v>15</v>
      </c>
    </row>
    <row r="919" spans="1:14">
      <c r="A919">
        <v>22719</v>
      </c>
      <c r="B919" t="s">
        <v>37</v>
      </c>
      <c r="C919" t="s">
        <v>39</v>
      </c>
      <c r="D919" s="3">
        <v>110000</v>
      </c>
      <c r="E919">
        <v>3</v>
      </c>
      <c r="F919" t="s">
        <v>13</v>
      </c>
      <c r="G919" t="s">
        <v>28</v>
      </c>
      <c r="H919" t="s">
        <v>15</v>
      </c>
      <c r="I919">
        <v>4</v>
      </c>
      <c r="J919" t="s">
        <v>22</v>
      </c>
      <c r="K919" t="s">
        <v>32</v>
      </c>
      <c r="L919">
        <v>40</v>
      </c>
      <c r="M919" t="str">
        <f t="shared" si="15"/>
        <v>Middle Age (31 - 64)</v>
      </c>
      <c r="N919" t="s">
        <v>15</v>
      </c>
    </row>
    <row r="920" spans="1:14">
      <c r="A920">
        <v>22042</v>
      </c>
      <c r="B920" t="s">
        <v>36</v>
      </c>
      <c r="C920" t="s">
        <v>38</v>
      </c>
      <c r="D920" s="3">
        <v>70000</v>
      </c>
      <c r="E920">
        <v>0</v>
      </c>
      <c r="F920" t="s">
        <v>19</v>
      </c>
      <c r="G920" t="s">
        <v>14</v>
      </c>
      <c r="H920" t="s">
        <v>15</v>
      </c>
      <c r="I920">
        <v>2</v>
      </c>
      <c r="J920" t="s">
        <v>23</v>
      </c>
      <c r="K920" t="s">
        <v>32</v>
      </c>
      <c r="L920">
        <v>34</v>
      </c>
      <c r="M920" t="str">
        <f t="shared" si="15"/>
        <v>Middle Age (31 - 64)</v>
      </c>
      <c r="N920" t="s">
        <v>15</v>
      </c>
    </row>
    <row r="921" spans="1:14">
      <c r="A921">
        <v>21451</v>
      </c>
      <c r="B921" t="s">
        <v>36</v>
      </c>
      <c r="C921" t="s">
        <v>38</v>
      </c>
      <c r="D921" s="3">
        <v>40000</v>
      </c>
      <c r="E921">
        <v>4</v>
      </c>
      <c r="F921" t="s">
        <v>27</v>
      </c>
      <c r="G921" t="s">
        <v>21</v>
      </c>
      <c r="H921" t="s">
        <v>15</v>
      </c>
      <c r="I921">
        <v>2</v>
      </c>
      <c r="J921" t="s">
        <v>47</v>
      </c>
      <c r="K921" t="s">
        <v>32</v>
      </c>
      <c r="L921">
        <v>61</v>
      </c>
      <c r="M921" t="str">
        <f t="shared" si="15"/>
        <v>Middle Age (31 - 64)</v>
      </c>
      <c r="N921" t="s">
        <v>18</v>
      </c>
    </row>
    <row r="922" spans="1:14">
      <c r="A922">
        <v>20754</v>
      </c>
      <c r="B922" t="s">
        <v>36</v>
      </c>
      <c r="C922" t="s">
        <v>39</v>
      </c>
      <c r="D922" s="3">
        <v>30000</v>
      </c>
      <c r="E922">
        <v>2</v>
      </c>
      <c r="F922" t="s">
        <v>27</v>
      </c>
      <c r="G922" t="s">
        <v>14</v>
      </c>
      <c r="H922" t="s">
        <v>15</v>
      </c>
      <c r="I922">
        <v>2</v>
      </c>
      <c r="J922" t="s">
        <v>26</v>
      </c>
      <c r="K922" t="s">
        <v>32</v>
      </c>
      <c r="L922">
        <v>51</v>
      </c>
      <c r="M922" t="str">
        <f t="shared" si="15"/>
        <v>Middle Age (31 - 64)</v>
      </c>
      <c r="N922" t="s">
        <v>18</v>
      </c>
    </row>
    <row r="923" spans="1:14">
      <c r="A923">
        <v>12153</v>
      </c>
      <c r="B923" t="s">
        <v>37</v>
      </c>
      <c r="C923" t="s">
        <v>38</v>
      </c>
      <c r="D923" s="3">
        <v>70000</v>
      </c>
      <c r="E923">
        <v>3</v>
      </c>
      <c r="F923" t="s">
        <v>19</v>
      </c>
      <c r="G923" t="s">
        <v>21</v>
      </c>
      <c r="H923" t="s">
        <v>15</v>
      </c>
      <c r="I923">
        <v>1</v>
      </c>
      <c r="J923" t="s">
        <v>23</v>
      </c>
      <c r="K923" t="s">
        <v>32</v>
      </c>
      <c r="L923">
        <v>49</v>
      </c>
      <c r="M923" t="str">
        <f t="shared" si="15"/>
        <v>Middle Age (31 - 64)</v>
      </c>
      <c r="N923" t="s">
        <v>15</v>
      </c>
    </row>
    <row r="924" spans="1:14">
      <c r="A924">
        <v>16895</v>
      </c>
      <c r="B924" t="s">
        <v>36</v>
      </c>
      <c r="C924" t="s">
        <v>38</v>
      </c>
      <c r="D924" s="3">
        <v>40000</v>
      </c>
      <c r="E924">
        <v>3</v>
      </c>
      <c r="F924" t="s">
        <v>19</v>
      </c>
      <c r="G924" t="s">
        <v>21</v>
      </c>
      <c r="H924" t="s">
        <v>18</v>
      </c>
      <c r="I924">
        <v>2</v>
      </c>
      <c r="J924" t="s">
        <v>26</v>
      </c>
      <c r="K924" t="s">
        <v>32</v>
      </c>
      <c r="L924">
        <v>54</v>
      </c>
      <c r="M924" t="str">
        <f t="shared" si="15"/>
        <v>Middle Age (31 - 64)</v>
      </c>
      <c r="N924" t="s">
        <v>15</v>
      </c>
    </row>
    <row r="925" spans="1:14">
      <c r="A925">
        <v>26728</v>
      </c>
      <c r="B925" t="s">
        <v>37</v>
      </c>
      <c r="C925" t="s">
        <v>39</v>
      </c>
      <c r="D925" s="3">
        <v>70000</v>
      </c>
      <c r="E925">
        <v>3</v>
      </c>
      <c r="F925" t="s">
        <v>31</v>
      </c>
      <c r="G925" t="s">
        <v>28</v>
      </c>
      <c r="H925" t="s">
        <v>18</v>
      </c>
      <c r="I925">
        <v>2</v>
      </c>
      <c r="J925" t="s">
        <v>26</v>
      </c>
      <c r="K925" t="s">
        <v>32</v>
      </c>
      <c r="L925">
        <v>53</v>
      </c>
      <c r="M925" t="str">
        <f t="shared" si="15"/>
        <v>Middle Age (31 - 64)</v>
      </c>
      <c r="N925" t="s">
        <v>15</v>
      </c>
    </row>
    <row r="926" spans="1:14">
      <c r="A926">
        <v>11090</v>
      </c>
      <c r="B926" t="s">
        <v>37</v>
      </c>
      <c r="C926" t="s">
        <v>39</v>
      </c>
      <c r="D926" s="3">
        <v>90000</v>
      </c>
      <c r="E926">
        <v>2</v>
      </c>
      <c r="F926" t="s">
        <v>19</v>
      </c>
      <c r="G926" t="s">
        <v>21</v>
      </c>
      <c r="H926" t="s">
        <v>15</v>
      </c>
      <c r="I926">
        <v>1</v>
      </c>
      <c r="J926" t="s">
        <v>22</v>
      </c>
      <c r="K926" t="s">
        <v>32</v>
      </c>
      <c r="L926">
        <v>48</v>
      </c>
      <c r="M926" t="str">
        <f t="shared" si="15"/>
        <v>Middle Age (31 - 64)</v>
      </c>
      <c r="N926" t="s">
        <v>15</v>
      </c>
    </row>
    <row r="927" spans="1:14">
      <c r="A927">
        <v>15862</v>
      </c>
      <c r="B927" t="s">
        <v>37</v>
      </c>
      <c r="C927" t="s">
        <v>38</v>
      </c>
      <c r="D927" s="3">
        <v>50000</v>
      </c>
      <c r="E927">
        <v>0</v>
      </c>
      <c r="F927" t="s">
        <v>31</v>
      </c>
      <c r="G927" t="s">
        <v>14</v>
      </c>
      <c r="H927" t="s">
        <v>15</v>
      </c>
      <c r="I927">
        <v>0</v>
      </c>
      <c r="J927" t="s">
        <v>26</v>
      </c>
      <c r="K927" t="s">
        <v>32</v>
      </c>
      <c r="L927">
        <v>33</v>
      </c>
      <c r="M927" t="str">
        <f t="shared" si="15"/>
        <v>Middle Age (31 - 64)</v>
      </c>
      <c r="N927" t="s">
        <v>15</v>
      </c>
    </row>
    <row r="928" spans="1:14">
      <c r="A928">
        <v>26495</v>
      </c>
      <c r="B928" t="s">
        <v>37</v>
      </c>
      <c r="C928" t="s">
        <v>38</v>
      </c>
      <c r="D928" s="3">
        <v>40000</v>
      </c>
      <c r="E928">
        <v>2</v>
      </c>
      <c r="F928" t="s">
        <v>27</v>
      </c>
      <c r="G928" t="s">
        <v>21</v>
      </c>
      <c r="H928" t="s">
        <v>15</v>
      </c>
      <c r="I928">
        <v>2</v>
      </c>
      <c r="J928" t="s">
        <v>47</v>
      </c>
      <c r="K928" t="s">
        <v>32</v>
      </c>
      <c r="L928">
        <v>57</v>
      </c>
      <c r="M928" t="str">
        <f t="shared" si="15"/>
        <v>Middle Age (31 - 64)</v>
      </c>
      <c r="N928" t="s">
        <v>18</v>
      </c>
    </row>
    <row r="929" spans="1:14">
      <c r="A929">
        <v>11823</v>
      </c>
      <c r="B929" t="s">
        <v>36</v>
      </c>
      <c r="C929" t="s">
        <v>38</v>
      </c>
      <c r="D929" s="3">
        <v>70000</v>
      </c>
      <c r="E929">
        <v>0</v>
      </c>
      <c r="F929" t="s">
        <v>31</v>
      </c>
      <c r="G929" t="s">
        <v>21</v>
      </c>
      <c r="H929" t="s">
        <v>15</v>
      </c>
      <c r="I929">
        <v>0</v>
      </c>
      <c r="J929" t="s">
        <v>22</v>
      </c>
      <c r="K929" t="s">
        <v>32</v>
      </c>
      <c r="L929">
        <v>39</v>
      </c>
      <c r="M929" t="str">
        <f t="shared" si="15"/>
        <v>Middle Age (31 - 64)</v>
      </c>
      <c r="N929" t="s">
        <v>18</v>
      </c>
    </row>
    <row r="930" spans="1:14">
      <c r="A930">
        <v>23449</v>
      </c>
      <c r="B930" t="s">
        <v>36</v>
      </c>
      <c r="C930" t="s">
        <v>39</v>
      </c>
      <c r="D930" s="3">
        <v>60000</v>
      </c>
      <c r="E930">
        <v>2</v>
      </c>
      <c r="F930" t="s">
        <v>27</v>
      </c>
      <c r="G930" t="s">
        <v>21</v>
      </c>
      <c r="H930" t="s">
        <v>15</v>
      </c>
      <c r="I930">
        <v>2</v>
      </c>
      <c r="J930" t="s">
        <v>23</v>
      </c>
      <c r="K930" t="s">
        <v>32</v>
      </c>
      <c r="L930">
        <v>48</v>
      </c>
      <c r="M930" t="str">
        <f t="shared" si="15"/>
        <v>Middle Age (31 - 64)</v>
      </c>
      <c r="N930" t="s">
        <v>18</v>
      </c>
    </row>
    <row r="931" spans="1:14">
      <c r="A931">
        <v>23459</v>
      </c>
      <c r="B931" t="s">
        <v>36</v>
      </c>
      <c r="C931" t="s">
        <v>39</v>
      </c>
      <c r="D931" s="3">
        <v>60000</v>
      </c>
      <c r="E931">
        <v>2</v>
      </c>
      <c r="F931" t="s">
        <v>27</v>
      </c>
      <c r="G931" t="s">
        <v>21</v>
      </c>
      <c r="H931" t="s">
        <v>15</v>
      </c>
      <c r="I931">
        <v>2</v>
      </c>
      <c r="J931" t="s">
        <v>23</v>
      </c>
      <c r="K931" t="s">
        <v>32</v>
      </c>
      <c r="L931">
        <v>50</v>
      </c>
      <c r="M931" t="str">
        <f t="shared" si="15"/>
        <v>Middle Age (31 - 64)</v>
      </c>
      <c r="N931" t="s">
        <v>18</v>
      </c>
    </row>
    <row r="932" spans="1:14">
      <c r="A932">
        <v>19543</v>
      </c>
      <c r="B932" t="s">
        <v>36</v>
      </c>
      <c r="C932" t="s">
        <v>39</v>
      </c>
      <c r="D932" s="3">
        <v>70000</v>
      </c>
      <c r="E932">
        <v>5</v>
      </c>
      <c r="F932" t="s">
        <v>31</v>
      </c>
      <c r="G932" t="s">
        <v>21</v>
      </c>
      <c r="H932" t="s">
        <v>18</v>
      </c>
      <c r="I932">
        <v>3</v>
      </c>
      <c r="J932" t="s">
        <v>47</v>
      </c>
      <c r="K932" t="s">
        <v>32</v>
      </c>
      <c r="L932">
        <v>47</v>
      </c>
      <c r="M932" t="str">
        <f t="shared" si="15"/>
        <v>Middle Age (31 - 64)</v>
      </c>
      <c r="N932" t="s">
        <v>18</v>
      </c>
    </row>
    <row r="933" spans="1:14">
      <c r="A933">
        <v>14914</v>
      </c>
      <c r="B933" t="s">
        <v>36</v>
      </c>
      <c r="C933" t="s">
        <v>38</v>
      </c>
      <c r="D933" s="3">
        <v>40000</v>
      </c>
      <c r="E933">
        <v>1</v>
      </c>
      <c r="F933" t="s">
        <v>19</v>
      </c>
      <c r="G933" t="s">
        <v>20</v>
      </c>
      <c r="H933" t="s">
        <v>15</v>
      </c>
      <c r="I933">
        <v>1</v>
      </c>
      <c r="J933" t="s">
        <v>26</v>
      </c>
      <c r="K933" t="s">
        <v>32</v>
      </c>
      <c r="L933">
        <v>49</v>
      </c>
      <c r="M933" t="str">
        <f t="shared" si="15"/>
        <v>Middle Age (31 - 64)</v>
      </c>
      <c r="N933" t="s">
        <v>15</v>
      </c>
    </row>
    <row r="934" spans="1:14">
      <c r="A934">
        <v>12033</v>
      </c>
      <c r="B934" t="s">
        <v>37</v>
      </c>
      <c r="C934" t="s">
        <v>38</v>
      </c>
      <c r="D934" s="3">
        <v>40000</v>
      </c>
      <c r="E934">
        <v>0</v>
      </c>
      <c r="F934" t="s">
        <v>27</v>
      </c>
      <c r="G934" t="s">
        <v>14</v>
      </c>
      <c r="H934" t="s">
        <v>18</v>
      </c>
      <c r="I934">
        <v>2</v>
      </c>
      <c r="J934" t="s">
        <v>16</v>
      </c>
      <c r="K934" t="s">
        <v>32</v>
      </c>
      <c r="L934">
        <v>27</v>
      </c>
      <c r="M934" t="str">
        <f t="shared" si="15"/>
        <v>Adolescent (30 or younger)</v>
      </c>
      <c r="N934" t="s">
        <v>15</v>
      </c>
    </row>
    <row r="935" spans="1:14">
      <c r="A935">
        <v>11941</v>
      </c>
      <c r="B935" t="s">
        <v>37</v>
      </c>
      <c r="C935" t="s">
        <v>39</v>
      </c>
      <c r="D935" s="3">
        <v>60000</v>
      </c>
      <c r="E935">
        <v>0</v>
      </c>
      <c r="F935" t="s">
        <v>19</v>
      </c>
      <c r="G935" t="s">
        <v>14</v>
      </c>
      <c r="H935" t="s">
        <v>15</v>
      </c>
      <c r="I935">
        <v>0</v>
      </c>
      <c r="J935" t="s">
        <v>23</v>
      </c>
      <c r="K935" t="s">
        <v>32</v>
      </c>
      <c r="L935">
        <v>29</v>
      </c>
      <c r="M935" t="str">
        <f t="shared" si="15"/>
        <v>Adolescent (30 or younger)</v>
      </c>
      <c r="N935" t="s">
        <v>18</v>
      </c>
    </row>
    <row r="936" spans="1:14">
      <c r="A936">
        <v>14389</v>
      </c>
      <c r="B936" t="s">
        <v>36</v>
      </c>
      <c r="C936" t="s">
        <v>39</v>
      </c>
      <c r="D936" s="3">
        <v>60000</v>
      </c>
      <c r="E936">
        <v>2</v>
      </c>
      <c r="F936" t="s">
        <v>13</v>
      </c>
      <c r="G936" t="s">
        <v>28</v>
      </c>
      <c r="H936" t="s">
        <v>15</v>
      </c>
      <c r="I936">
        <v>0</v>
      </c>
      <c r="J936" t="s">
        <v>22</v>
      </c>
      <c r="K936" t="s">
        <v>32</v>
      </c>
      <c r="L936">
        <v>59</v>
      </c>
      <c r="M936" t="str">
        <f t="shared" si="15"/>
        <v>Middle Age (31 - 64)</v>
      </c>
      <c r="N936" t="s">
        <v>18</v>
      </c>
    </row>
    <row r="937" spans="1:14">
      <c r="A937">
        <v>18050</v>
      </c>
      <c r="B937" t="s">
        <v>36</v>
      </c>
      <c r="C937" t="s">
        <v>38</v>
      </c>
      <c r="D937" s="3">
        <v>60000</v>
      </c>
      <c r="E937">
        <v>1</v>
      </c>
      <c r="F937" t="s">
        <v>19</v>
      </c>
      <c r="G937" t="s">
        <v>14</v>
      </c>
      <c r="H937" t="s">
        <v>15</v>
      </c>
      <c r="I937">
        <v>1</v>
      </c>
      <c r="J937" t="s">
        <v>16</v>
      </c>
      <c r="K937" t="s">
        <v>32</v>
      </c>
      <c r="L937">
        <v>45</v>
      </c>
      <c r="M937" t="str">
        <f t="shared" si="15"/>
        <v>Middle Age (31 - 64)</v>
      </c>
      <c r="N937" t="s">
        <v>15</v>
      </c>
    </row>
    <row r="938" spans="1:14">
      <c r="A938">
        <v>19856</v>
      </c>
      <c r="B938" t="s">
        <v>36</v>
      </c>
      <c r="C938" t="s">
        <v>38</v>
      </c>
      <c r="D938" s="3">
        <v>60000</v>
      </c>
      <c r="E938">
        <v>4</v>
      </c>
      <c r="F938" t="s">
        <v>13</v>
      </c>
      <c r="G938" t="s">
        <v>28</v>
      </c>
      <c r="H938" t="s">
        <v>15</v>
      </c>
      <c r="I938">
        <v>2</v>
      </c>
      <c r="J938" t="s">
        <v>22</v>
      </c>
      <c r="K938" t="s">
        <v>32</v>
      </c>
      <c r="L938">
        <v>60</v>
      </c>
      <c r="M938" t="str">
        <f t="shared" si="15"/>
        <v>Middle Age (31 - 64)</v>
      </c>
      <c r="N938" t="s">
        <v>18</v>
      </c>
    </row>
    <row r="939" spans="1:14">
      <c r="A939">
        <v>11663</v>
      </c>
      <c r="B939" t="s">
        <v>36</v>
      </c>
      <c r="C939" t="s">
        <v>39</v>
      </c>
      <c r="D939" s="3">
        <v>70000</v>
      </c>
      <c r="E939">
        <v>4</v>
      </c>
      <c r="F939" t="s">
        <v>31</v>
      </c>
      <c r="G939" t="s">
        <v>21</v>
      </c>
      <c r="H939" t="s">
        <v>15</v>
      </c>
      <c r="I939">
        <v>0</v>
      </c>
      <c r="J939" t="s">
        <v>16</v>
      </c>
      <c r="K939" t="s">
        <v>32</v>
      </c>
      <c r="L939">
        <v>36</v>
      </c>
      <c r="M939" t="str">
        <f t="shared" si="15"/>
        <v>Middle Age (31 - 64)</v>
      </c>
      <c r="N939" t="s">
        <v>15</v>
      </c>
    </row>
    <row r="940" spans="1:14">
      <c r="A940">
        <v>27740</v>
      </c>
      <c r="B940" t="s">
        <v>36</v>
      </c>
      <c r="C940" t="s">
        <v>38</v>
      </c>
      <c r="D940" s="3">
        <v>40000</v>
      </c>
      <c r="E940">
        <v>0</v>
      </c>
      <c r="F940" t="s">
        <v>27</v>
      </c>
      <c r="G940" t="s">
        <v>14</v>
      </c>
      <c r="H940" t="s">
        <v>15</v>
      </c>
      <c r="I940">
        <v>2</v>
      </c>
      <c r="J940" t="s">
        <v>23</v>
      </c>
      <c r="K940" t="s">
        <v>32</v>
      </c>
      <c r="L940">
        <v>27</v>
      </c>
      <c r="M940" t="str">
        <f t="shared" si="15"/>
        <v>Adolescent (30 or younger)</v>
      </c>
      <c r="N940" t="s">
        <v>18</v>
      </c>
    </row>
    <row r="941" spans="1:14">
      <c r="A941">
        <v>23455</v>
      </c>
      <c r="B941" t="s">
        <v>37</v>
      </c>
      <c r="C941" t="s">
        <v>39</v>
      </c>
      <c r="D941" s="3">
        <v>80000</v>
      </c>
      <c r="E941">
        <v>2</v>
      </c>
      <c r="F941" t="s">
        <v>29</v>
      </c>
      <c r="G941" t="s">
        <v>14</v>
      </c>
      <c r="H941" t="s">
        <v>18</v>
      </c>
      <c r="I941">
        <v>2</v>
      </c>
      <c r="J941" t="s">
        <v>26</v>
      </c>
      <c r="K941" t="s">
        <v>32</v>
      </c>
      <c r="L941">
        <v>50</v>
      </c>
      <c r="M941" t="str">
        <f t="shared" si="15"/>
        <v>Middle Age (31 - 64)</v>
      </c>
      <c r="N941" t="s">
        <v>18</v>
      </c>
    </row>
    <row r="942" spans="1:14">
      <c r="A942">
        <v>15292</v>
      </c>
      <c r="B942" t="s">
        <v>37</v>
      </c>
      <c r="C942" t="s">
        <v>38</v>
      </c>
      <c r="D942" s="3">
        <v>60000</v>
      </c>
      <c r="E942">
        <v>1</v>
      </c>
      <c r="F942" t="s">
        <v>31</v>
      </c>
      <c r="G942" t="s">
        <v>14</v>
      </c>
      <c r="H942" t="s">
        <v>15</v>
      </c>
      <c r="I942">
        <v>0</v>
      </c>
      <c r="J942" t="s">
        <v>26</v>
      </c>
      <c r="K942" t="s">
        <v>32</v>
      </c>
      <c r="L942">
        <v>35</v>
      </c>
      <c r="M942" t="str">
        <f t="shared" si="15"/>
        <v>Middle Age (31 - 64)</v>
      </c>
      <c r="N942" t="s">
        <v>18</v>
      </c>
    </row>
    <row r="943" spans="1:14">
      <c r="A943">
        <v>21587</v>
      </c>
      <c r="B943" t="s">
        <v>36</v>
      </c>
      <c r="C943" t="s">
        <v>38</v>
      </c>
      <c r="D943" s="3">
        <v>60000</v>
      </c>
      <c r="E943">
        <v>1</v>
      </c>
      <c r="F943" t="s">
        <v>31</v>
      </c>
      <c r="G943" t="s">
        <v>14</v>
      </c>
      <c r="H943" t="s">
        <v>15</v>
      </c>
      <c r="I943">
        <v>0</v>
      </c>
      <c r="J943" t="s">
        <v>22</v>
      </c>
      <c r="K943" t="s">
        <v>32</v>
      </c>
      <c r="L943">
        <v>34</v>
      </c>
      <c r="M943" t="str">
        <f t="shared" si="15"/>
        <v>Middle Age (31 - 64)</v>
      </c>
      <c r="N943" t="s">
        <v>15</v>
      </c>
    </row>
    <row r="944" spans="1:14">
      <c r="A944">
        <v>23513</v>
      </c>
      <c r="B944" t="s">
        <v>36</v>
      </c>
      <c r="C944" t="s">
        <v>38</v>
      </c>
      <c r="D944" s="3">
        <v>40000</v>
      </c>
      <c r="E944">
        <v>3</v>
      </c>
      <c r="F944" t="s">
        <v>19</v>
      </c>
      <c r="G944" t="s">
        <v>21</v>
      </c>
      <c r="H944" t="s">
        <v>15</v>
      </c>
      <c r="I944">
        <v>2</v>
      </c>
      <c r="J944" t="s">
        <v>23</v>
      </c>
      <c r="K944" t="s">
        <v>32</v>
      </c>
      <c r="L944">
        <v>54</v>
      </c>
      <c r="M944" t="str">
        <f t="shared" si="15"/>
        <v>Middle Age (31 - 64)</v>
      </c>
      <c r="N944" t="s">
        <v>18</v>
      </c>
    </row>
    <row r="945" spans="1:14">
      <c r="A945">
        <v>24322</v>
      </c>
      <c r="B945" t="s">
        <v>36</v>
      </c>
      <c r="C945" t="s">
        <v>38</v>
      </c>
      <c r="D945" s="3">
        <v>60000</v>
      </c>
      <c r="E945">
        <v>4</v>
      </c>
      <c r="F945" t="s">
        <v>13</v>
      </c>
      <c r="G945" t="s">
        <v>14</v>
      </c>
      <c r="H945" t="s">
        <v>18</v>
      </c>
      <c r="I945">
        <v>2</v>
      </c>
      <c r="J945" t="s">
        <v>16</v>
      </c>
      <c r="K945" t="s">
        <v>32</v>
      </c>
      <c r="L945">
        <v>42</v>
      </c>
      <c r="M945" t="str">
        <f t="shared" si="15"/>
        <v>Middle Age (31 - 64)</v>
      </c>
      <c r="N945" t="s">
        <v>18</v>
      </c>
    </row>
    <row r="946" spans="1:14">
      <c r="A946">
        <v>26298</v>
      </c>
      <c r="B946" t="s">
        <v>36</v>
      </c>
      <c r="C946" t="s">
        <v>38</v>
      </c>
      <c r="D946" s="3">
        <v>50000</v>
      </c>
      <c r="E946">
        <v>1</v>
      </c>
      <c r="F946" t="s">
        <v>13</v>
      </c>
      <c r="G946" t="s">
        <v>14</v>
      </c>
      <c r="H946" t="s">
        <v>15</v>
      </c>
      <c r="I946">
        <v>0</v>
      </c>
      <c r="J946" t="s">
        <v>22</v>
      </c>
      <c r="K946" t="s">
        <v>32</v>
      </c>
      <c r="L946">
        <v>34</v>
      </c>
      <c r="M946" t="str">
        <f t="shared" si="15"/>
        <v>Middle Age (31 - 64)</v>
      </c>
      <c r="N946" t="s">
        <v>15</v>
      </c>
    </row>
    <row r="947" spans="1:14">
      <c r="A947">
        <v>25419</v>
      </c>
      <c r="B947" t="s">
        <v>37</v>
      </c>
      <c r="C947" t="s">
        <v>39</v>
      </c>
      <c r="D947" s="3">
        <v>50000</v>
      </c>
      <c r="E947">
        <v>2</v>
      </c>
      <c r="F947" t="s">
        <v>13</v>
      </c>
      <c r="G947" t="s">
        <v>14</v>
      </c>
      <c r="H947" t="s">
        <v>18</v>
      </c>
      <c r="I947">
        <v>1</v>
      </c>
      <c r="J947" t="s">
        <v>16</v>
      </c>
      <c r="K947" t="s">
        <v>32</v>
      </c>
      <c r="L947">
        <v>38</v>
      </c>
      <c r="M947" t="str">
        <f t="shared" si="15"/>
        <v>Middle Age (31 - 64)</v>
      </c>
      <c r="N947" t="s">
        <v>15</v>
      </c>
    </row>
    <row r="948" spans="1:14">
      <c r="A948">
        <v>13343</v>
      </c>
      <c r="B948" t="s">
        <v>36</v>
      </c>
      <c r="C948" t="s">
        <v>38</v>
      </c>
      <c r="D948" s="3">
        <v>90000</v>
      </c>
      <c r="E948">
        <v>5</v>
      </c>
      <c r="F948" t="s">
        <v>13</v>
      </c>
      <c r="G948" t="s">
        <v>28</v>
      </c>
      <c r="H948" t="s">
        <v>15</v>
      </c>
      <c r="I948">
        <v>2</v>
      </c>
      <c r="J948" t="s">
        <v>26</v>
      </c>
      <c r="K948" t="s">
        <v>32</v>
      </c>
      <c r="L948">
        <v>63</v>
      </c>
      <c r="M948" t="str">
        <f t="shared" si="15"/>
        <v>Middle Age (31 - 64)</v>
      </c>
      <c r="N948" t="s">
        <v>15</v>
      </c>
    </row>
    <row r="949" spans="1:14">
      <c r="A949">
        <v>11303</v>
      </c>
      <c r="B949" t="s">
        <v>37</v>
      </c>
      <c r="C949" t="s">
        <v>38</v>
      </c>
      <c r="D949" s="3">
        <v>90000</v>
      </c>
      <c r="E949">
        <v>4</v>
      </c>
      <c r="F949" t="s">
        <v>27</v>
      </c>
      <c r="G949" t="s">
        <v>21</v>
      </c>
      <c r="H949" t="s">
        <v>18</v>
      </c>
      <c r="I949">
        <v>3</v>
      </c>
      <c r="J949" t="s">
        <v>26</v>
      </c>
      <c r="K949" t="s">
        <v>32</v>
      </c>
      <c r="L949">
        <v>45</v>
      </c>
      <c r="M949" t="str">
        <f t="shared" si="15"/>
        <v>Middle Age (31 - 64)</v>
      </c>
      <c r="N949" t="s">
        <v>15</v>
      </c>
    </row>
    <row r="950" spans="1:14">
      <c r="A950">
        <v>21693</v>
      </c>
      <c r="B950" t="s">
        <v>37</v>
      </c>
      <c r="C950" t="s">
        <v>38</v>
      </c>
      <c r="D950" s="3">
        <v>60000</v>
      </c>
      <c r="E950">
        <v>0</v>
      </c>
      <c r="F950" t="s">
        <v>31</v>
      </c>
      <c r="G950" t="s">
        <v>14</v>
      </c>
      <c r="H950" t="s">
        <v>18</v>
      </c>
      <c r="I950">
        <v>0</v>
      </c>
      <c r="J950" t="s">
        <v>16</v>
      </c>
      <c r="K950" t="s">
        <v>32</v>
      </c>
      <c r="L950">
        <v>40</v>
      </c>
      <c r="M950" t="str">
        <f t="shared" si="15"/>
        <v>Middle Age (31 - 64)</v>
      </c>
      <c r="N950" t="s">
        <v>18</v>
      </c>
    </row>
    <row r="951" spans="1:14">
      <c r="A951">
        <v>28056</v>
      </c>
      <c r="B951" t="s">
        <v>36</v>
      </c>
      <c r="C951" t="s">
        <v>39</v>
      </c>
      <c r="D951" s="3">
        <v>70000</v>
      </c>
      <c r="E951">
        <v>2</v>
      </c>
      <c r="F951" t="s">
        <v>29</v>
      </c>
      <c r="G951" t="s">
        <v>14</v>
      </c>
      <c r="H951" t="s">
        <v>15</v>
      </c>
      <c r="I951">
        <v>2</v>
      </c>
      <c r="J951" t="s">
        <v>47</v>
      </c>
      <c r="K951" t="s">
        <v>32</v>
      </c>
      <c r="L951">
        <v>53</v>
      </c>
      <c r="M951" t="str">
        <f t="shared" si="15"/>
        <v>Middle Age (31 - 64)</v>
      </c>
      <c r="N951" t="s">
        <v>18</v>
      </c>
    </row>
    <row r="952" spans="1:14">
      <c r="A952">
        <v>11788</v>
      </c>
      <c r="B952" t="s">
        <v>37</v>
      </c>
      <c r="C952" t="s">
        <v>38</v>
      </c>
      <c r="D952" s="3">
        <v>70000</v>
      </c>
      <c r="E952">
        <v>1</v>
      </c>
      <c r="F952" t="s">
        <v>31</v>
      </c>
      <c r="G952" t="s">
        <v>21</v>
      </c>
      <c r="H952" t="s">
        <v>15</v>
      </c>
      <c r="I952">
        <v>0</v>
      </c>
      <c r="J952" t="s">
        <v>22</v>
      </c>
      <c r="K952" t="s">
        <v>32</v>
      </c>
      <c r="L952">
        <v>34</v>
      </c>
      <c r="M952" t="str">
        <f t="shared" si="15"/>
        <v>Middle Age (31 - 64)</v>
      </c>
      <c r="N952" t="s">
        <v>18</v>
      </c>
    </row>
    <row r="953" spans="1:14">
      <c r="A953">
        <v>22296</v>
      </c>
      <c r="B953" t="s">
        <v>36</v>
      </c>
      <c r="C953" t="s">
        <v>39</v>
      </c>
      <c r="D953" s="3">
        <v>70000</v>
      </c>
      <c r="E953">
        <v>0</v>
      </c>
      <c r="F953" t="s">
        <v>13</v>
      </c>
      <c r="G953" t="s">
        <v>21</v>
      </c>
      <c r="H953" t="s">
        <v>18</v>
      </c>
      <c r="I953">
        <v>1</v>
      </c>
      <c r="J953" t="s">
        <v>16</v>
      </c>
      <c r="K953" t="s">
        <v>32</v>
      </c>
      <c r="L953">
        <v>38</v>
      </c>
      <c r="M953" t="str">
        <f t="shared" si="15"/>
        <v>Middle Age (31 - 64)</v>
      </c>
      <c r="N953" t="s">
        <v>18</v>
      </c>
    </row>
    <row r="954" spans="1:14">
      <c r="A954">
        <v>15319</v>
      </c>
      <c r="B954" t="s">
        <v>36</v>
      </c>
      <c r="C954" t="s">
        <v>38</v>
      </c>
      <c r="D954" s="3">
        <v>70000</v>
      </c>
      <c r="E954">
        <v>4</v>
      </c>
      <c r="F954" t="s">
        <v>13</v>
      </c>
      <c r="G954" t="s">
        <v>28</v>
      </c>
      <c r="H954" t="s">
        <v>18</v>
      </c>
      <c r="I954">
        <v>1</v>
      </c>
      <c r="J954" t="s">
        <v>26</v>
      </c>
      <c r="K954" t="s">
        <v>32</v>
      </c>
      <c r="L954">
        <v>59</v>
      </c>
      <c r="M954" t="str">
        <f t="shared" si="15"/>
        <v>Middle Age (31 - 64)</v>
      </c>
      <c r="N954" t="s">
        <v>18</v>
      </c>
    </row>
    <row r="955" spans="1:14">
      <c r="A955">
        <v>17654</v>
      </c>
      <c r="B955" t="s">
        <v>37</v>
      </c>
      <c r="C955" t="s">
        <v>38</v>
      </c>
      <c r="D955" s="3">
        <v>40000</v>
      </c>
      <c r="E955">
        <v>3</v>
      </c>
      <c r="F955" t="s">
        <v>19</v>
      </c>
      <c r="G955" t="s">
        <v>20</v>
      </c>
      <c r="H955" t="s">
        <v>15</v>
      </c>
      <c r="I955">
        <v>1</v>
      </c>
      <c r="J955" t="s">
        <v>26</v>
      </c>
      <c r="K955" t="s">
        <v>32</v>
      </c>
      <c r="L955">
        <v>30</v>
      </c>
      <c r="M955" t="str">
        <f t="shared" si="15"/>
        <v>Adolescent (30 or younger)</v>
      </c>
      <c r="N955" t="s">
        <v>15</v>
      </c>
    </row>
    <row r="956" spans="1:14">
      <c r="A956">
        <v>14662</v>
      </c>
      <c r="B956" t="s">
        <v>36</v>
      </c>
      <c r="C956" t="s">
        <v>39</v>
      </c>
      <c r="D956" s="3">
        <v>60000</v>
      </c>
      <c r="E956">
        <v>1</v>
      </c>
      <c r="F956" t="s">
        <v>13</v>
      </c>
      <c r="G956" t="s">
        <v>21</v>
      </c>
      <c r="H956" t="s">
        <v>15</v>
      </c>
      <c r="I956">
        <v>1</v>
      </c>
      <c r="J956" t="s">
        <v>16</v>
      </c>
      <c r="K956" t="s">
        <v>32</v>
      </c>
      <c r="L956">
        <v>48</v>
      </c>
      <c r="M956" t="str">
        <f t="shared" si="15"/>
        <v>Middle Age (31 - 64)</v>
      </c>
      <c r="N956" t="s">
        <v>15</v>
      </c>
    </row>
    <row r="957" spans="1:14">
      <c r="A957">
        <v>17541</v>
      </c>
      <c r="B957" t="s">
        <v>36</v>
      </c>
      <c r="C957" t="s">
        <v>38</v>
      </c>
      <c r="D957" s="3">
        <v>40000</v>
      </c>
      <c r="E957">
        <v>4</v>
      </c>
      <c r="F957" t="s">
        <v>27</v>
      </c>
      <c r="G957" t="s">
        <v>14</v>
      </c>
      <c r="H957" t="s">
        <v>15</v>
      </c>
      <c r="I957">
        <v>2</v>
      </c>
      <c r="J957" t="s">
        <v>22</v>
      </c>
      <c r="K957" t="s">
        <v>32</v>
      </c>
      <c r="L957">
        <v>43</v>
      </c>
      <c r="M957" t="str">
        <f t="shared" si="15"/>
        <v>Middle Age (31 - 64)</v>
      </c>
      <c r="N957" t="s">
        <v>18</v>
      </c>
    </row>
    <row r="958" spans="1:14">
      <c r="A958">
        <v>13886</v>
      </c>
      <c r="B958" t="s">
        <v>36</v>
      </c>
      <c r="C958" t="s">
        <v>38</v>
      </c>
      <c r="D958" s="3">
        <v>70000</v>
      </c>
      <c r="E958">
        <v>4</v>
      </c>
      <c r="F958" t="s">
        <v>31</v>
      </c>
      <c r="G958" t="s">
        <v>21</v>
      </c>
      <c r="H958" t="s">
        <v>15</v>
      </c>
      <c r="I958">
        <v>0</v>
      </c>
      <c r="J958" t="s">
        <v>22</v>
      </c>
      <c r="K958" t="s">
        <v>32</v>
      </c>
      <c r="L958">
        <v>35</v>
      </c>
      <c r="M958" t="str">
        <f t="shared" si="15"/>
        <v>Middle Age (31 - 64)</v>
      </c>
      <c r="N958" t="s">
        <v>15</v>
      </c>
    </row>
    <row r="959" spans="1:14">
      <c r="A959">
        <v>13073</v>
      </c>
      <c r="B959" t="s">
        <v>36</v>
      </c>
      <c r="C959" t="s">
        <v>38</v>
      </c>
      <c r="D959" s="3">
        <v>60000</v>
      </c>
      <c r="E959">
        <v>0</v>
      </c>
      <c r="F959" t="s">
        <v>19</v>
      </c>
      <c r="G959" t="s">
        <v>21</v>
      </c>
      <c r="H959" t="s">
        <v>15</v>
      </c>
      <c r="I959">
        <v>2</v>
      </c>
      <c r="J959" t="s">
        <v>23</v>
      </c>
      <c r="K959" t="s">
        <v>32</v>
      </c>
      <c r="L959">
        <v>30</v>
      </c>
      <c r="M959" t="str">
        <f t="shared" si="15"/>
        <v>Adolescent (30 or younger)</v>
      </c>
      <c r="N959" t="s">
        <v>18</v>
      </c>
    </row>
    <row r="960" spans="1:14">
      <c r="A960">
        <v>21940</v>
      </c>
      <c r="B960" t="s">
        <v>36</v>
      </c>
      <c r="C960" t="s">
        <v>39</v>
      </c>
      <c r="D960" s="3">
        <v>90000</v>
      </c>
      <c r="E960">
        <v>5</v>
      </c>
      <c r="F960" t="s">
        <v>31</v>
      </c>
      <c r="G960" t="s">
        <v>21</v>
      </c>
      <c r="H960" t="s">
        <v>15</v>
      </c>
      <c r="I960">
        <v>0</v>
      </c>
      <c r="J960" t="s">
        <v>16</v>
      </c>
      <c r="K960" t="s">
        <v>32</v>
      </c>
      <c r="L960">
        <v>47</v>
      </c>
      <c r="M960" t="str">
        <f t="shared" si="15"/>
        <v>Middle Age (31 - 64)</v>
      </c>
      <c r="N960" t="s">
        <v>15</v>
      </c>
    </row>
    <row r="961" spans="1:14">
      <c r="A961">
        <v>20196</v>
      </c>
      <c r="B961" t="s">
        <v>36</v>
      </c>
      <c r="C961" t="s">
        <v>39</v>
      </c>
      <c r="D961" s="3">
        <v>60000</v>
      </c>
      <c r="E961">
        <v>1</v>
      </c>
      <c r="F961" t="s">
        <v>19</v>
      </c>
      <c r="G961" t="s">
        <v>14</v>
      </c>
      <c r="H961" t="s">
        <v>15</v>
      </c>
      <c r="I961">
        <v>1</v>
      </c>
      <c r="J961" t="s">
        <v>22</v>
      </c>
      <c r="K961" t="s">
        <v>32</v>
      </c>
      <c r="L961">
        <v>45</v>
      </c>
      <c r="M961" t="str">
        <f t="shared" si="15"/>
        <v>Middle Age (31 - 64)</v>
      </c>
      <c r="N961" t="s">
        <v>15</v>
      </c>
    </row>
    <row r="962" spans="1:14">
      <c r="A962">
        <v>23491</v>
      </c>
      <c r="B962" t="s">
        <v>37</v>
      </c>
      <c r="C962" t="s">
        <v>39</v>
      </c>
      <c r="D962" s="3">
        <v>100000</v>
      </c>
      <c r="E962">
        <v>0</v>
      </c>
      <c r="F962" t="s">
        <v>19</v>
      </c>
      <c r="G962" t="s">
        <v>21</v>
      </c>
      <c r="H962" t="s">
        <v>18</v>
      </c>
      <c r="I962">
        <v>4</v>
      </c>
      <c r="J962" t="s">
        <v>26</v>
      </c>
      <c r="K962" t="s">
        <v>32</v>
      </c>
      <c r="L962">
        <v>45</v>
      </c>
      <c r="M962" t="str">
        <f t="shared" si="15"/>
        <v>Middle Age (31 - 64)</v>
      </c>
      <c r="N962" t="s">
        <v>18</v>
      </c>
    </row>
    <row r="963" spans="1:14">
      <c r="A963">
        <v>16651</v>
      </c>
      <c r="B963" t="s">
        <v>36</v>
      </c>
      <c r="C963" t="s">
        <v>38</v>
      </c>
      <c r="D963" s="3">
        <v>120000</v>
      </c>
      <c r="E963">
        <v>2</v>
      </c>
      <c r="F963" t="s">
        <v>13</v>
      </c>
      <c r="G963" t="s">
        <v>28</v>
      </c>
      <c r="H963" t="s">
        <v>15</v>
      </c>
      <c r="I963">
        <v>3</v>
      </c>
      <c r="J963" t="s">
        <v>23</v>
      </c>
      <c r="K963" t="s">
        <v>32</v>
      </c>
      <c r="L963">
        <v>62</v>
      </c>
      <c r="M963" t="str">
        <f t="shared" si="15"/>
        <v>Middle Age (31 - 64)</v>
      </c>
      <c r="N963" t="s">
        <v>18</v>
      </c>
    </row>
    <row r="964" spans="1:14">
      <c r="A964">
        <v>16813</v>
      </c>
      <c r="B964" t="s">
        <v>36</v>
      </c>
      <c r="C964" t="s">
        <v>39</v>
      </c>
      <c r="D964" s="3">
        <v>60000</v>
      </c>
      <c r="E964">
        <v>2</v>
      </c>
      <c r="F964" t="s">
        <v>19</v>
      </c>
      <c r="G964" t="s">
        <v>21</v>
      </c>
      <c r="H964" t="s">
        <v>15</v>
      </c>
      <c r="I964">
        <v>2</v>
      </c>
      <c r="J964" t="s">
        <v>47</v>
      </c>
      <c r="K964" t="s">
        <v>32</v>
      </c>
      <c r="L964">
        <v>55</v>
      </c>
      <c r="M964" t="str">
        <f t="shared" si="15"/>
        <v>Middle Age (31 - 64)</v>
      </c>
      <c r="N964" t="s">
        <v>18</v>
      </c>
    </row>
    <row r="965" spans="1:14">
      <c r="A965">
        <v>16007</v>
      </c>
      <c r="B965" t="s">
        <v>36</v>
      </c>
      <c r="C965" t="s">
        <v>38</v>
      </c>
      <c r="D965" s="3">
        <v>90000</v>
      </c>
      <c r="E965">
        <v>5</v>
      </c>
      <c r="F965" t="s">
        <v>13</v>
      </c>
      <c r="G965" t="s">
        <v>28</v>
      </c>
      <c r="H965" t="s">
        <v>15</v>
      </c>
      <c r="I965">
        <v>2</v>
      </c>
      <c r="J965" t="s">
        <v>26</v>
      </c>
      <c r="K965" t="s">
        <v>32</v>
      </c>
      <c r="L965">
        <v>66</v>
      </c>
      <c r="M965" t="str">
        <f t="shared" ref="M965:M1001" si="16">IF(L965&gt;64, "Senior (64 or older)", IF(L965&gt;=31,"Middle Age (31 - 64)", IF(L965&lt;31,"Adolescent (30 or younger)", "Invalid")))</f>
        <v>Senior (64 or older)</v>
      </c>
      <c r="N965" t="s">
        <v>15</v>
      </c>
    </row>
    <row r="966" spans="1:14">
      <c r="A966">
        <v>27434</v>
      </c>
      <c r="B966" t="s">
        <v>37</v>
      </c>
      <c r="C966" t="s">
        <v>39</v>
      </c>
      <c r="D966" s="3">
        <v>70000</v>
      </c>
      <c r="E966">
        <v>4</v>
      </c>
      <c r="F966" t="s">
        <v>19</v>
      </c>
      <c r="G966" t="s">
        <v>21</v>
      </c>
      <c r="H966" t="s">
        <v>15</v>
      </c>
      <c r="I966">
        <v>1</v>
      </c>
      <c r="J966" t="s">
        <v>47</v>
      </c>
      <c r="K966" t="s">
        <v>32</v>
      </c>
      <c r="L966">
        <v>56</v>
      </c>
      <c r="M966" t="str">
        <f t="shared" si="16"/>
        <v>Middle Age (31 - 64)</v>
      </c>
      <c r="N966" t="s">
        <v>18</v>
      </c>
    </row>
    <row r="967" spans="1:14">
      <c r="A967">
        <v>27756</v>
      </c>
      <c r="B967" t="s">
        <v>37</v>
      </c>
      <c r="C967" t="s">
        <v>38</v>
      </c>
      <c r="D967" s="3">
        <v>50000</v>
      </c>
      <c r="E967">
        <v>3</v>
      </c>
      <c r="F967" t="s">
        <v>13</v>
      </c>
      <c r="G967" t="s">
        <v>14</v>
      </c>
      <c r="H967" t="s">
        <v>18</v>
      </c>
      <c r="I967">
        <v>1</v>
      </c>
      <c r="J967" t="s">
        <v>16</v>
      </c>
      <c r="K967" t="s">
        <v>32</v>
      </c>
      <c r="L967">
        <v>40</v>
      </c>
      <c r="M967" t="str">
        <f t="shared" si="16"/>
        <v>Middle Age (31 - 64)</v>
      </c>
      <c r="N967" t="s">
        <v>18</v>
      </c>
    </row>
    <row r="968" spans="1:14">
      <c r="A968">
        <v>23818</v>
      </c>
      <c r="B968" t="s">
        <v>36</v>
      </c>
      <c r="C968" t="s">
        <v>38</v>
      </c>
      <c r="D968" s="3">
        <v>50000</v>
      </c>
      <c r="E968">
        <v>0</v>
      </c>
      <c r="F968" t="s">
        <v>31</v>
      </c>
      <c r="G968" t="s">
        <v>14</v>
      </c>
      <c r="H968" t="s">
        <v>15</v>
      </c>
      <c r="I968">
        <v>0</v>
      </c>
      <c r="J968" t="s">
        <v>26</v>
      </c>
      <c r="K968" t="s">
        <v>32</v>
      </c>
      <c r="L968">
        <v>33</v>
      </c>
      <c r="M968" t="str">
        <f t="shared" si="16"/>
        <v>Middle Age (31 - 64)</v>
      </c>
      <c r="N968" t="s">
        <v>15</v>
      </c>
    </row>
    <row r="969" spans="1:14">
      <c r="A969">
        <v>19012</v>
      </c>
      <c r="B969" t="s">
        <v>36</v>
      </c>
      <c r="C969" t="s">
        <v>39</v>
      </c>
      <c r="D969" s="3">
        <v>80000</v>
      </c>
      <c r="E969">
        <v>3</v>
      </c>
      <c r="F969" t="s">
        <v>13</v>
      </c>
      <c r="G969" t="s">
        <v>28</v>
      </c>
      <c r="H969" t="s">
        <v>15</v>
      </c>
      <c r="I969">
        <v>1</v>
      </c>
      <c r="J969" t="s">
        <v>26</v>
      </c>
      <c r="K969" t="s">
        <v>32</v>
      </c>
      <c r="L969">
        <v>56</v>
      </c>
      <c r="M969" t="str">
        <f t="shared" si="16"/>
        <v>Middle Age (31 - 64)</v>
      </c>
      <c r="N969" t="s">
        <v>18</v>
      </c>
    </row>
    <row r="970" spans="1:14">
      <c r="A970">
        <v>18329</v>
      </c>
      <c r="B970" t="s">
        <v>37</v>
      </c>
      <c r="C970" t="s">
        <v>39</v>
      </c>
      <c r="D970" s="3">
        <v>30000</v>
      </c>
      <c r="E970">
        <v>0</v>
      </c>
      <c r="F970" t="s">
        <v>29</v>
      </c>
      <c r="G970" t="s">
        <v>20</v>
      </c>
      <c r="H970" t="s">
        <v>18</v>
      </c>
      <c r="I970">
        <v>2</v>
      </c>
      <c r="J970" t="s">
        <v>23</v>
      </c>
      <c r="K970" t="s">
        <v>32</v>
      </c>
      <c r="L970">
        <v>27</v>
      </c>
      <c r="M970" t="str">
        <f t="shared" si="16"/>
        <v>Adolescent (30 or younger)</v>
      </c>
      <c r="N970" t="s">
        <v>18</v>
      </c>
    </row>
    <row r="971" spans="1:14">
      <c r="A971">
        <v>29037</v>
      </c>
      <c r="B971" t="s">
        <v>36</v>
      </c>
      <c r="C971" t="s">
        <v>39</v>
      </c>
      <c r="D971" s="3">
        <v>60000</v>
      </c>
      <c r="E971">
        <v>0</v>
      </c>
      <c r="F971" t="s">
        <v>31</v>
      </c>
      <c r="G971" t="s">
        <v>21</v>
      </c>
      <c r="H971" t="s">
        <v>18</v>
      </c>
      <c r="I971">
        <v>0</v>
      </c>
      <c r="J971" t="s">
        <v>16</v>
      </c>
      <c r="K971" t="s">
        <v>32</v>
      </c>
      <c r="L971">
        <v>39</v>
      </c>
      <c r="M971" t="str">
        <f t="shared" si="16"/>
        <v>Middle Age (31 - 64)</v>
      </c>
      <c r="N971" t="s">
        <v>18</v>
      </c>
    </row>
    <row r="972" spans="1:14">
      <c r="A972">
        <v>26576</v>
      </c>
      <c r="B972" t="s">
        <v>36</v>
      </c>
      <c r="C972" t="s">
        <v>38</v>
      </c>
      <c r="D972" s="3">
        <v>60000</v>
      </c>
      <c r="E972">
        <v>0</v>
      </c>
      <c r="F972" t="s">
        <v>19</v>
      </c>
      <c r="G972" t="s">
        <v>14</v>
      </c>
      <c r="H972" t="s">
        <v>15</v>
      </c>
      <c r="I972">
        <v>2</v>
      </c>
      <c r="J972" t="s">
        <v>23</v>
      </c>
      <c r="K972" t="s">
        <v>32</v>
      </c>
      <c r="L972">
        <v>31</v>
      </c>
      <c r="M972" t="str">
        <f t="shared" si="16"/>
        <v>Middle Age (31 - 64)</v>
      </c>
      <c r="N972" t="s">
        <v>18</v>
      </c>
    </row>
    <row r="973" spans="1:14">
      <c r="A973">
        <v>12192</v>
      </c>
      <c r="B973" t="s">
        <v>37</v>
      </c>
      <c r="C973" t="s">
        <v>38</v>
      </c>
      <c r="D973" s="3">
        <v>60000</v>
      </c>
      <c r="E973">
        <v>2</v>
      </c>
      <c r="F973" t="s">
        <v>29</v>
      </c>
      <c r="G973" t="s">
        <v>14</v>
      </c>
      <c r="H973" t="s">
        <v>18</v>
      </c>
      <c r="I973">
        <v>2</v>
      </c>
      <c r="J973" t="s">
        <v>26</v>
      </c>
      <c r="K973" t="s">
        <v>32</v>
      </c>
      <c r="L973">
        <v>51</v>
      </c>
      <c r="M973" t="str">
        <f t="shared" si="16"/>
        <v>Middle Age (31 - 64)</v>
      </c>
      <c r="N973" t="s">
        <v>18</v>
      </c>
    </row>
    <row r="974" spans="1:14">
      <c r="A974">
        <v>14887</v>
      </c>
      <c r="B974" t="s">
        <v>36</v>
      </c>
      <c r="C974" t="s">
        <v>38</v>
      </c>
      <c r="D974" s="3">
        <v>30000</v>
      </c>
      <c r="E974">
        <v>1</v>
      </c>
      <c r="F974" t="s">
        <v>27</v>
      </c>
      <c r="G974" t="s">
        <v>20</v>
      </c>
      <c r="H974" t="s">
        <v>15</v>
      </c>
      <c r="I974">
        <v>1</v>
      </c>
      <c r="J974" t="s">
        <v>23</v>
      </c>
      <c r="K974" t="s">
        <v>32</v>
      </c>
      <c r="L974">
        <v>52</v>
      </c>
      <c r="M974" t="str">
        <f t="shared" si="16"/>
        <v>Middle Age (31 - 64)</v>
      </c>
      <c r="N974" t="s">
        <v>18</v>
      </c>
    </row>
    <row r="975" spans="1:14">
      <c r="A975">
        <v>11734</v>
      </c>
      <c r="B975" t="s">
        <v>36</v>
      </c>
      <c r="C975" t="s">
        <v>39</v>
      </c>
      <c r="D975" s="3">
        <v>60000</v>
      </c>
      <c r="E975">
        <v>1</v>
      </c>
      <c r="F975" t="s">
        <v>19</v>
      </c>
      <c r="G975" t="s">
        <v>14</v>
      </c>
      <c r="H975" t="s">
        <v>18</v>
      </c>
      <c r="I975">
        <v>1</v>
      </c>
      <c r="J975" t="s">
        <v>16</v>
      </c>
      <c r="K975" t="s">
        <v>32</v>
      </c>
      <c r="L975">
        <v>47</v>
      </c>
      <c r="M975" t="str">
        <f t="shared" si="16"/>
        <v>Middle Age (31 - 64)</v>
      </c>
      <c r="N975" t="s">
        <v>18</v>
      </c>
    </row>
    <row r="976" spans="1:14">
      <c r="A976">
        <v>17462</v>
      </c>
      <c r="B976" t="s">
        <v>36</v>
      </c>
      <c r="C976" t="s">
        <v>39</v>
      </c>
      <c r="D976" s="3">
        <v>70000</v>
      </c>
      <c r="E976">
        <v>3</v>
      </c>
      <c r="F976" t="s">
        <v>31</v>
      </c>
      <c r="G976" t="s">
        <v>28</v>
      </c>
      <c r="H976" t="s">
        <v>15</v>
      </c>
      <c r="I976">
        <v>2</v>
      </c>
      <c r="J976" t="s">
        <v>23</v>
      </c>
      <c r="K976" t="s">
        <v>32</v>
      </c>
      <c r="L976">
        <v>53</v>
      </c>
      <c r="M976" t="str">
        <f t="shared" si="16"/>
        <v>Middle Age (31 - 64)</v>
      </c>
      <c r="N976" t="s">
        <v>15</v>
      </c>
    </row>
    <row r="977" spans="1:14">
      <c r="A977">
        <v>20659</v>
      </c>
      <c r="B977" t="s">
        <v>36</v>
      </c>
      <c r="C977" t="s">
        <v>39</v>
      </c>
      <c r="D977" s="3">
        <v>70000</v>
      </c>
      <c r="E977">
        <v>3</v>
      </c>
      <c r="F977" t="s">
        <v>31</v>
      </c>
      <c r="G977" t="s">
        <v>21</v>
      </c>
      <c r="H977" t="s">
        <v>15</v>
      </c>
      <c r="I977">
        <v>0</v>
      </c>
      <c r="J977" t="s">
        <v>16</v>
      </c>
      <c r="K977" t="s">
        <v>32</v>
      </c>
      <c r="L977">
        <v>35</v>
      </c>
      <c r="M977" t="str">
        <f t="shared" si="16"/>
        <v>Middle Age (31 - 64)</v>
      </c>
      <c r="N977" t="s">
        <v>15</v>
      </c>
    </row>
    <row r="978" spans="1:14">
      <c r="A978">
        <v>28004</v>
      </c>
      <c r="B978" t="s">
        <v>36</v>
      </c>
      <c r="C978" t="s">
        <v>38</v>
      </c>
      <c r="D978" s="3">
        <v>60000</v>
      </c>
      <c r="E978">
        <v>3</v>
      </c>
      <c r="F978" t="s">
        <v>13</v>
      </c>
      <c r="G978" t="s">
        <v>28</v>
      </c>
      <c r="H978" t="s">
        <v>15</v>
      </c>
      <c r="I978">
        <v>2</v>
      </c>
      <c r="J978" t="s">
        <v>47</v>
      </c>
      <c r="K978" t="s">
        <v>32</v>
      </c>
      <c r="L978">
        <v>66</v>
      </c>
      <c r="M978" t="str">
        <f t="shared" si="16"/>
        <v>Senior (64 or older)</v>
      </c>
      <c r="N978" t="s">
        <v>18</v>
      </c>
    </row>
    <row r="979" spans="1:14">
      <c r="A979">
        <v>19741</v>
      </c>
      <c r="B979" t="s">
        <v>37</v>
      </c>
      <c r="C979" t="s">
        <v>38</v>
      </c>
      <c r="D979" s="3">
        <v>80000</v>
      </c>
      <c r="E979">
        <v>4</v>
      </c>
      <c r="F979" t="s">
        <v>31</v>
      </c>
      <c r="G979" t="s">
        <v>28</v>
      </c>
      <c r="H979" t="s">
        <v>15</v>
      </c>
      <c r="I979">
        <v>2</v>
      </c>
      <c r="J979" t="s">
        <v>23</v>
      </c>
      <c r="K979" t="s">
        <v>32</v>
      </c>
      <c r="L979">
        <v>65</v>
      </c>
      <c r="M979" t="str">
        <f t="shared" si="16"/>
        <v>Senior (64 or older)</v>
      </c>
      <c r="N979" t="s">
        <v>18</v>
      </c>
    </row>
    <row r="980" spans="1:14">
      <c r="A980">
        <v>17450</v>
      </c>
      <c r="B980" t="s">
        <v>36</v>
      </c>
      <c r="C980" t="s">
        <v>39</v>
      </c>
      <c r="D980" s="3">
        <v>80000</v>
      </c>
      <c r="E980">
        <v>5</v>
      </c>
      <c r="F980" t="s">
        <v>19</v>
      </c>
      <c r="G980" t="s">
        <v>21</v>
      </c>
      <c r="H980" t="s">
        <v>15</v>
      </c>
      <c r="I980">
        <v>3</v>
      </c>
      <c r="J980" t="s">
        <v>23</v>
      </c>
      <c r="K980" t="s">
        <v>32</v>
      </c>
      <c r="L980">
        <v>45</v>
      </c>
      <c r="M980" t="str">
        <f t="shared" si="16"/>
        <v>Middle Age (31 - 64)</v>
      </c>
      <c r="N980" t="s">
        <v>18</v>
      </c>
    </row>
    <row r="981" spans="1:14">
      <c r="A981">
        <v>17337</v>
      </c>
      <c r="B981" t="s">
        <v>37</v>
      </c>
      <c r="C981" t="s">
        <v>39</v>
      </c>
      <c r="D981" s="3">
        <v>40000</v>
      </c>
      <c r="E981">
        <v>0</v>
      </c>
      <c r="F981" t="s">
        <v>27</v>
      </c>
      <c r="G981" t="s">
        <v>14</v>
      </c>
      <c r="H981" t="s">
        <v>15</v>
      </c>
      <c r="I981">
        <v>1</v>
      </c>
      <c r="J981" t="s">
        <v>23</v>
      </c>
      <c r="K981" t="s">
        <v>32</v>
      </c>
      <c r="L981">
        <v>31</v>
      </c>
      <c r="M981" t="str">
        <f t="shared" si="16"/>
        <v>Middle Age (31 - 64)</v>
      </c>
      <c r="N981" t="s">
        <v>18</v>
      </c>
    </row>
    <row r="982" spans="1:14">
      <c r="A982">
        <v>18594</v>
      </c>
      <c r="B982" t="s">
        <v>37</v>
      </c>
      <c r="C982" t="s">
        <v>38</v>
      </c>
      <c r="D982" s="3">
        <v>80000</v>
      </c>
      <c r="E982">
        <v>3</v>
      </c>
      <c r="F982" t="s">
        <v>13</v>
      </c>
      <c r="G982" t="s">
        <v>14</v>
      </c>
      <c r="H982" t="s">
        <v>15</v>
      </c>
      <c r="I982">
        <v>3</v>
      </c>
      <c r="J982" t="s">
        <v>47</v>
      </c>
      <c r="K982" t="s">
        <v>32</v>
      </c>
      <c r="L982">
        <v>40</v>
      </c>
      <c r="M982" t="str">
        <f t="shared" si="16"/>
        <v>Middle Age (31 - 64)</v>
      </c>
      <c r="N982" t="s">
        <v>15</v>
      </c>
    </row>
    <row r="983" spans="1:14">
      <c r="A983">
        <v>15982</v>
      </c>
      <c r="B983" t="s">
        <v>36</v>
      </c>
      <c r="C983" t="s">
        <v>39</v>
      </c>
      <c r="D983" s="3">
        <v>110000</v>
      </c>
      <c r="E983">
        <v>5</v>
      </c>
      <c r="F983" t="s">
        <v>19</v>
      </c>
      <c r="G983" t="s">
        <v>21</v>
      </c>
      <c r="H983" t="s">
        <v>15</v>
      </c>
      <c r="I983">
        <v>4</v>
      </c>
      <c r="J983" t="s">
        <v>22</v>
      </c>
      <c r="K983" t="s">
        <v>32</v>
      </c>
      <c r="L983">
        <v>46</v>
      </c>
      <c r="M983" t="str">
        <f t="shared" si="16"/>
        <v>Middle Age (31 - 64)</v>
      </c>
      <c r="N983" t="s">
        <v>18</v>
      </c>
    </row>
    <row r="984" spans="1:14">
      <c r="A984">
        <v>28625</v>
      </c>
      <c r="B984" t="s">
        <v>37</v>
      </c>
      <c r="C984" t="s">
        <v>39</v>
      </c>
      <c r="D984" s="3">
        <v>40000</v>
      </c>
      <c r="E984">
        <v>2</v>
      </c>
      <c r="F984" t="s">
        <v>19</v>
      </c>
      <c r="G984" t="s">
        <v>20</v>
      </c>
      <c r="H984" t="s">
        <v>18</v>
      </c>
      <c r="I984">
        <v>1</v>
      </c>
      <c r="J984" t="s">
        <v>26</v>
      </c>
      <c r="K984" t="s">
        <v>32</v>
      </c>
      <c r="L984">
        <v>47</v>
      </c>
      <c r="M984" t="str">
        <f t="shared" si="16"/>
        <v>Middle Age (31 - 64)</v>
      </c>
      <c r="N984" t="s">
        <v>15</v>
      </c>
    </row>
    <row r="985" spans="1:14">
      <c r="A985">
        <v>11269</v>
      </c>
      <c r="B985" t="s">
        <v>36</v>
      </c>
      <c r="C985" t="s">
        <v>39</v>
      </c>
      <c r="D985" s="3">
        <v>130000</v>
      </c>
      <c r="E985">
        <v>2</v>
      </c>
      <c r="F985" t="s">
        <v>31</v>
      </c>
      <c r="G985" t="s">
        <v>28</v>
      </c>
      <c r="H985" t="s">
        <v>15</v>
      </c>
      <c r="I985">
        <v>2</v>
      </c>
      <c r="J985" t="s">
        <v>16</v>
      </c>
      <c r="K985" t="s">
        <v>32</v>
      </c>
      <c r="L985">
        <v>41</v>
      </c>
      <c r="M985" t="str">
        <f t="shared" si="16"/>
        <v>Middle Age (31 - 64)</v>
      </c>
      <c r="N985" t="s">
        <v>18</v>
      </c>
    </row>
    <row r="986" spans="1:14">
      <c r="A986">
        <v>25148</v>
      </c>
      <c r="B986" t="s">
        <v>36</v>
      </c>
      <c r="C986" t="s">
        <v>39</v>
      </c>
      <c r="D986" s="3">
        <v>60000</v>
      </c>
      <c r="E986">
        <v>2</v>
      </c>
      <c r="F986" t="s">
        <v>27</v>
      </c>
      <c r="G986" t="s">
        <v>21</v>
      </c>
      <c r="H986" t="s">
        <v>18</v>
      </c>
      <c r="I986">
        <v>2</v>
      </c>
      <c r="J986" t="s">
        <v>26</v>
      </c>
      <c r="K986" t="s">
        <v>32</v>
      </c>
      <c r="L986">
        <v>48</v>
      </c>
      <c r="M986" t="str">
        <f t="shared" si="16"/>
        <v>Middle Age (31 - 64)</v>
      </c>
      <c r="N986" t="s">
        <v>15</v>
      </c>
    </row>
    <row r="987" spans="1:14">
      <c r="A987">
        <v>13920</v>
      </c>
      <c r="B987" t="s">
        <v>37</v>
      </c>
      <c r="C987" t="s">
        <v>38</v>
      </c>
      <c r="D987" s="3">
        <v>50000</v>
      </c>
      <c r="E987">
        <v>4</v>
      </c>
      <c r="F987" t="s">
        <v>13</v>
      </c>
      <c r="G987" t="s">
        <v>14</v>
      </c>
      <c r="H987" t="s">
        <v>15</v>
      </c>
      <c r="I987">
        <v>2</v>
      </c>
      <c r="J987" t="s">
        <v>16</v>
      </c>
      <c r="K987" t="s">
        <v>32</v>
      </c>
      <c r="L987">
        <v>42</v>
      </c>
      <c r="M987" t="str">
        <f t="shared" si="16"/>
        <v>Middle Age (31 - 64)</v>
      </c>
      <c r="N987" t="s">
        <v>18</v>
      </c>
    </row>
    <row r="988" spans="1:14">
      <c r="A988">
        <v>23704</v>
      </c>
      <c r="B988" t="s">
        <v>37</v>
      </c>
      <c r="C988" t="s">
        <v>39</v>
      </c>
      <c r="D988" s="3">
        <v>40000</v>
      </c>
      <c r="E988">
        <v>5</v>
      </c>
      <c r="F988" t="s">
        <v>27</v>
      </c>
      <c r="G988" t="s">
        <v>21</v>
      </c>
      <c r="H988" t="s">
        <v>15</v>
      </c>
      <c r="I988">
        <v>4</v>
      </c>
      <c r="J988" t="s">
        <v>47</v>
      </c>
      <c r="K988" t="s">
        <v>32</v>
      </c>
      <c r="L988">
        <v>60</v>
      </c>
      <c r="M988" t="str">
        <f t="shared" si="16"/>
        <v>Middle Age (31 - 64)</v>
      </c>
      <c r="N988" t="s">
        <v>15</v>
      </c>
    </row>
    <row r="989" spans="1:14">
      <c r="A989">
        <v>28972</v>
      </c>
      <c r="B989" t="s">
        <v>37</v>
      </c>
      <c r="C989" t="s">
        <v>38</v>
      </c>
      <c r="D989" s="3">
        <v>60000</v>
      </c>
      <c r="E989">
        <v>3</v>
      </c>
      <c r="F989" t="s">
        <v>31</v>
      </c>
      <c r="G989" t="s">
        <v>28</v>
      </c>
      <c r="H989" t="s">
        <v>15</v>
      </c>
      <c r="I989">
        <v>2</v>
      </c>
      <c r="J989" t="s">
        <v>47</v>
      </c>
      <c r="K989" t="s">
        <v>32</v>
      </c>
      <c r="L989">
        <v>66</v>
      </c>
      <c r="M989" t="str">
        <f t="shared" si="16"/>
        <v>Senior (64 or older)</v>
      </c>
      <c r="N989" t="s">
        <v>18</v>
      </c>
    </row>
    <row r="990" spans="1:14">
      <c r="A990">
        <v>22730</v>
      </c>
      <c r="B990" t="s">
        <v>36</v>
      </c>
      <c r="C990" t="s">
        <v>39</v>
      </c>
      <c r="D990" s="3">
        <v>70000</v>
      </c>
      <c r="E990">
        <v>5</v>
      </c>
      <c r="F990" t="s">
        <v>13</v>
      </c>
      <c r="G990" t="s">
        <v>28</v>
      </c>
      <c r="H990" t="s">
        <v>15</v>
      </c>
      <c r="I990">
        <v>2</v>
      </c>
      <c r="J990" t="s">
        <v>47</v>
      </c>
      <c r="K990" t="s">
        <v>32</v>
      </c>
      <c r="L990">
        <v>63</v>
      </c>
      <c r="M990" t="str">
        <f t="shared" si="16"/>
        <v>Middle Age (31 - 64)</v>
      </c>
      <c r="N990" t="s">
        <v>18</v>
      </c>
    </row>
    <row r="991" spans="1:14">
      <c r="A991">
        <v>29134</v>
      </c>
      <c r="B991" t="s">
        <v>36</v>
      </c>
      <c r="C991" t="s">
        <v>39</v>
      </c>
      <c r="D991" s="3">
        <v>60000</v>
      </c>
      <c r="E991">
        <v>4</v>
      </c>
      <c r="F991" t="s">
        <v>13</v>
      </c>
      <c r="G991" t="s">
        <v>14</v>
      </c>
      <c r="H991" t="s">
        <v>18</v>
      </c>
      <c r="I991">
        <v>3</v>
      </c>
      <c r="J991" t="s">
        <v>47</v>
      </c>
      <c r="K991" t="s">
        <v>32</v>
      </c>
      <c r="L991">
        <v>42</v>
      </c>
      <c r="M991" t="str">
        <f t="shared" si="16"/>
        <v>Middle Age (31 - 64)</v>
      </c>
      <c r="N991" t="s">
        <v>18</v>
      </c>
    </row>
    <row r="992" spans="1:14">
      <c r="A992">
        <v>14332</v>
      </c>
      <c r="B992" t="s">
        <v>37</v>
      </c>
      <c r="C992" t="s">
        <v>38</v>
      </c>
      <c r="D992" s="3">
        <v>30000</v>
      </c>
      <c r="E992">
        <v>0</v>
      </c>
      <c r="F992" t="s">
        <v>27</v>
      </c>
      <c r="G992" t="s">
        <v>14</v>
      </c>
      <c r="H992" t="s">
        <v>18</v>
      </c>
      <c r="I992">
        <v>2</v>
      </c>
      <c r="J992" t="s">
        <v>23</v>
      </c>
      <c r="K992" t="s">
        <v>32</v>
      </c>
      <c r="L992">
        <v>26</v>
      </c>
      <c r="M992" t="str">
        <f t="shared" si="16"/>
        <v>Adolescent (30 or younger)</v>
      </c>
      <c r="N992" t="s">
        <v>18</v>
      </c>
    </row>
    <row r="993" spans="1:14">
      <c r="A993">
        <v>19117</v>
      </c>
      <c r="B993" t="s">
        <v>37</v>
      </c>
      <c r="C993" t="s">
        <v>38</v>
      </c>
      <c r="D993" s="3">
        <v>60000</v>
      </c>
      <c r="E993">
        <v>1</v>
      </c>
      <c r="F993" t="s">
        <v>31</v>
      </c>
      <c r="G993" t="s">
        <v>21</v>
      </c>
      <c r="H993" t="s">
        <v>15</v>
      </c>
      <c r="I993">
        <v>0</v>
      </c>
      <c r="J993" t="s">
        <v>22</v>
      </c>
      <c r="K993" t="s">
        <v>32</v>
      </c>
      <c r="L993">
        <v>36</v>
      </c>
      <c r="M993" t="str">
        <f t="shared" si="16"/>
        <v>Middle Age (31 - 64)</v>
      </c>
      <c r="N993" t="s">
        <v>15</v>
      </c>
    </row>
    <row r="994" spans="1:14">
      <c r="A994">
        <v>22864</v>
      </c>
      <c r="B994" t="s">
        <v>36</v>
      </c>
      <c r="C994" t="s">
        <v>39</v>
      </c>
      <c r="D994" s="3">
        <v>90000</v>
      </c>
      <c r="E994">
        <v>2</v>
      </c>
      <c r="F994" t="s">
        <v>19</v>
      </c>
      <c r="G994" t="s">
        <v>21</v>
      </c>
      <c r="H994" t="s">
        <v>18</v>
      </c>
      <c r="I994">
        <v>0</v>
      </c>
      <c r="J994" t="s">
        <v>23</v>
      </c>
      <c r="K994" t="s">
        <v>32</v>
      </c>
      <c r="L994">
        <v>49</v>
      </c>
      <c r="M994" t="str">
        <f t="shared" si="16"/>
        <v>Middle Age (31 - 64)</v>
      </c>
      <c r="N994" t="s">
        <v>15</v>
      </c>
    </row>
    <row r="995" spans="1:14">
      <c r="A995">
        <v>11292</v>
      </c>
      <c r="B995" t="s">
        <v>37</v>
      </c>
      <c r="C995" t="s">
        <v>39</v>
      </c>
      <c r="D995" s="3">
        <v>150000</v>
      </c>
      <c r="E995">
        <v>1</v>
      </c>
      <c r="F995" t="s">
        <v>19</v>
      </c>
      <c r="G995" t="s">
        <v>21</v>
      </c>
      <c r="H995" t="s">
        <v>18</v>
      </c>
      <c r="I995">
        <v>3</v>
      </c>
      <c r="J995" t="s">
        <v>16</v>
      </c>
      <c r="K995" t="s">
        <v>32</v>
      </c>
      <c r="L995">
        <v>44</v>
      </c>
      <c r="M995" t="str">
        <f t="shared" si="16"/>
        <v>Middle Age (31 - 64)</v>
      </c>
      <c r="N995" t="s">
        <v>15</v>
      </c>
    </row>
    <row r="996" spans="1:14">
      <c r="A996">
        <v>13466</v>
      </c>
      <c r="B996" t="s">
        <v>36</v>
      </c>
      <c r="C996" t="s">
        <v>39</v>
      </c>
      <c r="D996" s="3">
        <v>80000</v>
      </c>
      <c r="E996">
        <v>5</v>
      </c>
      <c r="F996" t="s">
        <v>19</v>
      </c>
      <c r="G996" t="s">
        <v>21</v>
      </c>
      <c r="H996" t="s">
        <v>15</v>
      </c>
      <c r="I996">
        <v>3</v>
      </c>
      <c r="J996" t="s">
        <v>26</v>
      </c>
      <c r="K996" t="s">
        <v>32</v>
      </c>
      <c r="L996">
        <v>46</v>
      </c>
      <c r="M996" t="str">
        <f t="shared" si="16"/>
        <v>Middle Age (31 - 64)</v>
      </c>
      <c r="N996" t="s">
        <v>18</v>
      </c>
    </row>
    <row r="997" spans="1:14">
      <c r="A997">
        <v>23731</v>
      </c>
      <c r="B997" t="s">
        <v>36</v>
      </c>
      <c r="C997" t="s">
        <v>39</v>
      </c>
      <c r="D997" s="3">
        <v>60000</v>
      </c>
      <c r="E997" s="2">
        <v>2</v>
      </c>
      <c r="F997" t="s">
        <v>27</v>
      </c>
      <c r="G997" t="s">
        <v>21</v>
      </c>
      <c r="H997" t="s">
        <v>15</v>
      </c>
      <c r="I997">
        <v>2</v>
      </c>
      <c r="J997" t="s">
        <v>22</v>
      </c>
      <c r="K997" t="s">
        <v>32</v>
      </c>
      <c r="L997">
        <v>54</v>
      </c>
      <c r="M997" t="str">
        <f t="shared" si="16"/>
        <v>Middle Age (31 - 64)</v>
      </c>
      <c r="N997" t="s">
        <v>15</v>
      </c>
    </row>
    <row r="998" spans="1:14">
      <c r="A998">
        <v>28672</v>
      </c>
      <c r="B998" t="s">
        <v>37</v>
      </c>
      <c r="C998" t="s">
        <v>39</v>
      </c>
      <c r="D998" s="3">
        <v>70000</v>
      </c>
      <c r="E998">
        <v>4</v>
      </c>
      <c r="F998" t="s">
        <v>31</v>
      </c>
      <c r="G998" t="s">
        <v>21</v>
      </c>
      <c r="H998" t="s">
        <v>15</v>
      </c>
      <c r="I998">
        <v>0</v>
      </c>
      <c r="J998" t="s">
        <v>22</v>
      </c>
      <c r="K998" t="s">
        <v>32</v>
      </c>
      <c r="L998">
        <v>35</v>
      </c>
      <c r="M998" t="str">
        <f t="shared" si="16"/>
        <v>Middle Age (31 - 64)</v>
      </c>
      <c r="N998" t="s">
        <v>15</v>
      </c>
    </row>
    <row r="999" spans="1:14">
      <c r="A999">
        <v>11809</v>
      </c>
      <c r="B999" t="s">
        <v>36</v>
      </c>
      <c r="C999" t="s">
        <v>39</v>
      </c>
      <c r="D999" s="3">
        <v>60000</v>
      </c>
      <c r="E999">
        <v>2</v>
      </c>
      <c r="F999" t="s">
        <v>13</v>
      </c>
      <c r="G999" t="s">
        <v>14</v>
      </c>
      <c r="H999" t="s">
        <v>15</v>
      </c>
      <c r="I999">
        <v>0</v>
      </c>
      <c r="J999" t="s">
        <v>16</v>
      </c>
      <c r="K999" t="s">
        <v>32</v>
      </c>
      <c r="L999">
        <v>38</v>
      </c>
      <c r="M999" t="str">
        <f t="shared" si="16"/>
        <v>Middle Age (31 - 64)</v>
      </c>
      <c r="N999" t="s">
        <v>15</v>
      </c>
    </row>
    <row r="1000" spans="1:14">
      <c r="A1000">
        <v>19664</v>
      </c>
      <c r="B1000" t="s">
        <v>37</v>
      </c>
      <c r="C1000" t="s">
        <v>39</v>
      </c>
      <c r="D1000" s="3">
        <v>100000</v>
      </c>
      <c r="E1000">
        <v>3</v>
      </c>
      <c r="F1000" t="s">
        <v>13</v>
      </c>
      <c r="G1000" t="s">
        <v>28</v>
      </c>
      <c r="H1000" t="s">
        <v>18</v>
      </c>
      <c r="I1000">
        <v>3</v>
      </c>
      <c r="J1000" t="s">
        <v>26</v>
      </c>
      <c r="K1000" t="s">
        <v>32</v>
      </c>
      <c r="L1000">
        <v>38</v>
      </c>
      <c r="M1000" t="str">
        <f t="shared" si="16"/>
        <v>Middle Age (31 - 64)</v>
      </c>
      <c r="N1000" t="s">
        <v>18</v>
      </c>
    </row>
    <row r="1001" spans="1:14">
      <c r="A1001">
        <v>12121</v>
      </c>
      <c r="B1001" t="s">
        <v>37</v>
      </c>
      <c r="C1001" t="s">
        <v>39</v>
      </c>
      <c r="D1001" s="3">
        <v>60000</v>
      </c>
      <c r="E1001">
        <v>3</v>
      </c>
      <c r="F1001" t="s">
        <v>27</v>
      </c>
      <c r="G1001" t="s">
        <v>21</v>
      </c>
      <c r="H1001" t="s">
        <v>15</v>
      </c>
      <c r="I1001">
        <v>2</v>
      </c>
      <c r="J1001" t="s">
        <v>47</v>
      </c>
      <c r="K1001" t="s">
        <v>32</v>
      </c>
      <c r="L1001">
        <v>53</v>
      </c>
      <c r="M1001" t="str">
        <f t="shared" si="16"/>
        <v>Middle Age (31 - 64)</v>
      </c>
      <c r="N1001" t="s">
        <v>15</v>
      </c>
    </row>
    <row r="1002" spans="1:14">
      <c r="M1002" t="s">
        <v>52</v>
      </c>
    </row>
    <row r="1003" spans="1:14">
      <c r="M1003" t="s">
        <v>52</v>
      </c>
    </row>
    <row r="1004" spans="1:14">
      <c r="M1004" t="s">
        <v>52</v>
      </c>
    </row>
    <row r="1005" spans="1:14">
      <c r="M1005" t="s">
        <v>52</v>
      </c>
    </row>
    <row r="1006" spans="1:14">
      <c r="M1006" t="s">
        <v>52</v>
      </c>
    </row>
    <row r="1007" spans="1:14">
      <c r="M1007" t="s">
        <v>52</v>
      </c>
    </row>
    <row r="1008" spans="1:14">
      <c r="M1008" t="s">
        <v>52</v>
      </c>
    </row>
    <row r="1009" spans="13:13">
      <c r="M1009" t="s">
        <v>52</v>
      </c>
    </row>
    <row r="1010" spans="13:13">
      <c r="M1010" t="s">
        <v>52</v>
      </c>
    </row>
    <row r="1011" spans="13:13">
      <c r="M1011" t="s">
        <v>52</v>
      </c>
    </row>
    <row r="1012" spans="13:13">
      <c r="M1012" t="s">
        <v>52</v>
      </c>
    </row>
    <row r="1013" spans="13:13">
      <c r="M1013" t="s">
        <v>52</v>
      </c>
    </row>
    <row r="1014" spans="13:13">
      <c r="M1014" t="s">
        <v>52</v>
      </c>
    </row>
    <row r="1015" spans="13:13">
      <c r="M1015" t="s">
        <v>52</v>
      </c>
    </row>
    <row r="1016" spans="13:13">
      <c r="M1016" t="s">
        <v>52</v>
      </c>
    </row>
    <row r="1017" spans="13:13">
      <c r="M1017" t="s">
        <v>52</v>
      </c>
    </row>
    <row r="1018" spans="13:13">
      <c r="M1018" t="s">
        <v>52</v>
      </c>
    </row>
    <row r="1019" spans="13:13">
      <c r="M1019" t="s">
        <v>52</v>
      </c>
    </row>
    <row r="1020" spans="13:13">
      <c r="M1020" t="s">
        <v>52</v>
      </c>
    </row>
    <row r="1021" spans="13:13">
      <c r="M1021" t="s">
        <v>52</v>
      </c>
    </row>
    <row r="1022" spans="13:13">
      <c r="M1022" t="s">
        <v>52</v>
      </c>
    </row>
    <row r="1023" spans="13:13">
      <c r="M1023" t="s">
        <v>52</v>
      </c>
    </row>
    <row r="1024" spans="13:13">
      <c r="M1024" t="s">
        <v>52</v>
      </c>
    </row>
    <row r="1025" spans="13:13">
      <c r="M1025" t="s">
        <v>52</v>
      </c>
    </row>
    <row r="1026" spans="13:13">
      <c r="M1026" t="s">
        <v>52</v>
      </c>
    </row>
    <row r="1027" spans="13:13">
      <c r="M1027" t="s">
        <v>52</v>
      </c>
    </row>
  </sheetData>
  <autoFilter ref="A1:N1027" xr:uid="{7039B17C-1653-8449-8AC1-9F3A7AF103E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433FD-725F-7C4D-B8BC-68E2D9C9AA98}">
  <sheetPr>
    <tabColor theme="3" tint="0.39997558519241921"/>
  </sheetPr>
  <dimension ref="A1:AT87"/>
  <sheetViews>
    <sheetView zoomScale="75" zoomScaleNormal="88" workbookViewId="0">
      <selection activeCell="G52" sqref="G52"/>
    </sheetView>
  </sheetViews>
  <sheetFormatPr baseColWidth="10" defaultRowHeight="15"/>
  <cols>
    <col min="1" max="1" width="15.83203125" bestFit="1" customWidth="1"/>
    <col min="2" max="2" width="14.83203125" bestFit="1" customWidth="1"/>
    <col min="3" max="3" width="10.1640625" bestFit="1" customWidth="1"/>
    <col min="4" max="4" width="11.83203125" bestFit="1" customWidth="1"/>
    <col min="9" max="9" width="20.5" bestFit="1" customWidth="1"/>
    <col min="10" max="10" width="14.83203125" bestFit="1" customWidth="1"/>
    <col min="11" max="11" width="4.1640625" bestFit="1" customWidth="1"/>
    <col min="12" max="12" width="10.33203125" bestFit="1" customWidth="1"/>
    <col min="17" max="17" width="21.6640625" bestFit="1" customWidth="1"/>
    <col min="18" max="18" width="14.83203125" bestFit="1" customWidth="1"/>
    <col min="19" max="19" width="4.1640625" bestFit="1" customWidth="1"/>
    <col min="20" max="20" width="10.33203125" bestFit="1" customWidth="1"/>
    <col min="25" max="25" width="8.33203125" customWidth="1"/>
    <col min="26" max="26" width="20.5" bestFit="1" customWidth="1"/>
    <col min="27" max="27" width="14.83203125" bestFit="1" customWidth="1"/>
    <col min="28" max="28" width="4.1640625" bestFit="1" customWidth="1"/>
    <col min="29" max="29" width="10.33203125" bestFit="1" customWidth="1"/>
    <col min="35" max="35" width="20" bestFit="1" customWidth="1"/>
    <col min="36" max="36" width="20.5" bestFit="1" customWidth="1"/>
    <col min="37" max="37" width="24.5" bestFit="1" customWidth="1"/>
    <col min="38" max="38" width="3.83203125" bestFit="1" customWidth="1"/>
    <col min="39" max="39" width="27.1640625" bestFit="1" customWidth="1"/>
    <col min="40" max="40" width="18.5" bestFit="1" customWidth="1"/>
    <col min="41" max="41" width="4.1640625" bestFit="1" customWidth="1"/>
    <col min="42" max="42" width="21" bestFit="1" customWidth="1"/>
    <col min="43" max="43" width="18.1640625" bestFit="1" customWidth="1"/>
    <col min="44" max="44" width="3.83203125" bestFit="1" customWidth="1"/>
    <col min="45" max="45" width="20.6640625" bestFit="1" customWidth="1"/>
    <col min="46" max="46" width="10.33203125" bestFit="1" customWidth="1"/>
    <col min="47" max="47" width="16.1640625" bestFit="1" customWidth="1"/>
    <col min="48" max="48" width="11.83203125" bestFit="1" customWidth="1"/>
    <col min="49" max="49" width="22.5" bestFit="1" customWidth="1"/>
    <col min="50" max="50" width="16.83203125" bestFit="1" customWidth="1"/>
    <col min="51" max="51" width="16.1640625" bestFit="1" customWidth="1"/>
    <col min="52" max="52" width="11.83203125" bestFit="1" customWidth="1"/>
    <col min="53" max="53" width="16.83203125" bestFit="1" customWidth="1"/>
    <col min="54" max="54" width="16.1640625" bestFit="1" customWidth="1"/>
    <col min="55" max="55" width="11.83203125" bestFit="1" customWidth="1"/>
    <col min="56" max="56" width="22.5" bestFit="1" customWidth="1"/>
    <col min="57" max="57" width="16.83203125" bestFit="1" customWidth="1"/>
    <col min="58" max="58" width="16.1640625" bestFit="1" customWidth="1"/>
    <col min="59" max="59" width="11.83203125" bestFit="1" customWidth="1"/>
    <col min="60" max="60" width="22.5" bestFit="1" customWidth="1"/>
    <col min="61" max="61" width="16.83203125" bestFit="1" customWidth="1"/>
    <col min="62" max="62" width="16.1640625" bestFit="1" customWidth="1"/>
    <col min="63" max="63" width="11.83203125" bestFit="1" customWidth="1"/>
    <col min="64" max="64" width="22.5" bestFit="1" customWidth="1"/>
    <col min="65" max="65" width="16.83203125" bestFit="1" customWidth="1"/>
    <col min="66" max="66" width="16.1640625" bestFit="1" customWidth="1"/>
    <col min="67" max="67" width="11.83203125" bestFit="1" customWidth="1"/>
    <col min="68" max="68" width="16.83203125" bestFit="1" customWidth="1"/>
    <col min="69" max="69" width="16.1640625" bestFit="1" customWidth="1"/>
    <col min="70" max="70" width="11.83203125" bestFit="1" customWidth="1"/>
    <col min="71" max="71" width="16.83203125" bestFit="1" customWidth="1"/>
    <col min="72" max="72" width="16.1640625" bestFit="1" customWidth="1"/>
    <col min="73" max="73" width="12.83203125" bestFit="1" customWidth="1"/>
    <col min="74" max="74" width="16.83203125" bestFit="1" customWidth="1"/>
    <col min="75" max="75" width="12.83203125" bestFit="1" customWidth="1"/>
    <col min="76" max="76" width="16.83203125" bestFit="1" customWidth="1"/>
    <col min="77" max="77" width="12.83203125" bestFit="1" customWidth="1"/>
    <col min="78" max="78" width="16.83203125" bestFit="1" customWidth="1"/>
    <col min="79" max="79" width="16.1640625" bestFit="1" customWidth="1"/>
    <col min="80" max="80" width="12.83203125" bestFit="1" customWidth="1"/>
    <col min="81" max="81" width="16.83203125" bestFit="1" customWidth="1"/>
    <col min="82" max="82" width="12.83203125" bestFit="1" customWidth="1"/>
    <col min="83" max="83" width="16.83203125" bestFit="1" customWidth="1"/>
    <col min="84" max="84" width="12.83203125" bestFit="1" customWidth="1"/>
    <col min="85" max="85" width="16.83203125" bestFit="1" customWidth="1"/>
    <col min="86" max="86" width="16.1640625" bestFit="1" customWidth="1"/>
    <col min="87" max="87" width="12.83203125" bestFit="1" customWidth="1"/>
    <col min="88" max="88" width="10.33203125" bestFit="1" customWidth="1"/>
    <col min="89" max="104" width="3.1640625" bestFit="1" customWidth="1"/>
    <col min="105" max="105" width="11.83203125" bestFit="1" customWidth="1"/>
    <col min="106" max="106" width="7.6640625" bestFit="1" customWidth="1"/>
    <col min="107" max="146" width="3.1640625" bestFit="1" customWidth="1"/>
    <col min="147" max="147" width="11.83203125" bestFit="1" customWidth="1"/>
    <col min="148" max="148" width="7.6640625" bestFit="1" customWidth="1"/>
    <col min="149" max="192" width="3.1640625" bestFit="1" customWidth="1"/>
    <col min="193" max="193" width="11.83203125" bestFit="1" customWidth="1"/>
    <col min="194" max="194" width="7.6640625" bestFit="1" customWidth="1"/>
    <col min="195" max="208" width="3.1640625" bestFit="1" customWidth="1"/>
    <col min="209" max="209" width="11.83203125" bestFit="1" customWidth="1"/>
    <col min="210" max="210" width="7.6640625" bestFit="1" customWidth="1"/>
    <col min="211" max="249" width="3.1640625" bestFit="1" customWidth="1"/>
    <col min="250" max="250" width="11.83203125" bestFit="1" customWidth="1"/>
    <col min="251" max="251" width="7.6640625" bestFit="1" customWidth="1"/>
    <col min="252" max="286" width="3.1640625" bestFit="1" customWidth="1"/>
    <col min="287" max="287" width="11.83203125" bestFit="1" customWidth="1"/>
    <col min="288" max="288" width="7.6640625" bestFit="1" customWidth="1"/>
    <col min="289" max="326" width="3.1640625" bestFit="1" customWidth="1"/>
    <col min="327" max="327" width="11.83203125" bestFit="1" customWidth="1"/>
    <col min="328" max="328" width="7.6640625" bestFit="1" customWidth="1"/>
    <col min="329" max="349" width="3.1640625" bestFit="1" customWidth="1"/>
    <col min="350" max="350" width="11.83203125" bestFit="1" customWidth="1"/>
    <col min="351" max="351" width="8.6640625" bestFit="1" customWidth="1"/>
    <col min="352" max="367" width="3.1640625" bestFit="1" customWidth="1"/>
    <col min="368" max="368" width="12.83203125" bestFit="1" customWidth="1"/>
    <col min="369" max="369" width="8.6640625" bestFit="1" customWidth="1"/>
    <col min="370" max="379" width="3.1640625" bestFit="1" customWidth="1"/>
    <col min="380" max="380" width="12.83203125" bestFit="1" customWidth="1"/>
    <col min="381" max="381" width="8.6640625" bestFit="1" customWidth="1"/>
    <col min="382" max="395" width="3.1640625" bestFit="1" customWidth="1"/>
    <col min="396" max="396" width="12.83203125" bestFit="1" customWidth="1"/>
    <col min="397" max="397" width="8.6640625" bestFit="1" customWidth="1"/>
    <col min="398" max="415" width="3.1640625" bestFit="1" customWidth="1"/>
    <col min="416" max="416" width="12.83203125" bestFit="1" customWidth="1"/>
    <col min="417" max="417" width="8.6640625" bestFit="1" customWidth="1"/>
    <col min="418" max="420" width="3.1640625" bestFit="1" customWidth="1"/>
    <col min="421" max="421" width="12.83203125" bestFit="1" customWidth="1"/>
    <col min="422" max="422" width="8.6640625" bestFit="1" customWidth="1"/>
    <col min="423" max="424" width="3.1640625" bestFit="1" customWidth="1"/>
    <col min="425" max="425" width="12.83203125" bestFit="1" customWidth="1"/>
    <col min="426" max="426" width="8.6640625" bestFit="1" customWidth="1"/>
    <col min="427" max="428" width="3.1640625" bestFit="1" customWidth="1"/>
    <col min="429" max="429" width="12.83203125" bestFit="1" customWidth="1"/>
    <col min="430" max="430" width="10.33203125" bestFit="1" customWidth="1"/>
  </cols>
  <sheetData>
    <row r="1" spans="1:46">
      <c r="AJ1" s="4" t="s">
        <v>10</v>
      </c>
      <c r="AK1" t="s">
        <v>53</v>
      </c>
    </row>
    <row r="2" spans="1:46">
      <c r="AJ2" s="4" t="s">
        <v>9</v>
      </c>
      <c r="AK2" t="s">
        <v>53</v>
      </c>
    </row>
    <row r="3" spans="1:46">
      <c r="A3" s="4" t="s">
        <v>43</v>
      </c>
      <c r="B3" s="4" t="s">
        <v>44</v>
      </c>
      <c r="I3" s="4" t="s">
        <v>46</v>
      </c>
      <c r="J3" s="4" t="s">
        <v>44</v>
      </c>
      <c r="Q3" s="4" t="s">
        <v>46</v>
      </c>
      <c r="R3" s="4" t="s">
        <v>44</v>
      </c>
      <c r="Z3" s="4" t="s">
        <v>46</v>
      </c>
      <c r="AA3" s="4" t="s">
        <v>44</v>
      </c>
      <c r="AJ3" s="4" t="s">
        <v>8</v>
      </c>
      <c r="AK3" t="s">
        <v>53</v>
      </c>
    </row>
    <row r="4" spans="1:46">
      <c r="A4" s="4" t="s">
        <v>41</v>
      </c>
      <c r="B4" t="s">
        <v>18</v>
      </c>
      <c r="C4" t="s">
        <v>15</v>
      </c>
      <c r="D4" t="s">
        <v>45</v>
      </c>
      <c r="I4" s="4" t="s">
        <v>41</v>
      </c>
      <c r="J4" t="s">
        <v>18</v>
      </c>
      <c r="K4" t="s">
        <v>15</v>
      </c>
      <c r="L4" t="s">
        <v>42</v>
      </c>
      <c r="Q4" s="4" t="s">
        <v>41</v>
      </c>
      <c r="R4" t="s">
        <v>18</v>
      </c>
      <c r="S4" t="s">
        <v>15</v>
      </c>
      <c r="T4" t="s">
        <v>42</v>
      </c>
      <c r="Z4" s="4" t="s">
        <v>41</v>
      </c>
      <c r="AA4" t="s">
        <v>18</v>
      </c>
      <c r="AB4" t="s">
        <v>15</v>
      </c>
      <c r="AC4" t="s">
        <v>42</v>
      </c>
      <c r="AJ4" s="4" t="s">
        <v>6</v>
      </c>
      <c r="AK4" t="s">
        <v>53</v>
      </c>
    </row>
    <row r="5" spans="1:46">
      <c r="A5" s="5" t="s">
        <v>38</v>
      </c>
      <c r="B5" s="1">
        <v>53440</v>
      </c>
      <c r="C5" s="1">
        <v>55774.058577405856</v>
      </c>
      <c r="D5" s="1">
        <v>54580.777096114522</v>
      </c>
      <c r="I5" s="5" t="s">
        <v>16</v>
      </c>
      <c r="J5">
        <v>166</v>
      </c>
      <c r="K5">
        <v>200</v>
      </c>
      <c r="L5">
        <v>366</v>
      </c>
      <c r="Q5" s="5" t="s">
        <v>49</v>
      </c>
      <c r="R5">
        <v>71</v>
      </c>
      <c r="S5">
        <v>39</v>
      </c>
      <c r="T5">
        <v>110</v>
      </c>
      <c r="Z5" s="5">
        <v>0</v>
      </c>
      <c r="AA5">
        <v>139</v>
      </c>
      <c r="AB5">
        <v>142</v>
      </c>
      <c r="AC5">
        <v>281</v>
      </c>
      <c r="AJ5" s="4" t="s">
        <v>5</v>
      </c>
      <c r="AK5" t="s">
        <v>53</v>
      </c>
    </row>
    <row r="6" spans="1:46">
      <c r="A6" s="5" t="s">
        <v>39</v>
      </c>
      <c r="B6" s="1">
        <v>56208.178438661707</v>
      </c>
      <c r="C6" s="1">
        <v>60123.966942148763</v>
      </c>
      <c r="D6" s="1">
        <v>58062.62230919765</v>
      </c>
      <c r="I6" s="5" t="s">
        <v>26</v>
      </c>
      <c r="J6">
        <v>92</v>
      </c>
      <c r="K6">
        <v>77</v>
      </c>
      <c r="L6">
        <v>169</v>
      </c>
      <c r="Q6" s="5" t="s">
        <v>48</v>
      </c>
      <c r="R6">
        <v>406</v>
      </c>
      <c r="S6">
        <v>425</v>
      </c>
      <c r="T6">
        <v>831</v>
      </c>
      <c r="Z6" s="5">
        <v>1</v>
      </c>
      <c r="AA6">
        <v>72</v>
      </c>
      <c r="AB6">
        <v>97</v>
      </c>
      <c r="AC6">
        <v>169</v>
      </c>
      <c r="AJ6" s="4" t="s">
        <v>4</v>
      </c>
      <c r="AK6" t="s">
        <v>53</v>
      </c>
    </row>
    <row r="7" spans="1:46">
      <c r="A7" s="5" t="s">
        <v>45</v>
      </c>
      <c r="B7" s="1">
        <v>54874.759152215796</v>
      </c>
      <c r="C7" s="1">
        <v>57962.577962577961</v>
      </c>
      <c r="D7" s="1">
        <v>56360</v>
      </c>
      <c r="I7" s="5" t="s">
        <v>22</v>
      </c>
      <c r="J7">
        <v>67</v>
      </c>
      <c r="K7">
        <v>95</v>
      </c>
      <c r="L7">
        <v>162</v>
      </c>
      <c r="Q7" s="5" t="s">
        <v>50</v>
      </c>
      <c r="R7">
        <v>42</v>
      </c>
      <c r="S7">
        <v>17</v>
      </c>
      <c r="T7">
        <v>59</v>
      </c>
      <c r="Z7" s="5">
        <v>2</v>
      </c>
      <c r="AA7">
        <v>112</v>
      </c>
      <c r="AB7">
        <v>97</v>
      </c>
      <c r="AC7">
        <v>209</v>
      </c>
      <c r="AJ7" s="4" t="s">
        <v>2</v>
      </c>
      <c r="AK7" t="s">
        <v>53</v>
      </c>
    </row>
    <row r="8" spans="1:46">
      <c r="I8" s="5" t="s">
        <v>23</v>
      </c>
      <c r="J8">
        <v>116</v>
      </c>
      <c r="K8">
        <v>76</v>
      </c>
      <c r="L8">
        <v>192</v>
      </c>
      <c r="Q8" s="5" t="s">
        <v>42</v>
      </c>
      <c r="R8">
        <v>519</v>
      </c>
      <c r="S8">
        <v>481</v>
      </c>
      <c r="T8">
        <v>1000</v>
      </c>
      <c r="Z8" s="5">
        <v>3</v>
      </c>
      <c r="AA8">
        <v>61</v>
      </c>
      <c r="AB8">
        <v>73</v>
      </c>
      <c r="AC8">
        <v>134</v>
      </c>
    </row>
    <row r="9" spans="1:46">
      <c r="I9" s="5" t="s">
        <v>47</v>
      </c>
      <c r="J9">
        <v>78</v>
      </c>
      <c r="K9">
        <v>33</v>
      </c>
      <c r="L9">
        <v>111</v>
      </c>
      <c r="Z9" s="5">
        <v>4</v>
      </c>
      <c r="AA9">
        <v>72</v>
      </c>
      <c r="AB9">
        <v>54</v>
      </c>
      <c r="AC9">
        <v>126</v>
      </c>
      <c r="AJ9" s="4" t="s">
        <v>46</v>
      </c>
      <c r="AK9" s="4" t="s">
        <v>44</v>
      </c>
    </row>
    <row r="10" spans="1:46">
      <c r="I10" s="5" t="s">
        <v>42</v>
      </c>
      <c r="J10">
        <v>519</v>
      </c>
      <c r="K10">
        <v>481</v>
      </c>
      <c r="L10">
        <v>1000</v>
      </c>
      <c r="Z10" s="5">
        <v>5</v>
      </c>
      <c r="AA10">
        <v>63</v>
      </c>
      <c r="AB10">
        <v>18</v>
      </c>
      <c r="AC10">
        <v>81</v>
      </c>
      <c r="AK10" t="s">
        <v>49</v>
      </c>
      <c r="AM10" t="s">
        <v>54</v>
      </c>
      <c r="AN10" t="s">
        <v>48</v>
      </c>
      <c r="AP10" t="s">
        <v>55</v>
      </c>
      <c r="AQ10" t="s">
        <v>50</v>
      </c>
      <c r="AS10" t="s">
        <v>56</v>
      </c>
      <c r="AT10" t="s">
        <v>42</v>
      </c>
    </row>
    <row r="11" spans="1:46">
      <c r="Z11" s="5" t="s">
        <v>42</v>
      </c>
      <c r="AA11">
        <v>519</v>
      </c>
      <c r="AB11">
        <v>481</v>
      </c>
      <c r="AC11">
        <v>1000</v>
      </c>
      <c r="AJ11" s="4" t="s">
        <v>41</v>
      </c>
      <c r="AK11" t="s">
        <v>18</v>
      </c>
      <c r="AL11" t="s">
        <v>15</v>
      </c>
      <c r="AN11" t="s">
        <v>18</v>
      </c>
      <c r="AO11" t="s">
        <v>15</v>
      </c>
      <c r="AQ11" t="s">
        <v>18</v>
      </c>
      <c r="AR11" t="s">
        <v>15</v>
      </c>
    </row>
    <row r="12" spans="1:46">
      <c r="AJ12" s="5" t="s">
        <v>36</v>
      </c>
      <c r="AK12">
        <v>24</v>
      </c>
      <c r="AL12">
        <v>14</v>
      </c>
      <c r="AM12">
        <v>38</v>
      </c>
      <c r="AN12">
        <v>253</v>
      </c>
      <c r="AO12">
        <v>207</v>
      </c>
      <c r="AP12">
        <v>460</v>
      </c>
      <c r="AQ12">
        <v>30</v>
      </c>
      <c r="AR12">
        <v>10</v>
      </c>
      <c r="AS12">
        <v>40</v>
      </c>
      <c r="AT12">
        <v>538</v>
      </c>
    </row>
    <row r="13" spans="1:46">
      <c r="AJ13" s="5" t="s">
        <v>37</v>
      </c>
      <c r="AK13">
        <v>47</v>
      </c>
      <c r="AL13">
        <v>25</v>
      </c>
      <c r="AM13">
        <v>72</v>
      </c>
      <c r="AN13">
        <v>153</v>
      </c>
      <c r="AO13">
        <v>218</v>
      </c>
      <c r="AP13">
        <v>371</v>
      </c>
      <c r="AQ13">
        <v>12</v>
      </c>
      <c r="AR13">
        <v>7</v>
      </c>
      <c r="AS13">
        <v>19</v>
      </c>
      <c r="AT13">
        <v>462</v>
      </c>
    </row>
    <row r="14" spans="1:46">
      <c r="AJ14" s="5" t="s">
        <v>42</v>
      </c>
      <c r="AK14">
        <v>71</v>
      </c>
      <c r="AL14">
        <v>39</v>
      </c>
      <c r="AM14">
        <v>110</v>
      </c>
      <c r="AN14">
        <v>406</v>
      </c>
      <c r="AO14">
        <v>425</v>
      </c>
      <c r="AP14">
        <v>831</v>
      </c>
      <c r="AQ14">
        <v>42</v>
      </c>
      <c r="AR14">
        <v>17</v>
      </c>
      <c r="AS14">
        <v>59</v>
      </c>
      <c r="AT14">
        <v>1000</v>
      </c>
    </row>
    <row r="40" spans="1:2">
      <c r="A40" s="15"/>
      <c r="B40" s="15"/>
    </row>
    <row r="41" spans="1:2">
      <c r="A41" s="15"/>
      <c r="B41" s="15"/>
    </row>
    <row r="42" spans="1:2">
      <c r="A42" s="15"/>
      <c r="B42" s="15"/>
    </row>
    <row r="43" spans="1:2">
      <c r="A43" s="15"/>
      <c r="B43" s="15"/>
    </row>
    <row r="44" spans="1:2">
      <c r="A44" s="15"/>
      <c r="B44" s="15"/>
    </row>
    <row r="45" spans="1:2">
      <c r="A45" s="15"/>
      <c r="B45" s="15"/>
    </row>
    <row r="46" spans="1:2">
      <c r="A46" s="15"/>
      <c r="B46" s="15"/>
    </row>
    <row r="47" spans="1:2">
      <c r="A47" s="15"/>
      <c r="B47" s="15"/>
    </row>
    <row r="48" spans="1:2">
      <c r="A48" s="15"/>
      <c r="B48" s="15"/>
    </row>
    <row r="49" spans="1:2">
      <c r="A49" s="15"/>
      <c r="B49" s="15"/>
    </row>
    <row r="50" spans="1:2">
      <c r="A50" s="15"/>
      <c r="B50" s="15"/>
    </row>
    <row r="51" spans="1:2">
      <c r="A51" s="16"/>
      <c r="B51" s="15"/>
    </row>
    <row r="52" spans="1:2">
      <c r="A52" s="15"/>
      <c r="B52" s="15"/>
    </row>
    <row r="53" spans="1:2">
      <c r="A53" s="15"/>
      <c r="B53" s="15"/>
    </row>
    <row r="80" spans="43:43">
      <c r="AQ80" s="6"/>
    </row>
    <row r="81" spans="43:43">
      <c r="AQ81" s="7"/>
    </row>
    <row r="82" spans="43:43">
      <c r="AQ82" s="8"/>
    </row>
    <row r="83" spans="43:43">
      <c r="AQ83" s="11"/>
    </row>
    <row r="84" spans="43:43">
      <c r="AQ84" s="9"/>
    </row>
    <row r="85" spans="43:43">
      <c r="AQ85" s="10"/>
    </row>
    <row r="87" spans="43:43">
      <c r="AQ87" s="12"/>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5435C-0142-3C44-B087-15F7DA438262}">
  <sheetPr>
    <tabColor theme="3" tint="0.59999389629810485"/>
  </sheetPr>
  <dimension ref="A1:N8"/>
  <sheetViews>
    <sheetView showGridLines="0" zoomScale="125" workbookViewId="0">
      <selection activeCell="P46" sqref="P46"/>
    </sheetView>
  </sheetViews>
  <sheetFormatPr baseColWidth="10" defaultRowHeight="15"/>
  <cols>
    <col min="8" max="8" width="10.83203125" customWidth="1"/>
    <col min="14" max="14" width="10.83203125" customWidth="1"/>
  </cols>
  <sheetData>
    <row r="1" spans="1:14">
      <c r="A1" s="13" t="s">
        <v>51</v>
      </c>
      <c r="B1" s="14"/>
      <c r="C1" s="14"/>
      <c r="D1" s="14"/>
      <c r="E1" s="14"/>
      <c r="F1" s="14"/>
      <c r="G1" s="14"/>
      <c r="H1" s="14"/>
      <c r="I1" s="14"/>
      <c r="J1" s="14"/>
      <c r="K1" s="14"/>
      <c r="L1" s="14"/>
      <c r="M1" s="14"/>
      <c r="N1" s="14"/>
    </row>
    <row r="2" spans="1:14">
      <c r="A2" s="14"/>
      <c r="B2" s="14"/>
      <c r="C2" s="14"/>
      <c r="D2" s="14"/>
      <c r="E2" s="14"/>
      <c r="F2" s="14"/>
      <c r="G2" s="14"/>
      <c r="H2" s="14"/>
      <c r="I2" s="14"/>
      <c r="J2" s="14"/>
      <c r="K2" s="14"/>
      <c r="L2" s="14"/>
      <c r="M2" s="14"/>
      <c r="N2" s="14"/>
    </row>
    <row r="3" spans="1:14">
      <c r="A3" s="14"/>
      <c r="B3" s="14"/>
      <c r="C3" s="14"/>
      <c r="D3" s="14"/>
      <c r="E3" s="14"/>
      <c r="F3" s="14"/>
      <c r="G3" s="14"/>
      <c r="H3" s="14"/>
      <c r="I3" s="14"/>
      <c r="J3" s="14"/>
      <c r="K3" s="14"/>
      <c r="L3" s="14"/>
      <c r="M3" s="14"/>
      <c r="N3" s="14"/>
    </row>
    <row r="4" spans="1:14">
      <c r="A4" s="14"/>
      <c r="B4" s="14"/>
      <c r="C4" s="14"/>
      <c r="D4" s="14"/>
      <c r="E4" s="14"/>
      <c r="F4" s="14"/>
      <c r="G4" s="14"/>
      <c r="H4" s="14"/>
      <c r="I4" s="14"/>
      <c r="J4" s="14"/>
      <c r="K4" s="14"/>
      <c r="L4" s="14"/>
      <c r="M4" s="14"/>
      <c r="N4" s="14"/>
    </row>
    <row r="5" spans="1:14">
      <c r="A5" s="14"/>
      <c r="B5" s="14"/>
      <c r="C5" s="14"/>
      <c r="D5" s="14"/>
      <c r="E5" s="14"/>
      <c r="F5" s="14"/>
      <c r="G5" s="14"/>
      <c r="H5" s="14"/>
      <c r="I5" s="14"/>
      <c r="J5" s="14"/>
      <c r="K5" s="14"/>
      <c r="L5" s="14"/>
      <c r="M5" s="14"/>
      <c r="N5" s="14"/>
    </row>
    <row r="6" spans="1:14">
      <c r="A6" s="14"/>
      <c r="B6" s="14"/>
      <c r="C6" s="14"/>
      <c r="D6" s="14"/>
      <c r="E6" s="14"/>
      <c r="F6" s="14"/>
      <c r="G6" s="14"/>
      <c r="H6" s="14"/>
      <c r="I6" s="14"/>
      <c r="J6" s="14"/>
      <c r="K6" s="14"/>
      <c r="L6" s="14"/>
      <c r="M6" s="14"/>
      <c r="N6" s="14"/>
    </row>
    <row r="7" spans="1:14">
      <c r="A7" s="14"/>
      <c r="B7" s="14"/>
      <c r="C7" s="14"/>
      <c r="D7" s="14"/>
      <c r="E7" s="14"/>
      <c r="F7" s="14"/>
      <c r="G7" s="14"/>
      <c r="H7" s="14"/>
      <c r="I7" s="14"/>
      <c r="J7" s="14"/>
      <c r="K7" s="14"/>
      <c r="L7" s="14"/>
      <c r="M7" s="14"/>
      <c r="N7" s="14"/>
    </row>
    <row r="8" spans="1:14">
      <c r="A8" s="14"/>
      <c r="B8" s="14"/>
      <c r="C8" s="14"/>
      <c r="D8" s="14"/>
      <c r="E8" s="14"/>
      <c r="F8" s="14"/>
      <c r="G8" s="14"/>
      <c r="H8" s="14"/>
      <c r="I8" s="14"/>
      <c r="J8" s="14"/>
      <c r="K8" s="14"/>
      <c r="L8" s="14"/>
      <c r="M8" s="14"/>
      <c r="N8" s="14"/>
    </row>
  </sheetData>
  <mergeCells count="1">
    <mergeCell ref="A1:N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Original Bike Store Dataset</vt:lpstr>
      <vt:lpstr>Work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Ramy Batta</cp:lastModifiedBy>
  <dcterms:created xsi:type="dcterms:W3CDTF">2022-03-18T02:50:57Z</dcterms:created>
  <dcterms:modified xsi:type="dcterms:W3CDTF">2023-10-31T06:06:15Z</dcterms:modified>
</cp:coreProperties>
</file>