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05" windowWidth="14805" windowHeight="8010" activeTab="1"/>
  </bookViews>
  <sheets>
    <sheet name="Отчет о результатах 3" sheetId="5" r:id="rId1"/>
    <sheet name="Лист1" sheetId="1" r:id="rId2"/>
  </sheets>
  <definedNames>
    <definedName name="solver_adj" localSheetId="1" hidden="1">Лист1!$B$8:$C$8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Лист1!$B$8:$C$8</definedName>
    <definedName name="solver_lhs2" localSheetId="1" hidden="1">Лист1!$D$12</definedName>
    <definedName name="solver_lhs3" localSheetId="1" hidden="1">Лист1!$D$13</definedName>
    <definedName name="solver_lhs4" localSheetId="1" hidden="1">Лист1!$D$14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Лист1!$D$9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1" hidden="1">0</definedName>
    <definedName name="solver_rhs2" localSheetId="1" hidden="1">Лист1!$E$12</definedName>
    <definedName name="solver_rhs3" localSheetId="1" hidden="1">Лист1!$E$13</definedName>
    <definedName name="solver_rhs4" localSheetId="1" hidden="1">Лист1!$E$14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D9" i="1" l="1"/>
  <c r="D14" i="1"/>
  <c r="D13" i="1"/>
  <c r="D12" i="1"/>
  <c r="C12" i="1"/>
  <c r="B12" i="1"/>
</calcChain>
</file>

<file path=xl/sharedStrings.xml><?xml version="1.0" encoding="utf-8"?>
<sst xmlns="http://schemas.openxmlformats.org/spreadsheetml/2006/main" count="71" uniqueCount="56">
  <si>
    <t>Дополнительные расчеты</t>
  </si>
  <si>
    <t>Модель 1</t>
  </si>
  <si>
    <t>Модель 2</t>
  </si>
  <si>
    <t>Цена (долл)</t>
  </si>
  <si>
    <t>Нормы расхода (шт)</t>
  </si>
  <si>
    <t>Комплекты элект.схем</t>
  </si>
  <si>
    <t>Ограничения</t>
  </si>
  <si>
    <t>max</t>
  </si>
  <si>
    <t>Прибыль (долл) от ед.</t>
  </si>
  <si>
    <t>План выпуска</t>
  </si>
  <si>
    <t>Коэффициент ЦФ</t>
  </si>
  <si>
    <t>Огр1</t>
  </si>
  <si>
    <t>Огр2</t>
  </si>
  <si>
    <t>Огр3</t>
  </si>
  <si>
    <t>Microsoft Excel 15.0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</si>
  <si>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</si>
  <si>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</si>
  <si>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Время решения: 0 секунд.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</si>
  <si>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</si>
  <si>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</si>
  <si>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</si>
  <si>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</si>
  <si>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</si>
  <si>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</si>
  <si>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</si>
  <si>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</si>
  <si>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</si>
  <si>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</si>
  <si>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</si>
  <si>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</si>
  <si>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</si>
  <si>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</si>
  <si>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$D$9</t>
  </si>
  <si>
    <t>Коэффициент ЦФ max</t>
  </si>
  <si>
    <t>$B$8</t>
  </si>
  <si>
    <t>План выпуска Модель 1</t>
  </si>
  <si>
    <t>Продолжить</t>
  </si>
  <si>
    <t>$C$8</t>
  </si>
  <si>
    <t>План выпуска Модель 2</t>
  </si>
  <si>
    <t>Без привязки</t>
  </si>
  <si>
    <t>$D$13</t>
  </si>
  <si>
    <t>Огр2 max</t>
  </si>
  <si>
    <t>$D$13&lt;=$E$13</t>
  </si>
  <si>
    <t>Привязка</t>
  </si>
  <si>
    <t>$D$14</t>
  </si>
  <si>
    <t>Огр3 max</t>
  </si>
  <si>
    <t>$D$14&lt;=$E$14</t>
  </si>
  <si>
    <t>$B$8&gt;=0</t>
  </si>
  <si>
    <t>$C$8&gt;=0</t>
  </si>
  <si>
    <t>$D$12</t>
  </si>
  <si>
    <t>Огр1 max</t>
  </si>
  <si>
    <t>$D$12&lt;=$E$12</t>
  </si>
  <si>
    <t>Лист: [КарпенкоЛР1.xlsx]Лист1</t>
  </si>
  <si>
    <t>Модуль: Поиск решения лин. задач симплекс-методом</t>
  </si>
  <si>
    <t>Число итераций: 2 Число подзадач: 0</t>
  </si>
  <si>
    <t>Отчет создан: 17.09.2021 12:35:56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</si>
</sst>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3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3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2" t="s">
        <v>14</v>
      </c>
    </row>
    <row r="2" spans="1:5" x14ac:dyDescent="0.25">
      <c r="A2" s="2" t="s">
        <v>52</v>
      </c>
    </row>
    <row r="3" spans="1:5" x14ac:dyDescent="0.25">
      <c r="A3" s="2" t="s">
        <v>55</v>
      </c>
    </row>
    <row r="4" spans="1:5" x14ac:dyDescent="0.25">
      <c r="A4" s="2" t="s">
        <v>15</v>
      </c>
    </row>
    <row r="5" spans="1:5" x14ac:dyDescent="0.25">
      <c r="A5" s="2" t="s">
        <v>16</v>
      </c>
    </row>
    <row r="6" spans="1:5" x14ac:dyDescent="0.25">
      <c r="A6" s="2"/>
      <c r="B6" t="s">
        <v>53</v>
      </c>
    </row>
    <row r="7" spans="1:5" x14ac:dyDescent="0.25">
      <c r="A7" s="2"/>
      <c r="B7" t="s">
        <v>17</v>
      </c>
    </row>
    <row r="8" spans="1:5" x14ac:dyDescent="0.25">
      <c r="A8" s="2"/>
      <c r="B8" t="s">
        <v>54</v>
      </c>
    </row>
    <row r="9" spans="1:5" x14ac:dyDescent="0.25">
      <c r="A9" s="2" t="s">
        <v>18</v>
      </c>
    </row>
    <row r="10" spans="1:5" x14ac:dyDescent="0.25">
      <c r="B10" t="s">
        <v>19</v>
      </c>
    </row>
    <row r="11" spans="1:5" x14ac:dyDescent="0.25">
      <c r="B11" t="s">
        <v>20</v>
      </c>
    </row>
    <row r="14" spans="1:5" ht="15.75" thickBot="1" x14ac:dyDescent="0.3">
      <c r="A14" t="s">
        <v>21</v>
      </c>
    </row>
    <row r="15" spans="1:5" ht="15.75" thickBot="1" x14ac:dyDescent="0.3">
      <c r="B15" s="7" t="s">
        <v>22</v>
      </c>
      <c r="C15" s="7" t="s">
        <v>23</v>
      </c>
      <c r="D15" s="7" t="s">
        <v>24</v>
      </c>
      <c r="E15" s="7" t="s">
        <v>25</v>
      </c>
    </row>
    <row r="16" spans="1:5" ht="15.75" thickBot="1" x14ac:dyDescent="0.3">
      <c r="B16" s="3" t="s">
        <v>32</v>
      </c>
      <c r="C16" s="3" t="s">
        <v>33</v>
      </c>
      <c r="D16" s="5">
        <v>0</v>
      </c>
      <c r="E16" s="5">
        <v>2300</v>
      </c>
    </row>
    <row r="19" spans="1:7" ht="15.75" thickBot="1" x14ac:dyDescent="0.3">
      <c r="A19" t="s">
        <v>26</v>
      </c>
    </row>
    <row r="20" spans="1:7" ht="15.75" thickBot="1" x14ac:dyDescent="0.3">
      <c r="B20" s="7" t="s">
        <v>22</v>
      </c>
      <c r="C20" s="7" t="s">
        <v>23</v>
      </c>
      <c r="D20" s="7" t="s">
        <v>24</v>
      </c>
      <c r="E20" s="7" t="s">
        <v>25</v>
      </c>
      <c r="F20" s="7" t="s">
        <v>27</v>
      </c>
    </row>
    <row r="21" spans="1:7" x14ac:dyDescent="0.25">
      <c r="B21" s="4" t="s">
        <v>34</v>
      </c>
      <c r="C21" s="4" t="s">
        <v>35</v>
      </c>
      <c r="D21" s="6">
        <v>0</v>
      </c>
      <c r="E21" s="6">
        <v>60</v>
      </c>
      <c r="F21" s="4" t="s">
        <v>36</v>
      </c>
    </row>
    <row r="22" spans="1:7" ht="15.75" thickBot="1" x14ac:dyDescent="0.3">
      <c r="B22" s="3" t="s">
        <v>37</v>
      </c>
      <c r="C22" s="3" t="s">
        <v>38</v>
      </c>
      <c r="D22" s="5">
        <v>0</v>
      </c>
      <c r="E22" s="5">
        <v>25</v>
      </c>
      <c r="F22" s="3" t="s">
        <v>36</v>
      </c>
    </row>
    <row r="25" spans="1:7" ht="15.75" thickBot="1" x14ac:dyDescent="0.3">
      <c r="A25" t="s">
        <v>6</v>
      </c>
    </row>
    <row r="26" spans="1:7" ht="15.75" thickBot="1" x14ac:dyDescent="0.3">
      <c r="B26" s="7" t="s">
        <v>22</v>
      </c>
      <c r="C26" s="7" t="s">
        <v>23</v>
      </c>
      <c r="D26" s="7" t="s">
        <v>28</v>
      </c>
      <c r="E26" s="7" t="s">
        <v>29</v>
      </c>
      <c r="F26" s="7" t="s">
        <v>30</v>
      </c>
      <c r="G26" s="7" t="s">
        <v>31</v>
      </c>
    </row>
    <row r="27" spans="1:7" x14ac:dyDescent="0.25">
      <c r="B27" s="4" t="s">
        <v>49</v>
      </c>
      <c r="C27" s="4" t="s">
        <v>50</v>
      </c>
      <c r="D27" s="6">
        <v>800</v>
      </c>
      <c r="E27" s="4" t="s">
        <v>51</v>
      </c>
      <c r="F27" s="4" t="s">
        <v>43</v>
      </c>
      <c r="G27" s="4">
        <v>0</v>
      </c>
    </row>
    <row r="28" spans="1:7" x14ac:dyDescent="0.25">
      <c r="B28" s="4" t="s">
        <v>40</v>
      </c>
      <c r="C28" s="4" t="s">
        <v>41</v>
      </c>
      <c r="D28" s="6">
        <v>60</v>
      </c>
      <c r="E28" s="4" t="s">
        <v>42</v>
      </c>
      <c r="F28" s="4" t="s">
        <v>43</v>
      </c>
      <c r="G28" s="4">
        <v>0</v>
      </c>
    </row>
    <row r="29" spans="1:7" x14ac:dyDescent="0.25">
      <c r="B29" s="4" t="s">
        <v>44</v>
      </c>
      <c r="C29" s="4" t="s">
        <v>45</v>
      </c>
      <c r="D29" s="6">
        <v>25</v>
      </c>
      <c r="E29" s="4" t="s">
        <v>46</v>
      </c>
      <c r="F29" s="4" t="s">
        <v>39</v>
      </c>
      <c r="G29" s="4">
        <v>50</v>
      </c>
    </row>
    <row r="30" spans="1:7" x14ac:dyDescent="0.25">
      <c r="B30" s="4" t="s">
        <v>34</v>
      </c>
      <c r="C30" s="4" t="s">
        <v>35</v>
      </c>
      <c r="D30" s="6">
        <v>60</v>
      </c>
      <c r="E30" s="4" t="s">
        <v>47</v>
      </c>
      <c r="F30" s="4" t="s">
        <v>39</v>
      </c>
      <c r="G30" s="6">
        <v>60</v>
      </c>
    </row>
    <row r="31" spans="1:7" ht="15.75" thickBot="1" x14ac:dyDescent="0.3">
      <c r="B31" s="3" t="s">
        <v>37</v>
      </c>
      <c r="C31" s="3" t="s">
        <v>38</v>
      </c>
      <c r="D31" s="5">
        <v>25</v>
      </c>
      <c r="E31" s="3" t="s">
        <v>48</v>
      </c>
      <c r="F31" s="3" t="s">
        <v>39</v>
      </c>
      <c r="G31" s="5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J10" sqref="J10"/>
    </sheetView>
  </sheetViews>
  <sheetFormatPr defaultRowHeight="15" x14ac:dyDescent="0.25"/>
  <cols>
    <col min="1" max="1" width="25.5703125" bestFit="1" customWidth="1"/>
    <col min="2" max="2" width="10.42578125" customWidth="1"/>
    <col min="3" max="3" width="10.5703125" customWidth="1"/>
  </cols>
  <sheetData>
    <row r="1" spans="1:5" x14ac:dyDescent="0.25">
      <c r="A1" t="s">
        <v>0</v>
      </c>
    </row>
    <row r="2" spans="1:5" x14ac:dyDescent="0.25">
      <c r="B2" t="s">
        <v>1</v>
      </c>
      <c r="C2" t="s">
        <v>2</v>
      </c>
    </row>
    <row r="3" spans="1:5" x14ac:dyDescent="0.25">
      <c r="A3" t="s">
        <v>3</v>
      </c>
    </row>
    <row r="4" spans="1:5" x14ac:dyDescent="0.25">
      <c r="A4" t="s">
        <v>4</v>
      </c>
    </row>
    <row r="5" spans="1:5" x14ac:dyDescent="0.25">
      <c r="A5" t="s">
        <v>5</v>
      </c>
      <c r="B5">
        <v>10</v>
      </c>
      <c r="C5">
        <v>8</v>
      </c>
    </row>
    <row r="6" spans="1:5" x14ac:dyDescent="0.25">
      <c r="A6" t="s">
        <v>8</v>
      </c>
      <c r="B6">
        <v>30</v>
      </c>
      <c r="C6">
        <v>20</v>
      </c>
    </row>
    <row r="8" spans="1:5" x14ac:dyDescent="0.25">
      <c r="A8" t="s">
        <v>9</v>
      </c>
      <c r="B8">
        <v>60</v>
      </c>
      <c r="C8">
        <v>25</v>
      </c>
      <c r="D8" s="1" t="s">
        <v>7</v>
      </c>
    </row>
    <row r="9" spans="1:5" x14ac:dyDescent="0.25">
      <c r="A9" t="s">
        <v>10</v>
      </c>
      <c r="B9">
        <v>30</v>
      </c>
      <c r="C9">
        <v>20</v>
      </c>
      <c r="D9">
        <f>SUMPRODUCT(B8:C8,B9:C9)</f>
        <v>2300</v>
      </c>
    </row>
    <row r="11" spans="1:5" x14ac:dyDescent="0.25">
      <c r="A11" t="s">
        <v>6</v>
      </c>
    </row>
    <row r="12" spans="1:5" x14ac:dyDescent="0.25">
      <c r="A12" t="s">
        <v>11</v>
      </c>
      <c r="B12">
        <f>B5</f>
        <v>10</v>
      </c>
      <c r="C12">
        <f>C5</f>
        <v>8</v>
      </c>
      <c r="D12">
        <f>SUMPRODUCT(B8:C8,B12:C12)</f>
        <v>800</v>
      </c>
      <c r="E12">
        <v>800</v>
      </c>
    </row>
    <row r="13" spans="1:5" x14ac:dyDescent="0.25">
      <c r="A13" t="s">
        <v>12</v>
      </c>
      <c r="B13">
        <v>1</v>
      </c>
      <c r="C13">
        <v>0</v>
      </c>
      <c r="D13">
        <f>SUMPRODUCT(B8:C8,B13:C13)</f>
        <v>60</v>
      </c>
      <c r="E13">
        <v>60</v>
      </c>
    </row>
    <row r="14" spans="1:5" x14ac:dyDescent="0.25">
      <c r="A14" t="s">
        <v>13</v>
      </c>
      <c r="B14">
        <v>0</v>
      </c>
      <c r="C14">
        <v>1</v>
      </c>
      <c r="D14">
        <f>SUMPRODUCT(B8:C8,B14:C14)</f>
        <v>25</v>
      </c>
      <c r="E14">
        <v>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3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2021-09-17T09:46:01Z</dcterms:modified>
</cp:coreProperties>
</file>