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n Wang\Desktop\Research\"/>
    </mc:Choice>
  </mc:AlternateContent>
  <xr:revisionPtr revIDLastSave="0" documentId="8_{241EB72B-3B7A-4DCA-9CFB-80A92A4AD19A}" xr6:coauthVersionLast="41" xr6:coauthVersionMax="41" xr10:uidLastSave="{00000000-0000-0000-0000-000000000000}"/>
  <bookViews>
    <workbookView xWindow="-120" yWindow="-120" windowWidth="25440" windowHeight="15390" xr2:uid="{A36547D3-E53F-4081-A832-9C06DEBA3AD7}"/>
  </bookViews>
  <sheets>
    <sheet name="Rk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2" l="1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</calcChain>
</file>

<file path=xl/sharedStrings.xml><?xml version="1.0" encoding="utf-8"?>
<sst xmlns="http://schemas.openxmlformats.org/spreadsheetml/2006/main" count="28" uniqueCount="14">
  <si>
    <t>6-3</t>
    <phoneticPr fontId="3" type="noConversion"/>
  </si>
  <si>
    <t>6-4</t>
    <phoneticPr fontId="3" type="noConversion"/>
  </si>
  <si>
    <t>7-2</t>
    <phoneticPr fontId="3" type="noConversion"/>
  </si>
  <si>
    <t>7-3</t>
  </si>
  <si>
    <t>7-4</t>
  </si>
  <si>
    <t>angle</t>
    <phoneticPr fontId="3" type="noConversion"/>
  </si>
  <si>
    <t>7-3</t>
    <phoneticPr fontId="3" type="noConversion"/>
  </si>
  <si>
    <t>7-4</t>
    <phoneticPr fontId="3" type="noConversion"/>
  </si>
  <si>
    <t>dT/P</t>
    <phoneticPr fontId="3" type="noConversion"/>
  </si>
  <si>
    <t>angle</t>
  </si>
  <si>
    <t>6-3</t>
  </si>
  <si>
    <t>6-4</t>
  </si>
  <si>
    <t>7-2</t>
  </si>
  <si>
    <t>Rk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</si>
</sst>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quotePrefix="1"/>
    <xf numFmtId="58" fontId="0" fillId="0" borderId="0" xfId="0" quotePrefix="1" applyNumberFormat="1"/>
    <xf numFmtId="58" fontId="0" fillId="0" borderId="0" xfId="0" applyNumberFormat="1"/>
    <xf numFmtId="0" fontId="1" fillId="2" borderId="0" xfId="1" applyAlignment="1"/>
    <xf numFmtId="0" fontId="2" fillId="3" borderId="0" xfId="2" applyAlignment="1"/>
    <xf numFmtId="0" fontId="2" fillId="3" borderId="0" xfId="2" quotePrefix="1" applyAlignment="1"/>
  </cellXfs>
  <cellStyles count="3">
    <cellStyle name="差" xfId="1" builtinId="27"/>
    <cellStyle name="常规" xfId="0" builtinId="0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'6-3:12.6°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Rk!$D$21:$I$21</c:f>
              <c:numCache>
                <c:formatCode>General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83</c:v>
                </c:pt>
              </c:numCache>
            </c:numRef>
          </c:xVal>
          <c:yVal>
            <c:numRef>
              <c:f>Rk!$D$23:$I$23</c:f>
              <c:numCache>
                <c:formatCode>General</c:formatCode>
                <c:ptCount val="6"/>
                <c:pt idx="0">
                  <c:v>34.65801519925801</c:v>
                </c:pt>
                <c:pt idx="1">
                  <c:v>44.907554452237086</c:v>
                </c:pt>
                <c:pt idx="2">
                  <c:v>60.644922982116164</c:v>
                </c:pt>
                <c:pt idx="3">
                  <c:v>89.051619147028234</c:v>
                </c:pt>
                <c:pt idx="4">
                  <c:v>159.85549695276299</c:v>
                </c:pt>
                <c:pt idx="5">
                  <c:v>206.5528099338166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8-4657-AF71-52215FA78732}"/>
            </c:ext>
          </c:extLst>
        </c:ser>
        <c:ser>
          <c:idx val="1"/>
          <c:order val="1"/>
          <c:tx>
            <c:v>'6-4:1.1°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Rk!$D$21:$I$21</c:f>
              <c:numCache>
                <c:formatCode>General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83</c:v>
                </c:pt>
              </c:numCache>
            </c:numRef>
          </c:xVal>
          <c:yVal>
            <c:numRef>
              <c:f>Rk!$D$24:$I$24</c:f>
              <c:numCache>
                <c:formatCode>General</c:formatCode>
                <c:ptCount val="6"/>
                <c:pt idx="0">
                  <c:v>33.562219568541906</c:v>
                </c:pt>
                <c:pt idx="1">
                  <c:v>43.963096870777065</c:v>
                </c:pt>
                <c:pt idx="2">
                  <c:v>60.476782203486536</c:v>
                </c:pt>
                <c:pt idx="3">
                  <c:v>87.460902082270749</c:v>
                </c:pt>
                <c:pt idx="4">
                  <c:v>158.49333707705983</c:v>
                </c:pt>
                <c:pt idx="5">
                  <c:v>208.55860710765506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8-4657-AF71-52215FA78732}"/>
            </c:ext>
          </c:extLst>
        </c:ser>
        <c:ser>
          <c:idx val="2"/>
          <c:order val="2"/>
          <c:tx>
            <c:v>'7-2:2.1°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Rk!$D$21:$I$21</c:f>
              <c:numCache>
                <c:formatCode>General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83</c:v>
                </c:pt>
              </c:numCache>
            </c:numRef>
          </c:xVal>
          <c:yVal>
            <c:numRef>
              <c:f>Rk!$D$25:$I$25</c:f>
              <c:numCache>
                <c:formatCode>General</c:formatCode>
                <c:ptCount val="6"/>
                <c:pt idx="0">
                  <c:v>28.37563038093441</c:v>
                </c:pt>
                <c:pt idx="1">
                  <c:v>41.289110632843105</c:v>
                </c:pt>
                <c:pt idx="2">
                  <c:v>55.65589816036838</c:v>
                </c:pt>
                <c:pt idx="3">
                  <c:v>92.706037585341164</c:v>
                </c:pt>
                <c:pt idx="4">
                  <c:v>182.12211755487806</c:v>
                </c:pt>
                <c:pt idx="5">
                  <c:v>249.71863117077962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C8-4657-AF71-52215FA78732}"/>
            </c:ext>
          </c:extLst>
        </c:ser>
        <c:ser>
          <c:idx val="3"/>
          <c:order val="3"/>
          <c:tx>
            <c:v>'7-3:79.3°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Rk!$D$21:$I$21</c:f>
              <c:numCache>
                <c:formatCode>General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83</c:v>
                </c:pt>
              </c:numCache>
            </c:numRef>
          </c:xVal>
          <c:yVal>
            <c:numRef>
              <c:f>Rk!$D$26:$I$26</c:f>
              <c:numCache>
                <c:formatCode>General</c:formatCode>
                <c:ptCount val="6"/>
                <c:pt idx="0">
                  <c:v>30.737964666607766</c:v>
                </c:pt>
                <c:pt idx="1">
                  <c:v>43.653965403203763</c:v>
                </c:pt>
                <c:pt idx="2">
                  <c:v>55.5271899540232</c:v>
                </c:pt>
                <c:pt idx="3">
                  <c:v>91.657290652719126</c:v>
                </c:pt>
                <c:pt idx="4">
                  <c:v>180.48666681887713</c:v>
                </c:pt>
                <c:pt idx="5">
                  <c:v>247.86904173638607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C8-4657-AF71-52215FA78732}"/>
            </c:ext>
          </c:extLst>
        </c:ser>
        <c:ser>
          <c:idx val="4"/>
          <c:order val="4"/>
          <c:tx>
            <c:v>'7-4:4.6°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Rk!$D$21:$I$21</c:f>
              <c:numCache>
                <c:formatCode>General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83</c:v>
                </c:pt>
              </c:numCache>
            </c:numRef>
          </c:xVal>
          <c:yVal>
            <c:numRef>
              <c:f>Rk!$D$27:$I$27</c:f>
              <c:numCache>
                <c:formatCode>General</c:formatCode>
                <c:ptCount val="6"/>
                <c:pt idx="0">
                  <c:v>29.482547342672472</c:v>
                </c:pt>
                <c:pt idx="1">
                  <c:v>42.038333275141014</c:v>
                </c:pt>
                <c:pt idx="2">
                  <c:v>53.102841612884333</c:v>
                </c:pt>
                <c:pt idx="3">
                  <c:v>85.720497368254243</c:v>
                </c:pt>
                <c:pt idx="4">
                  <c:v>172.76980169447691</c:v>
                </c:pt>
                <c:pt idx="5">
                  <c:v>237.83664704566701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C8-4657-AF71-52215FA78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07024"/>
        <c:axId val="439957840"/>
      </c:scatterChart>
      <c:valAx>
        <c:axId val="28080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T (K)</a:t>
                </a:r>
                <a:endParaRPr lang="zh-CN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957840"/>
        <c:crosses val="autoZero"/>
        <c:crossBetween val="midCat"/>
      </c:valAx>
      <c:valAx>
        <c:axId val="4399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Rk (10</a:t>
                </a:r>
                <a:r>
                  <a:rPr lang="en-US" altLang="zh-CN" sz="2400" baseline="30000"/>
                  <a:t>-9 </a:t>
                </a:r>
                <a:r>
                  <a:rPr lang="en-US" altLang="zh-CN" sz="2400"/>
                  <a:t>m</a:t>
                </a:r>
                <a:r>
                  <a:rPr lang="en-US" altLang="zh-CN" sz="2400" baseline="30000"/>
                  <a:t>2</a:t>
                </a:r>
                <a:r>
                  <a:rPr lang="en-US" altLang="zh-CN" sz="2400"/>
                  <a:t>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80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10657157609542"/>
          <c:y val="6.8802656078246635E-2"/>
          <c:w val="0.20623991836725819"/>
          <c:h val="0.44757969356394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</xdr:row>
      <xdr:rowOff>0</xdr:rowOff>
    </xdr:from>
    <xdr:to>
      <xdr:col>24</xdr:col>
      <xdr:colOff>457199</xdr:colOff>
      <xdr:row>32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E1946E-7ADB-4B9C-96F9-FC8C235EC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Ge%20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CR"/>
      <sheetName val="deltaT-P"/>
      <sheetName val="Rk"/>
      <sheetName val="error"/>
      <sheetName val="deltaT-P (2)"/>
    </sheetNames>
    <sheetDataSet>
      <sheetData sheetId="0"/>
      <sheetData sheetId="1"/>
      <sheetData sheetId="2">
        <row r="21">
          <cell r="D21">
            <v>300</v>
          </cell>
          <cell r="E21">
            <v>250</v>
          </cell>
          <cell r="F21">
            <v>200</v>
          </cell>
          <cell r="G21">
            <v>150</v>
          </cell>
          <cell r="H21">
            <v>100</v>
          </cell>
          <cell r="I21">
            <v>83</v>
          </cell>
        </row>
        <row r="23">
          <cell r="D23">
            <v>1.2486001733086001</v>
          </cell>
          <cell r="E23">
            <v>1.5902514817412361</v>
          </cell>
          <cell r="F23">
            <v>2.1148304327372052</v>
          </cell>
          <cell r="G23">
            <v>3.0617203049009407</v>
          </cell>
          <cell r="H23">
            <v>5.4218495650920993</v>
          </cell>
          <cell r="I23">
            <v>6.9784266644605539</v>
          </cell>
        </row>
        <row r="24">
          <cell r="D24">
            <v>1.2120736522847302</v>
          </cell>
          <cell r="E24">
            <v>1.5587695623592357</v>
          </cell>
          <cell r="F24">
            <v>2.1092257401162176</v>
          </cell>
          <cell r="G24">
            <v>3.0086964027423582</v>
          </cell>
          <cell r="H24">
            <v>5.3764442359019951</v>
          </cell>
          <cell r="I24">
            <v>7.0452865702551684</v>
          </cell>
        </row>
        <row r="25">
          <cell r="D25">
            <v>1.0391873460311469</v>
          </cell>
          <cell r="E25">
            <v>1.4696366877614366</v>
          </cell>
          <cell r="F25">
            <v>1.9485296053456125</v>
          </cell>
          <cell r="G25">
            <v>3.183534252844705</v>
          </cell>
          <cell r="H25">
            <v>6.1640702518292692</v>
          </cell>
          <cell r="I25">
            <v>8.4172873723593185</v>
          </cell>
        </row>
        <row r="26">
          <cell r="D26">
            <v>1.1179318222202586</v>
          </cell>
          <cell r="E26">
            <v>1.5484651801067919</v>
          </cell>
          <cell r="F26">
            <v>1.9442393318007731</v>
          </cell>
          <cell r="G26">
            <v>3.1485760217573038</v>
          </cell>
          <cell r="H26">
            <v>6.1095552272959033</v>
          </cell>
          <cell r="I26">
            <v>8.3556343912128668</v>
          </cell>
        </row>
        <row r="27">
          <cell r="D27">
            <v>1.0760845780890822</v>
          </cell>
          <cell r="E27">
            <v>1.4946107758380336</v>
          </cell>
          <cell r="F27">
            <v>1.8634277204294776</v>
          </cell>
          <cell r="G27">
            <v>2.9506829122751412</v>
          </cell>
          <cell r="H27">
            <v>5.8523263898158966</v>
          </cell>
          <cell r="I27">
            <v>8.0212212348555667</v>
          </cell>
        </row>
      </sheetData>
      <sheetData sheetId="3">
        <row r="21">
          <cell r="D21">
            <v>300</v>
          </cell>
          <cell r="E21">
            <v>250</v>
          </cell>
          <cell r="F21">
            <v>200</v>
          </cell>
          <cell r="G21">
            <v>150</v>
          </cell>
          <cell r="H21">
            <v>100</v>
          </cell>
          <cell r="I21">
            <v>83</v>
          </cell>
        </row>
        <row r="23">
          <cell r="D23">
            <v>34.65801519925801</v>
          </cell>
          <cell r="E23">
            <v>44.907554452237086</v>
          </cell>
          <cell r="F23">
            <v>60.644922982116164</v>
          </cell>
          <cell r="G23">
            <v>89.051619147028234</v>
          </cell>
          <cell r="H23">
            <v>159.85549695276299</v>
          </cell>
          <cell r="I23">
            <v>206.5528099338166</v>
          </cell>
        </row>
        <row r="24">
          <cell r="D24">
            <v>33.562219568541906</v>
          </cell>
          <cell r="E24">
            <v>43.963096870777065</v>
          </cell>
          <cell r="F24">
            <v>60.476782203486536</v>
          </cell>
          <cell r="G24">
            <v>87.460902082270749</v>
          </cell>
          <cell r="H24">
            <v>158.49333707705983</v>
          </cell>
          <cell r="I24">
            <v>208.55860710765506</v>
          </cell>
        </row>
        <row r="25">
          <cell r="D25">
            <v>28.37563038093441</v>
          </cell>
          <cell r="E25">
            <v>41.289110632843105</v>
          </cell>
          <cell r="F25">
            <v>55.65589816036838</v>
          </cell>
          <cell r="G25">
            <v>92.706037585341164</v>
          </cell>
          <cell r="H25">
            <v>182.12211755487806</v>
          </cell>
          <cell r="I25">
            <v>249.71863117077962</v>
          </cell>
        </row>
        <row r="26">
          <cell r="D26">
            <v>30.737964666607766</v>
          </cell>
          <cell r="E26">
            <v>43.653965403203763</v>
          </cell>
          <cell r="F26">
            <v>55.5271899540232</v>
          </cell>
          <cell r="G26">
            <v>91.657290652719126</v>
          </cell>
          <cell r="H26">
            <v>180.48666681887713</v>
          </cell>
          <cell r="I26">
            <v>247.86904173638607</v>
          </cell>
        </row>
        <row r="27">
          <cell r="D27">
            <v>29.482547342672472</v>
          </cell>
          <cell r="E27">
            <v>42.038333275141014</v>
          </cell>
          <cell r="F27">
            <v>53.102841612884333</v>
          </cell>
          <cell r="G27">
            <v>85.720497368254243</v>
          </cell>
          <cell r="H27">
            <v>172.76980169447691</v>
          </cell>
          <cell r="I27">
            <v>237.83664704566701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88B3-34F9-4CD9-A9F0-7B740BD2A4A8}">
  <dimension ref="A3:M29"/>
  <sheetViews>
    <sheetView tabSelected="1" zoomScaleNormal="100" workbookViewId="0">
      <selection activeCell="H18" sqref="H18"/>
    </sheetView>
  </sheetViews>
  <sheetFormatPr defaultRowHeight="14.25" x14ac:dyDescent="0.2"/>
  <cols>
    <col min="4" max="4" width="11.875" bestFit="1" customWidth="1"/>
  </cols>
  <sheetData>
    <row r="3" spans="2:13" x14ac:dyDescent="0.2">
      <c r="B3" s="4" t="s">
        <v>8</v>
      </c>
    </row>
    <row r="5" spans="2:13" x14ac:dyDescent="0.2">
      <c r="B5" t="s">
        <v>9</v>
      </c>
      <c r="D5">
        <v>300</v>
      </c>
      <c r="E5">
        <v>250</v>
      </c>
      <c r="F5">
        <v>200</v>
      </c>
      <c r="G5">
        <v>150</v>
      </c>
      <c r="H5">
        <v>100</v>
      </c>
      <c r="I5">
        <v>83</v>
      </c>
    </row>
    <row r="7" spans="2:13" x14ac:dyDescent="0.2">
      <c r="B7">
        <v>12.6</v>
      </c>
      <c r="C7" t="s">
        <v>10</v>
      </c>
      <c r="D7">
        <v>1.2486001733086001</v>
      </c>
      <c r="E7">
        <v>1.5902514817412361</v>
      </c>
      <c r="F7">
        <v>2.1148304327372052</v>
      </c>
      <c r="G7">
        <v>3.0617203049009407</v>
      </c>
      <c r="H7">
        <v>5.4218495650920993</v>
      </c>
      <c r="I7">
        <v>6.9784266644605539</v>
      </c>
    </row>
    <row r="8" spans="2:13" x14ac:dyDescent="0.2">
      <c r="B8">
        <v>1.1000000000000001</v>
      </c>
      <c r="C8" s="1" t="s">
        <v>11</v>
      </c>
      <c r="D8">
        <v>1.2120736522847302</v>
      </c>
      <c r="E8">
        <v>1.5587695623592357</v>
      </c>
      <c r="F8">
        <v>2.1092257401162176</v>
      </c>
      <c r="G8">
        <v>3.0086964027423582</v>
      </c>
      <c r="H8">
        <v>5.3764442359019951</v>
      </c>
      <c r="I8">
        <v>7.0452865702551684</v>
      </c>
      <c r="M8" s="1"/>
    </row>
    <row r="9" spans="2:13" x14ac:dyDescent="0.2">
      <c r="B9">
        <v>2.1</v>
      </c>
      <c r="C9" s="2" t="s">
        <v>12</v>
      </c>
      <c r="D9">
        <v>1.0391873460311469</v>
      </c>
      <c r="E9">
        <v>1.4696366877614366</v>
      </c>
      <c r="F9">
        <v>1.9485296053456125</v>
      </c>
      <c r="G9">
        <v>3.183534252844705</v>
      </c>
      <c r="H9">
        <v>6.1640702518292692</v>
      </c>
      <c r="I9">
        <v>8.4172873723593185</v>
      </c>
      <c r="M9" s="1"/>
    </row>
    <row r="10" spans="2:13" x14ac:dyDescent="0.2">
      <c r="B10">
        <v>79.3</v>
      </c>
      <c r="C10" s="1" t="s">
        <v>3</v>
      </c>
      <c r="D10">
        <v>1.1179318222202586</v>
      </c>
      <c r="E10">
        <v>1.5484651801067919</v>
      </c>
      <c r="F10">
        <v>1.9442393318007731</v>
      </c>
      <c r="G10">
        <v>3.1485760217573038</v>
      </c>
      <c r="H10">
        <v>6.1095552272959033</v>
      </c>
      <c r="I10">
        <v>8.3556343912128668</v>
      </c>
    </row>
    <row r="11" spans="2:13" x14ac:dyDescent="0.2">
      <c r="B11">
        <v>4.5999999999999996</v>
      </c>
      <c r="C11" t="s">
        <v>4</v>
      </c>
      <c r="D11">
        <v>1.0760845780890822</v>
      </c>
      <c r="E11">
        <v>1.4946107758380336</v>
      </c>
      <c r="F11">
        <v>1.8634277204294776</v>
      </c>
      <c r="G11">
        <v>2.9506829122751412</v>
      </c>
      <c r="H11">
        <v>5.8523263898158966</v>
      </c>
      <c r="I11">
        <v>8.0212212348555667</v>
      </c>
    </row>
    <row r="12" spans="2:13" x14ac:dyDescent="0.2">
      <c r="M12" s="2"/>
    </row>
    <row r="16" spans="2:13" x14ac:dyDescent="0.2">
      <c r="D16" s="3"/>
      <c r="F16" s="2"/>
      <c r="H16" s="3"/>
    </row>
    <row r="18" spans="1:10" x14ac:dyDescent="0.2">
      <c r="B18" s="4" t="s">
        <v>13</v>
      </c>
    </row>
    <row r="20" spans="1:10" x14ac:dyDescent="0.2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">
      <c r="A21" s="5"/>
      <c r="B21" s="5" t="s">
        <v>5</v>
      </c>
      <c r="C21" s="5"/>
      <c r="D21" s="5">
        <v>300</v>
      </c>
      <c r="E21" s="5">
        <v>250</v>
      </c>
      <c r="F21" s="5">
        <v>200</v>
      </c>
      <c r="G21" s="5">
        <v>150</v>
      </c>
      <c r="H21" s="5">
        <v>100</v>
      </c>
      <c r="I21" s="5">
        <v>83</v>
      </c>
      <c r="J21" s="5"/>
    </row>
    <row r="22" spans="1:10" x14ac:dyDescent="0.2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2">
      <c r="A23" s="5"/>
      <c r="B23" s="5">
        <v>12.6</v>
      </c>
      <c r="C23" s="6" t="s">
        <v>0</v>
      </c>
      <c r="D23" s="5">
        <f>(D7-0.093333)*0.0015*0.00002*1000000000</f>
        <v>34.65801519925801</v>
      </c>
      <c r="E23" s="5">
        <f t="shared" ref="E23:I23" si="0">(E7-0.093333)*0.0015*0.00002*1000000000</f>
        <v>44.907554452237086</v>
      </c>
      <c r="F23" s="5">
        <f t="shared" si="0"/>
        <v>60.644922982116164</v>
      </c>
      <c r="G23" s="5">
        <f t="shared" si="0"/>
        <v>89.051619147028234</v>
      </c>
      <c r="H23" s="5">
        <f t="shared" si="0"/>
        <v>159.85549695276299</v>
      </c>
      <c r="I23" s="5">
        <f t="shared" si="0"/>
        <v>206.5528099338166</v>
      </c>
      <c r="J23" s="5"/>
    </row>
    <row r="24" spans="1:10" x14ac:dyDescent="0.2">
      <c r="A24" s="5"/>
      <c r="B24" s="5">
        <v>1.1000000000000001</v>
      </c>
      <c r="C24" s="6" t="s">
        <v>1</v>
      </c>
      <c r="D24" s="5">
        <f t="shared" ref="D24:I27" si="1">(D8-0.093333)*0.0015*0.00002*1000000000</f>
        <v>33.562219568541906</v>
      </c>
      <c r="E24" s="5">
        <f t="shared" si="1"/>
        <v>43.963096870777065</v>
      </c>
      <c r="F24" s="5">
        <f t="shared" si="1"/>
        <v>60.476782203486536</v>
      </c>
      <c r="G24" s="5">
        <f t="shared" si="1"/>
        <v>87.460902082270749</v>
      </c>
      <c r="H24" s="5">
        <f t="shared" si="1"/>
        <v>158.49333707705983</v>
      </c>
      <c r="I24" s="5">
        <f t="shared" si="1"/>
        <v>208.55860710765506</v>
      </c>
      <c r="J24" s="5"/>
    </row>
    <row r="25" spans="1:10" x14ac:dyDescent="0.2">
      <c r="A25" s="5"/>
      <c r="B25" s="5">
        <v>2.1</v>
      </c>
      <c r="C25" s="6" t="s">
        <v>2</v>
      </c>
      <c r="D25" s="5">
        <f t="shared" si="1"/>
        <v>28.37563038093441</v>
      </c>
      <c r="E25" s="5">
        <f t="shared" si="1"/>
        <v>41.289110632843105</v>
      </c>
      <c r="F25" s="5">
        <f t="shared" si="1"/>
        <v>55.65589816036838</v>
      </c>
      <c r="G25" s="5">
        <f t="shared" si="1"/>
        <v>92.706037585341164</v>
      </c>
      <c r="H25" s="5">
        <f t="shared" si="1"/>
        <v>182.12211755487806</v>
      </c>
      <c r="I25" s="5">
        <f t="shared" si="1"/>
        <v>249.71863117077962</v>
      </c>
      <c r="J25" s="5"/>
    </row>
    <row r="26" spans="1:10" x14ac:dyDescent="0.2">
      <c r="A26" s="5"/>
      <c r="B26" s="5">
        <v>79.3</v>
      </c>
      <c r="C26" s="6" t="s">
        <v>6</v>
      </c>
      <c r="D26" s="5">
        <f t="shared" si="1"/>
        <v>30.737964666607766</v>
      </c>
      <c r="E26" s="5">
        <f t="shared" si="1"/>
        <v>43.653965403203763</v>
      </c>
      <c r="F26" s="5">
        <f t="shared" si="1"/>
        <v>55.5271899540232</v>
      </c>
      <c r="G26" s="5">
        <f t="shared" si="1"/>
        <v>91.657290652719126</v>
      </c>
      <c r="H26" s="5">
        <f t="shared" si="1"/>
        <v>180.48666681887713</v>
      </c>
      <c r="I26" s="5">
        <f t="shared" si="1"/>
        <v>247.86904173638607</v>
      </c>
      <c r="J26" s="5"/>
    </row>
    <row r="27" spans="1:10" x14ac:dyDescent="0.2">
      <c r="A27" s="5"/>
      <c r="B27" s="5">
        <v>4.5999999999999996</v>
      </c>
      <c r="C27" s="6" t="s">
        <v>7</v>
      </c>
      <c r="D27" s="5">
        <f t="shared" si="1"/>
        <v>29.482547342672472</v>
      </c>
      <c r="E27" s="5">
        <f t="shared" si="1"/>
        <v>42.038333275141014</v>
      </c>
      <c r="F27" s="5">
        <f t="shared" si="1"/>
        <v>53.102841612884333</v>
      </c>
      <c r="G27" s="5">
        <f t="shared" si="1"/>
        <v>85.720497368254243</v>
      </c>
      <c r="H27" s="5">
        <f t="shared" si="1"/>
        <v>172.76980169447691</v>
      </c>
      <c r="I27" s="5">
        <f t="shared" si="1"/>
        <v>237.83664704566701</v>
      </c>
      <c r="J27" s="5"/>
    </row>
    <row r="28" spans="1:10" x14ac:dyDescent="0.2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2">
      <c r="A29" s="5"/>
      <c r="B29" s="5"/>
      <c r="C29" s="5"/>
      <c r="D29" s="5"/>
      <c r="E29" s="5"/>
      <c r="F29" s="5"/>
      <c r="G29" s="5"/>
      <c r="H29" s="5"/>
      <c r="I29" s="5"/>
      <c r="J29" s="5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Sien Wang</dc:creator>
  <cp:lastModifiedBy>Sien Wang</cp:lastModifiedBy>
  <dcterms:created xsi:type="dcterms:W3CDTF">2019-04-05T19:12:59Z</dcterms:created>
  <dcterms:modified xsi:type="dcterms:W3CDTF">2019-04-05T19:14:20Z</dcterms:modified>
</cp:coreProperties>
</file>