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alya\Desktop\ramya\career\Excel\CoffeeSales\"/>
    </mc:Choice>
  </mc:AlternateContent>
  <xr:revisionPtr revIDLastSave="0" documentId="13_ncr:1_{40173386-FADE-45FD-9BBD-BCFE1B7486EA}" xr6:coauthVersionLast="47" xr6:coauthVersionMax="47" xr10:uidLastSave="{00000000-0000-0000-0000-000000000000}"/>
  <bookViews>
    <workbookView xWindow="-108" yWindow="-108" windowWidth="23256" windowHeight="12456" firstSheet="3" activeTab="3" xr2:uid="{00000000-000D-0000-FFFF-FFFF00000000}"/>
  </bookViews>
  <sheets>
    <sheet name="TotalSales" sheetId="18" state="hidden" r:id="rId1"/>
    <sheet name="CountryBarChart" sheetId="20" state="hidden" r:id="rId2"/>
    <sheet name="Top Customers" sheetId="21" state="hidden"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2" i="17"/>
  <c r="M2" i="17" s="1"/>
  <c r="O4" i="17"/>
  <c r="O6" i="17"/>
  <c r="O7" i="17"/>
  <c r="O14" i="17"/>
  <c r="O16" i="17"/>
  <c r="O20" i="17"/>
  <c r="O26" i="17"/>
  <c r="O30" i="17"/>
  <c r="O32" i="17"/>
  <c r="O34" i="17"/>
  <c r="O36" i="17"/>
  <c r="O38" i="17"/>
  <c r="O39" i="17"/>
  <c r="O40" i="17"/>
  <c r="O44" i="17"/>
  <c r="O47" i="17"/>
  <c r="O52" i="17"/>
  <c r="O56" i="17"/>
  <c r="O60" i="17"/>
  <c r="O65" i="17"/>
  <c r="O66" i="17"/>
  <c r="O72" i="17"/>
  <c r="O74" i="17"/>
  <c r="O75" i="17"/>
  <c r="O86" i="17"/>
  <c r="O88" i="17"/>
  <c r="O98" i="17"/>
  <c r="O102" i="17"/>
  <c r="O107" i="17"/>
  <c r="O108" i="17"/>
  <c r="O112" i="17"/>
  <c r="O116" i="17"/>
  <c r="O120" i="17"/>
  <c r="O124" i="17"/>
  <c r="O128" i="17"/>
  <c r="O134" i="17"/>
  <c r="O135" i="17"/>
  <c r="O136" i="17"/>
  <c r="O140" i="17"/>
  <c r="O151" i="17"/>
  <c r="O152" i="17"/>
  <c r="O154" i="17"/>
  <c r="O155" i="17"/>
  <c r="O156" i="17"/>
  <c r="O158" i="17"/>
  <c r="O176" i="17"/>
  <c r="O184" i="17"/>
  <c r="O186" i="17"/>
  <c r="O187" i="17"/>
  <c r="O188" i="17"/>
  <c r="O190" i="17"/>
  <c r="O191" i="17"/>
  <c r="O198" i="17"/>
  <c r="O202" i="17"/>
  <c r="O208" i="17"/>
  <c r="O212" i="17"/>
  <c r="O218" i="17"/>
  <c r="O219" i="17"/>
  <c r="O224" i="17"/>
  <c r="O228" i="17"/>
  <c r="O236" i="17"/>
  <c r="O238" i="17"/>
  <c r="O240" i="17"/>
  <c r="O244" i="17"/>
  <c r="O248" i="17"/>
  <c r="O252" i="17"/>
  <c r="O256" i="17"/>
  <c r="O264" i="17"/>
  <c r="O270" i="17"/>
  <c r="O274" i="17"/>
  <c r="O276" i="17"/>
  <c r="O280" i="17"/>
  <c r="O286" i="17"/>
  <c r="O288" i="17"/>
  <c r="O289" i="17"/>
  <c r="O292" i="17"/>
  <c r="O304" i="17"/>
  <c r="O308" i="17"/>
  <c r="O312" i="17"/>
  <c r="O315" i="17"/>
  <c r="O320" i="17"/>
  <c r="O328" i="17"/>
  <c r="O330" i="17"/>
  <c r="O331" i="17"/>
  <c r="O332" i="17"/>
  <c r="O340" i="17"/>
  <c r="O344" i="17"/>
  <c r="O356" i="17"/>
  <c r="O362" i="17"/>
  <c r="O363" i="17"/>
  <c r="O364" i="17"/>
  <c r="O367" i="17"/>
  <c r="O368" i="17"/>
  <c r="O378" i="17"/>
  <c r="O380" i="17"/>
  <c r="O384" i="17"/>
  <c r="O392" i="17"/>
  <c r="O394" i="17"/>
  <c r="O396" i="17"/>
  <c r="O406" i="17"/>
  <c r="O407" i="17"/>
  <c r="O408" i="17"/>
  <c r="O409" i="17"/>
  <c r="O412" i="17"/>
  <c r="O416" i="17"/>
  <c r="O420" i="17"/>
  <c r="O424" i="17"/>
  <c r="O428" i="17"/>
  <c r="O431" i="17"/>
  <c r="O436" i="17"/>
  <c r="O442" i="17"/>
  <c r="O443" i="17"/>
  <c r="O444" i="17"/>
  <c r="O452" i="17"/>
  <c r="O460" i="17"/>
  <c r="O462" i="17"/>
  <c r="O464" i="17"/>
  <c r="O468" i="17"/>
  <c r="O480" i="17"/>
  <c r="O484" i="17"/>
  <c r="O488" i="17"/>
  <c r="O492" i="17"/>
  <c r="O498" i="17"/>
  <c r="O508" i="17"/>
  <c r="O519" i="17"/>
  <c r="O520" i="17"/>
  <c r="O536" i="17"/>
  <c r="O537" i="17"/>
  <c r="O544" i="17"/>
  <c r="O548" i="17"/>
  <c r="O556" i="17"/>
  <c r="O560" i="17"/>
  <c r="O564" i="17"/>
  <c r="O568" i="17"/>
  <c r="O572" i="17"/>
  <c r="O576" i="17"/>
  <c r="O582" i="17"/>
  <c r="O583" i="17"/>
  <c r="O584" i="17"/>
  <c r="O585" i="17"/>
  <c r="O600" i="17"/>
  <c r="O604" i="17"/>
  <c r="O612" i="17"/>
  <c r="O616" i="17"/>
  <c r="O620" i="17"/>
  <c r="O622" i="17"/>
  <c r="O624" i="17"/>
  <c r="O632" i="17"/>
  <c r="O636" i="17"/>
  <c r="O640" i="17"/>
  <c r="O641" i="17"/>
  <c r="O645" i="17"/>
  <c r="O648" i="17"/>
  <c r="O664" i="17"/>
  <c r="O672" i="17"/>
  <c r="O676" i="17"/>
  <c r="O684" i="17"/>
  <c r="O686" i="17"/>
  <c r="O688" i="17"/>
  <c r="O692" i="17"/>
  <c r="O696" i="17"/>
  <c r="O700" i="17"/>
  <c r="O708" i="17"/>
  <c r="O716" i="17"/>
  <c r="O717" i="17"/>
  <c r="O720" i="17"/>
  <c r="O724" i="17"/>
  <c r="O736" i="17"/>
  <c r="O740" i="17"/>
  <c r="O748" i="17"/>
  <c r="O752" i="17"/>
  <c r="O760" i="17"/>
  <c r="O764" i="17"/>
  <c r="O767" i="17"/>
  <c r="O770" i="17"/>
  <c r="O772" i="17"/>
  <c r="O776" i="17"/>
  <c r="O784" i="17"/>
  <c r="O788" i="17"/>
  <c r="O792" i="17"/>
  <c r="O795" i="17"/>
  <c r="O800" i="17"/>
  <c r="O802" i="17"/>
  <c r="O804" i="17"/>
  <c r="O816" i="17"/>
  <c r="O818" i="17"/>
  <c r="O820" i="17"/>
  <c r="O825" i="17"/>
  <c r="O826" i="17"/>
  <c r="O828" i="17"/>
  <c r="O840" i="17"/>
  <c r="O844" i="17"/>
  <c r="O852" i="17"/>
  <c r="O866" i="17"/>
  <c r="O870" i="17"/>
  <c r="O871" i="17"/>
  <c r="O872" i="17"/>
  <c r="O876" i="17"/>
  <c r="O888" i="17"/>
  <c r="O892" i="17"/>
  <c r="O896" i="17"/>
  <c r="O897" i="17"/>
  <c r="O904" i="17"/>
  <c r="O908" i="17"/>
  <c r="O912" i="17"/>
  <c r="O920" i="17"/>
  <c r="O932" i="17"/>
  <c r="O938" i="17"/>
  <c r="O940" i="17"/>
  <c r="O948" i="17"/>
  <c r="O954" i="17"/>
  <c r="O956" i="17"/>
  <c r="O965" i="17"/>
  <c r="O972" i="17"/>
  <c r="O976" i="17"/>
  <c r="O988" i="17"/>
  <c r="O992" i="17"/>
  <c r="O996" i="17"/>
  <c r="O1000" i="17"/>
  <c r="N3" i="17"/>
  <c r="N8" i="17"/>
  <c r="N12" i="17"/>
  <c r="N14" i="17"/>
  <c r="N23" i="17"/>
  <c r="N44" i="17"/>
  <c r="N47" i="17"/>
  <c r="N51" i="17"/>
  <c r="N79" i="17"/>
  <c r="N84" i="17"/>
  <c r="N92" i="17"/>
  <c r="N99" i="17"/>
  <c r="N102" i="17"/>
  <c r="N105" i="17"/>
  <c r="N109" i="17"/>
  <c r="N146" i="17"/>
  <c r="N147" i="17"/>
  <c r="N150" i="17"/>
  <c r="N175" i="17"/>
  <c r="N184" i="17"/>
  <c r="N186" i="17"/>
  <c r="N188" i="17"/>
  <c r="N202" i="17"/>
  <c r="N239" i="17"/>
  <c r="N247" i="17"/>
  <c r="N255" i="17"/>
  <c r="N270" i="17"/>
  <c r="N282" i="17"/>
  <c r="N285" i="17"/>
  <c r="N286" i="17"/>
  <c r="N339" i="17"/>
  <c r="N340" i="17"/>
  <c r="N348" i="17"/>
  <c r="N352" i="17"/>
  <c r="N372" i="17"/>
  <c r="N378" i="17"/>
  <c r="N379" i="17"/>
  <c r="N415" i="17"/>
  <c r="N419" i="17"/>
  <c r="N428" i="17"/>
  <c r="N431" i="17"/>
  <c r="N432" i="17"/>
  <c r="N438" i="17"/>
  <c r="N441" i="17"/>
  <c r="N442" i="17"/>
  <c r="N444" i="17"/>
  <c r="N471" i="17"/>
  <c r="N487" i="17"/>
  <c r="N502" i="17"/>
  <c r="N506" i="17"/>
  <c r="N515" i="17"/>
  <c r="N518" i="17"/>
  <c r="N519" i="17"/>
  <c r="N520" i="17"/>
  <c r="N558" i="17"/>
  <c r="N559" i="17"/>
  <c r="N560" i="17"/>
  <c r="N578" i="17"/>
  <c r="N583" i="17"/>
  <c r="N585" i="17"/>
  <c r="N586" i="17"/>
  <c r="N597" i="17"/>
  <c r="N627" i="17"/>
  <c r="N635" i="17"/>
  <c r="N639" i="17"/>
  <c r="N640" i="17"/>
  <c r="N654" i="17"/>
  <c r="N661" i="17"/>
  <c r="N662" i="17"/>
  <c r="N706" i="17"/>
  <c r="N707" i="17"/>
  <c r="N708" i="17"/>
  <c r="N710" i="17"/>
  <c r="N712" i="17"/>
  <c r="N713" i="17"/>
  <c r="N731" i="17"/>
  <c r="N768" i="17"/>
  <c r="N775" i="17"/>
  <c r="N779" i="17"/>
  <c r="N783" i="17"/>
  <c r="N784" i="17"/>
  <c r="N785" i="17"/>
  <c r="N814" i="17"/>
  <c r="N815" i="17"/>
  <c r="N823" i="17"/>
  <c r="N827" i="17"/>
  <c r="N832" i="17"/>
  <c r="N835" i="17"/>
  <c r="N839" i="17"/>
  <c r="N846" i="17"/>
  <c r="N867" i="17"/>
  <c r="N878" i="17"/>
  <c r="N879" i="17"/>
  <c r="N880" i="17"/>
  <c r="N882" i="17"/>
  <c r="N883" i="17"/>
  <c r="N890" i="17"/>
  <c r="N919" i="17"/>
  <c r="N922" i="17"/>
  <c r="N927" i="17"/>
  <c r="N940" i="17"/>
  <c r="N942" i="17"/>
  <c r="N943" i="17"/>
  <c r="N944" i="17"/>
  <c r="N979" i="17"/>
  <c r="N987" i="17"/>
  <c r="N988" i="17"/>
  <c r="N989" i="17"/>
  <c r="N994" i="17"/>
  <c r="M6" i="17"/>
  <c r="M7" i="17"/>
  <c r="M10" i="17"/>
  <c r="M11" i="17"/>
  <c r="M14" i="17"/>
  <c r="M18" i="17"/>
  <c r="M26" i="17"/>
  <c r="M30" i="17"/>
  <c r="M31" i="17"/>
  <c r="M34" i="17"/>
  <c r="M35" i="17"/>
  <c r="M36" i="17"/>
  <c r="M42" i="17"/>
  <c r="M46" i="17"/>
  <c r="M47" i="17"/>
  <c r="M50" i="17"/>
  <c r="M54" i="17"/>
  <c r="M55" i="17"/>
  <c r="M62" i="17"/>
  <c r="M63" i="17"/>
  <c r="M70" i="17"/>
  <c r="M72" i="17"/>
  <c r="M78" i="17"/>
  <c r="M79" i="17"/>
  <c r="M82" i="17"/>
  <c r="M86" i="17"/>
  <c r="M90" i="17"/>
  <c r="M91" i="17"/>
  <c r="M98" i="17"/>
  <c r="M99" i="17"/>
  <c r="M102" i="17"/>
  <c r="M103" i="17"/>
  <c r="M106" i="17"/>
  <c r="M118" i="17"/>
  <c r="M120" i="17"/>
  <c r="M122" i="17"/>
  <c r="M123" i="17"/>
  <c r="M126" i="17"/>
  <c r="M127" i="17"/>
  <c r="M138" i="17"/>
  <c r="M142" i="17"/>
  <c r="M146" i="17"/>
  <c r="M151" i="17"/>
  <c r="M154" i="17"/>
  <c r="M158" i="17"/>
  <c r="M159" i="17"/>
  <c r="M162" i="17"/>
  <c r="M163" i="17"/>
  <c r="M170" i="17"/>
  <c r="M174" i="17"/>
  <c r="M175" i="17"/>
  <c r="M182" i="17"/>
  <c r="M187" i="17"/>
  <c r="M190" i="17"/>
  <c r="M191" i="17"/>
  <c r="M194" i="17"/>
  <c r="M195" i="17"/>
  <c r="M198" i="17"/>
  <c r="M206" i="17"/>
  <c r="M210" i="17"/>
  <c r="M214" i="17"/>
  <c r="M215" i="17"/>
  <c r="M218" i="17"/>
  <c r="M219" i="17"/>
  <c r="M230" i="17"/>
  <c r="M231" i="17"/>
  <c r="M232" i="17"/>
  <c r="M234" i="17"/>
  <c r="M243" i="17"/>
  <c r="M250" i="17"/>
  <c r="M254" i="17"/>
  <c r="M255" i="17"/>
  <c r="M262" i="17"/>
  <c r="M263" i="17"/>
  <c r="M271" i="17"/>
  <c r="M278" i="17"/>
  <c r="M279" i="17"/>
  <c r="M280" i="17"/>
  <c r="M283" i="17"/>
  <c r="M291" i="17"/>
  <c r="M299" i="17"/>
  <c r="M302" i="17"/>
  <c r="M303" i="17"/>
  <c r="M310" i="17"/>
  <c r="M312" i="17"/>
  <c r="M319" i="17"/>
  <c r="M323" i="17"/>
  <c r="M327" i="17"/>
  <c r="M331" i="17"/>
  <c r="M334" i="17"/>
  <c r="M335" i="17"/>
  <c r="M338" i="17"/>
  <c r="M346" i="17"/>
  <c r="M350" i="17"/>
  <c r="M351" i="17"/>
  <c r="M354" i="17"/>
  <c r="M355" i="17"/>
  <c r="M359" i="17"/>
  <c r="M363" i="17"/>
  <c r="M371" i="17"/>
  <c r="M375" i="17"/>
  <c r="M382" i="17"/>
  <c r="M386" i="17"/>
  <c r="M387" i="17"/>
  <c r="M388" i="17"/>
  <c r="M399" i="17"/>
  <c r="M407" i="17"/>
  <c r="M410" i="17"/>
  <c r="M426" i="17"/>
  <c r="M427" i="17"/>
  <c r="M428" i="17"/>
  <c r="M431" i="17"/>
  <c r="M443" i="17"/>
  <c r="M447" i="17"/>
  <c r="M451" i="17"/>
  <c r="M455" i="17"/>
  <c r="M458" i="17"/>
  <c r="M459" i="17"/>
  <c r="M460" i="17"/>
  <c r="M467" i="17"/>
  <c r="M479" i="17"/>
  <c r="M483" i="17"/>
  <c r="M498" i="17"/>
  <c r="M499" i="17"/>
  <c r="M502" i="17"/>
  <c r="M503" i="17"/>
  <c r="M504" i="17"/>
  <c r="M523" i="17"/>
  <c r="M527" i="17"/>
  <c r="M530" i="17"/>
  <c r="M534" i="17"/>
  <c r="M539" i="17"/>
  <c r="M547" i="17"/>
  <c r="M548" i="17"/>
  <c r="M550" i="17"/>
  <c r="M551" i="17"/>
  <c r="M555" i="17"/>
  <c r="M566" i="17"/>
  <c r="M571" i="17"/>
  <c r="M574" i="17"/>
  <c r="M575" i="17"/>
  <c r="M578" i="17"/>
  <c r="M579" i="17"/>
  <c r="M583" i="17"/>
  <c r="M602" i="17"/>
  <c r="M606" i="17"/>
  <c r="M619" i="17"/>
  <c r="M620" i="17"/>
  <c r="M622" i="17"/>
  <c r="M623" i="17"/>
  <c r="M626" i="17"/>
  <c r="M647" i="17"/>
  <c r="M650" i="17"/>
  <c r="M651" i="17"/>
  <c r="M655" i="17"/>
  <c r="M663" i="17"/>
  <c r="M666" i="17"/>
  <c r="M679" i="17"/>
  <c r="M694" i="17"/>
  <c r="M698" i="17"/>
  <c r="M699" i="17"/>
  <c r="M700" i="17"/>
  <c r="M719" i="17"/>
  <c r="M723" i="17"/>
  <c r="M735" i="17"/>
  <c r="M740" i="17"/>
  <c r="M742" i="17"/>
  <c r="M751" i="17"/>
  <c r="M759" i="17"/>
  <c r="M766" i="17"/>
  <c r="M767" i="17"/>
  <c r="M770" i="17"/>
  <c r="M771" i="17"/>
  <c r="M772" i="17"/>
  <c r="M774" i="17"/>
  <c r="M775" i="17"/>
  <c r="M795" i="17"/>
  <c r="M806" i="17"/>
  <c r="M810" i="17"/>
  <c r="M811" i="17"/>
  <c r="M812" i="17"/>
  <c r="M831" i="17"/>
  <c r="M835" i="17"/>
  <c r="M839" i="17"/>
  <c r="M842" i="17"/>
  <c r="M843" i="17"/>
  <c r="M850" i="17"/>
  <c r="M863" i="17"/>
  <c r="M871" i="17"/>
  <c r="M878" i="17"/>
  <c r="M879" i="17"/>
  <c r="M882" i="17"/>
  <c r="M883" i="17"/>
  <c r="M884" i="17"/>
  <c r="M903" i="17"/>
  <c r="M906" i="17"/>
  <c r="M907" i="17"/>
  <c r="M911" i="17"/>
  <c r="M918" i="17"/>
  <c r="M922" i="17"/>
  <c r="M923" i="17"/>
  <c r="M939" i="17"/>
  <c r="M943" i="17"/>
  <c r="M950" i="17"/>
  <c r="M951" i="17"/>
  <c r="M952" i="17"/>
  <c r="M954" i="17"/>
  <c r="M955" i="17"/>
  <c r="M975" i="17"/>
  <c r="M978" i="17"/>
  <c r="M986" i="17"/>
  <c r="M990" i="17"/>
  <c r="M991" i="17"/>
  <c r="M994" i="17"/>
  <c r="M995" i="17"/>
  <c r="I3" i="17"/>
  <c r="J3" i="17"/>
  <c r="O3" i="17" s="1"/>
  <c r="K3" i="17"/>
  <c r="L3" i="17"/>
  <c r="M3" i="17" s="1"/>
  <c r="I4" i="17"/>
  <c r="N4" i="17" s="1"/>
  <c r="J4" i="17"/>
  <c r="K4" i="17"/>
  <c r="L4" i="17"/>
  <c r="M4" i="17" s="1"/>
  <c r="I5" i="17"/>
  <c r="N5" i="17" s="1"/>
  <c r="J5" i="17"/>
  <c r="O5" i="17" s="1"/>
  <c r="K5" i="17"/>
  <c r="L5" i="17"/>
  <c r="M5" i="17" s="1"/>
  <c r="I6" i="17"/>
  <c r="N6" i="17" s="1"/>
  <c r="J6" i="17"/>
  <c r="K6" i="17"/>
  <c r="L6" i="17"/>
  <c r="I7" i="17"/>
  <c r="N7" i="17" s="1"/>
  <c r="J7" i="17"/>
  <c r="K7" i="17"/>
  <c r="L7" i="17"/>
  <c r="I8" i="17"/>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J12" i="17"/>
  <c r="O12" i="17" s="1"/>
  <c r="K12" i="17"/>
  <c r="L12" i="17"/>
  <c r="M12" i="17" s="1"/>
  <c r="I13" i="17"/>
  <c r="N13" i="17" s="1"/>
  <c r="J13" i="17"/>
  <c r="O13" i="17" s="1"/>
  <c r="K13" i="17"/>
  <c r="L13" i="17"/>
  <c r="M13" i="17" s="1"/>
  <c r="I14" i="17"/>
  <c r="J14" i="17"/>
  <c r="K14" i="17"/>
  <c r="L14" i="17"/>
  <c r="I15" i="17"/>
  <c r="N15" i="17" s="1"/>
  <c r="J15" i="17"/>
  <c r="O15" i="17" s="1"/>
  <c r="K15" i="17"/>
  <c r="L15" i="17"/>
  <c r="M15" i="17" s="1"/>
  <c r="I16" i="17"/>
  <c r="N16" i="17" s="1"/>
  <c r="J16" i="17"/>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M25" i="17" s="1"/>
  <c r="I26" i="17"/>
  <c r="N26" i="17" s="1"/>
  <c r="J26" i="17"/>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K30" i="17"/>
  <c r="L30" i="17"/>
  <c r="I31" i="17"/>
  <c r="N31" i="17" s="1"/>
  <c r="J31" i="17"/>
  <c r="O31" i="17" s="1"/>
  <c r="K31" i="17"/>
  <c r="L31" i="17"/>
  <c r="I32" i="17"/>
  <c r="N32" i="17" s="1"/>
  <c r="J32" i="17"/>
  <c r="K32" i="17"/>
  <c r="L32" i="17"/>
  <c r="M32" i="17" s="1"/>
  <c r="I33" i="17"/>
  <c r="N33" i="17" s="1"/>
  <c r="J33" i="17"/>
  <c r="O33" i="17" s="1"/>
  <c r="K33" i="17"/>
  <c r="L33" i="17"/>
  <c r="M33" i="17" s="1"/>
  <c r="I34" i="17"/>
  <c r="N34" i="17" s="1"/>
  <c r="J34" i="17"/>
  <c r="K34" i="17"/>
  <c r="L34" i="17"/>
  <c r="I35" i="17"/>
  <c r="N35" i="17" s="1"/>
  <c r="J35" i="17"/>
  <c r="O35" i="17" s="1"/>
  <c r="K35" i="17"/>
  <c r="L35" i="17"/>
  <c r="I36" i="17"/>
  <c r="N36" i="17" s="1"/>
  <c r="J36" i="17"/>
  <c r="K36" i="17"/>
  <c r="L36" i="17"/>
  <c r="I37" i="17"/>
  <c r="N37" i="17" s="1"/>
  <c r="J37" i="17"/>
  <c r="O37" i="17" s="1"/>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J44" i="17"/>
  <c r="K44" i="17"/>
  <c r="L44" i="17"/>
  <c r="M44" i="17" s="1"/>
  <c r="I45" i="17"/>
  <c r="N45" i="17" s="1"/>
  <c r="J45" i="17"/>
  <c r="O45" i="17" s="1"/>
  <c r="K45" i="17"/>
  <c r="L45" i="17"/>
  <c r="M45" i="17" s="1"/>
  <c r="I46" i="17"/>
  <c r="N46" i="17" s="1"/>
  <c r="J46" i="17"/>
  <c r="O46" i="17" s="1"/>
  <c r="K46" i="17"/>
  <c r="L46" i="17"/>
  <c r="I47" i="17"/>
  <c r="J47" i="17"/>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J51" i="17"/>
  <c r="O51" i="17" s="1"/>
  <c r="K51" i="17"/>
  <c r="L51" i="17"/>
  <c r="M51" i="17" s="1"/>
  <c r="I52" i="17"/>
  <c r="N52" i="17" s="1"/>
  <c r="J52" i="17"/>
  <c r="K52" i="17"/>
  <c r="L52" i="17"/>
  <c r="M52" i="17" s="1"/>
  <c r="I53" i="17"/>
  <c r="N53" i="17" s="1"/>
  <c r="J53" i="17"/>
  <c r="O53" i="17" s="1"/>
  <c r="K53" i="17"/>
  <c r="L53" i="17"/>
  <c r="M53" i="17" s="1"/>
  <c r="I54" i="17"/>
  <c r="N54" i="17" s="1"/>
  <c r="J54" i="17"/>
  <c r="O54" i="17" s="1"/>
  <c r="K54" i="17"/>
  <c r="L54" i="17"/>
  <c r="I55" i="17"/>
  <c r="N55" i="17" s="1"/>
  <c r="J55" i="17"/>
  <c r="O55" i="17" s="1"/>
  <c r="K55" i="17"/>
  <c r="L55" i="17"/>
  <c r="I56" i="17"/>
  <c r="N56" i="17" s="1"/>
  <c r="J56" i="17"/>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K60" i="17"/>
  <c r="L60" i="17"/>
  <c r="M60" i="17" s="1"/>
  <c r="I61" i="17"/>
  <c r="N61" i="17" s="1"/>
  <c r="J61" i="17"/>
  <c r="O61" i="17" s="1"/>
  <c r="K61" i="17"/>
  <c r="L61" i="17"/>
  <c r="M61" i="17" s="1"/>
  <c r="I62" i="17"/>
  <c r="N62" i="17" s="1"/>
  <c r="J62" i="17"/>
  <c r="O62" i="17" s="1"/>
  <c r="K62" i="17"/>
  <c r="L62" i="17"/>
  <c r="I63" i="17"/>
  <c r="N63" i="17" s="1"/>
  <c r="J63" i="17"/>
  <c r="O63" i="17" s="1"/>
  <c r="K63" i="17"/>
  <c r="L63" i="17"/>
  <c r="I64" i="17"/>
  <c r="N64" i="17" s="1"/>
  <c r="J64" i="17"/>
  <c r="O64" i="17" s="1"/>
  <c r="K64" i="17"/>
  <c r="L64" i="17"/>
  <c r="M64" i="17" s="1"/>
  <c r="I65" i="17"/>
  <c r="N65" i="17" s="1"/>
  <c r="J65" i="17"/>
  <c r="K65" i="17"/>
  <c r="L65" i="17"/>
  <c r="M65" i="17" s="1"/>
  <c r="I66" i="17"/>
  <c r="N66" i="17" s="1"/>
  <c r="J66" i="17"/>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K72" i="17"/>
  <c r="L72" i="17"/>
  <c r="I73" i="17"/>
  <c r="N73" i="17" s="1"/>
  <c r="J73" i="17"/>
  <c r="O73" i="17" s="1"/>
  <c r="K73" i="17"/>
  <c r="L73" i="17"/>
  <c r="M73" i="17" s="1"/>
  <c r="I74" i="17"/>
  <c r="N74" i="17" s="1"/>
  <c r="J74" i="17"/>
  <c r="K74" i="17"/>
  <c r="L74" i="17"/>
  <c r="M74" i="17" s="1"/>
  <c r="I75" i="17"/>
  <c r="N75" i="17" s="1"/>
  <c r="J75" i="17"/>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J84" i="17"/>
  <c r="O84" i="17" s="1"/>
  <c r="K84" i="17"/>
  <c r="L84" i="17"/>
  <c r="M84" i="17" s="1"/>
  <c r="I85" i="17"/>
  <c r="N85" i="17" s="1"/>
  <c r="J85" i="17"/>
  <c r="O85" i="17" s="1"/>
  <c r="K85" i="17"/>
  <c r="L85" i="17"/>
  <c r="M85" i="17" s="1"/>
  <c r="I86" i="17"/>
  <c r="N86" i="17" s="1"/>
  <c r="J86" i="17"/>
  <c r="K86" i="17"/>
  <c r="L86" i="17"/>
  <c r="I87" i="17"/>
  <c r="N87" i="17" s="1"/>
  <c r="J87" i="17"/>
  <c r="O87" i="17" s="1"/>
  <c r="K87" i="17"/>
  <c r="L87" i="17"/>
  <c r="M87" i="17" s="1"/>
  <c r="I88" i="17"/>
  <c r="N88" i="17" s="1"/>
  <c r="J88" i="17"/>
  <c r="K88" i="17"/>
  <c r="L88" i="17"/>
  <c r="M88" i="17" s="1"/>
  <c r="I89" i="17"/>
  <c r="N89" i="17" s="1"/>
  <c r="J89" i="17"/>
  <c r="O89" i="17" s="1"/>
  <c r="K89" i="17"/>
  <c r="L89" i="17"/>
  <c r="M89" i="17" s="1"/>
  <c r="I90" i="17"/>
  <c r="N90" i="17" s="1"/>
  <c r="J90" i="17"/>
  <c r="O90" i="17" s="1"/>
  <c r="K90" i="17"/>
  <c r="L90" i="17"/>
  <c r="I91" i="17"/>
  <c r="N91" i="17" s="1"/>
  <c r="J91" i="17"/>
  <c r="O91" i="17" s="1"/>
  <c r="K91" i="17"/>
  <c r="L91" i="17"/>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K98" i="17"/>
  <c r="L98" i="17"/>
  <c r="I99" i="17"/>
  <c r="J99" i="17"/>
  <c r="O99" i="17" s="1"/>
  <c r="K99" i="17"/>
  <c r="L99" i="17"/>
  <c r="I100" i="17"/>
  <c r="N100" i="17" s="1"/>
  <c r="J100" i="17"/>
  <c r="O100" i="17" s="1"/>
  <c r="K100" i="17"/>
  <c r="L100" i="17"/>
  <c r="M100" i="17" s="1"/>
  <c r="I101" i="17"/>
  <c r="N101" i="17" s="1"/>
  <c r="J101" i="17"/>
  <c r="O101" i="17" s="1"/>
  <c r="K101" i="17"/>
  <c r="L101" i="17"/>
  <c r="M101" i="17" s="1"/>
  <c r="I102" i="17"/>
  <c r="J102" i="17"/>
  <c r="K102" i="17"/>
  <c r="L102" i="17"/>
  <c r="I103" i="17"/>
  <c r="N103" i="17" s="1"/>
  <c r="J103" i="17"/>
  <c r="O103" i="17" s="1"/>
  <c r="K103" i="17"/>
  <c r="L103" i="17"/>
  <c r="I104" i="17"/>
  <c r="N104" i="17" s="1"/>
  <c r="J104" i="17"/>
  <c r="O104" i="17" s="1"/>
  <c r="K104" i="17"/>
  <c r="L104" i="17"/>
  <c r="M104" i="17" s="1"/>
  <c r="I105" i="17"/>
  <c r="J105" i="17"/>
  <c r="O105" i="17" s="1"/>
  <c r="K105" i="17"/>
  <c r="L105" i="17"/>
  <c r="M105" i="17" s="1"/>
  <c r="I106" i="17"/>
  <c r="N106" i="17" s="1"/>
  <c r="J106" i="17"/>
  <c r="O106" i="17" s="1"/>
  <c r="K106" i="17"/>
  <c r="L106" i="17"/>
  <c r="I107" i="17"/>
  <c r="N107" i="17" s="1"/>
  <c r="J107" i="17"/>
  <c r="K107" i="17"/>
  <c r="L107" i="17"/>
  <c r="M107" i="17" s="1"/>
  <c r="I108" i="17"/>
  <c r="N108" i="17" s="1"/>
  <c r="J108" i="17"/>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K120" i="17"/>
  <c r="L120" i="17"/>
  <c r="I121" i="17"/>
  <c r="N121" i="17" s="1"/>
  <c r="J121" i="17"/>
  <c r="O121" i="17" s="1"/>
  <c r="K121" i="17"/>
  <c r="L121" i="17"/>
  <c r="M121" i="17" s="1"/>
  <c r="I122" i="17"/>
  <c r="N122" i="17" s="1"/>
  <c r="J122" i="17"/>
  <c r="O122" i="17" s="1"/>
  <c r="K122" i="17"/>
  <c r="L122" i="17"/>
  <c r="I123" i="17"/>
  <c r="N123" i="17" s="1"/>
  <c r="J123" i="17"/>
  <c r="O123" i="17" s="1"/>
  <c r="K123" i="17"/>
  <c r="L123" i="17"/>
  <c r="I124" i="17"/>
  <c r="N124" i="17" s="1"/>
  <c r="J124" i="17"/>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I147" i="17"/>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K151" i="17"/>
  <c r="L151" i="17"/>
  <c r="I152" i="17"/>
  <c r="N152" i="17" s="1"/>
  <c r="J152" i="17"/>
  <c r="K152" i="17"/>
  <c r="L152" i="17"/>
  <c r="M152" i="17" s="1"/>
  <c r="I153" i="17"/>
  <c r="N153" i="17" s="1"/>
  <c r="J153" i="17"/>
  <c r="O153" i="17" s="1"/>
  <c r="K153" i="17"/>
  <c r="L153" i="17"/>
  <c r="M153" i="17" s="1"/>
  <c r="I154" i="17"/>
  <c r="N154" i="17" s="1"/>
  <c r="J154" i="17"/>
  <c r="K154" i="17"/>
  <c r="L154" i="17"/>
  <c r="I155" i="17"/>
  <c r="N155" i="17" s="1"/>
  <c r="J155" i="17"/>
  <c r="K155" i="17"/>
  <c r="L155" i="17"/>
  <c r="M155" i="17" s="1"/>
  <c r="I156" i="17"/>
  <c r="N156" i="17" s="1"/>
  <c r="J156" i="17"/>
  <c r="K156" i="17"/>
  <c r="L156" i="17"/>
  <c r="M156" i="17" s="1"/>
  <c r="I157" i="17"/>
  <c r="N157" i="17" s="1"/>
  <c r="J157" i="17"/>
  <c r="O157" i="17" s="1"/>
  <c r="K157" i="17"/>
  <c r="L157" i="17"/>
  <c r="M157" i="17" s="1"/>
  <c r="I158" i="17"/>
  <c r="N158" i="17" s="1"/>
  <c r="J158" i="17"/>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J175" i="17"/>
  <c r="O175" i="17" s="1"/>
  <c r="K175" i="17"/>
  <c r="L175" i="17"/>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J184" i="17"/>
  <c r="K184" i="17"/>
  <c r="L184" i="17"/>
  <c r="M184" i="17" s="1"/>
  <c r="I185" i="17"/>
  <c r="N185" i="17" s="1"/>
  <c r="J185" i="17"/>
  <c r="O185" i="17" s="1"/>
  <c r="K185" i="17"/>
  <c r="L185" i="17"/>
  <c r="M185" i="17" s="1"/>
  <c r="I186" i="17"/>
  <c r="J186" i="17"/>
  <c r="K186" i="17"/>
  <c r="L186" i="17"/>
  <c r="M186" i="17" s="1"/>
  <c r="I187" i="17"/>
  <c r="N187" i="17" s="1"/>
  <c r="J187" i="17"/>
  <c r="K187" i="17"/>
  <c r="L187" i="17"/>
  <c r="I188" i="17"/>
  <c r="J188" i="17"/>
  <c r="K188" i="17"/>
  <c r="L188" i="17"/>
  <c r="M188" i="17" s="1"/>
  <c r="I189" i="17"/>
  <c r="N189" i="17" s="1"/>
  <c r="J189" i="17"/>
  <c r="O189" i="17" s="1"/>
  <c r="K189" i="17"/>
  <c r="L189" i="17"/>
  <c r="M189" i="17" s="1"/>
  <c r="I190" i="17"/>
  <c r="N190" i="17" s="1"/>
  <c r="J190" i="17"/>
  <c r="K190" i="17"/>
  <c r="L190" i="17"/>
  <c r="I191" i="17"/>
  <c r="N191" i="17" s="1"/>
  <c r="J191" i="17"/>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K218" i="17"/>
  <c r="L218" i="17"/>
  <c r="I219" i="17"/>
  <c r="N219" i="17" s="1"/>
  <c r="J219" i="17"/>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K238" i="17"/>
  <c r="L238" i="17"/>
  <c r="M238" i="17" s="1"/>
  <c r="I239" i="17"/>
  <c r="J239" i="17"/>
  <c r="O239" i="17" s="1"/>
  <c r="K239" i="17"/>
  <c r="L239" i="17"/>
  <c r="M239" i="17" s="1"/>
  <c r="I240" i="17"/>
  <c r="N240" i="17" s="1"/>
  <c r="J240" i="17"/>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N248" i="17" s="1"/>
  <c r="J248" i="17"/>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K252" i="17"/>
  <c r="L252" i="17"/>
  <c r="M252" i="17" s="1"/>
  <c r="I253" i="17"/>
  <c r="N253" i="17" s="1"/>
  <c r="J253" i="17"/>
  <c r="O253" i="17" s="1"/>
  <c r="K253" i="17"/>
  <c r="L253" i="17"/>
  <c r="M253" i="17" s="1"/>
  <c r="I254" i="17"/>
  <c r="N254" i="17" s="1"/>
  <c r="J254" i="17"/>
  <c r="O254" i="17" s="1"/>
  <c r="K254" i="17"/>
  <c r="L254" i="17"/>
  <c r="I255" i="17"/>
  <c r="J255" i="17"/>
  <c r="O255" i="17" s="1"/>
  <c r="K255" i="17"/>
  <c r="L255" i="17"/>
  <c r="I256" i="17"/>
  <c r="N256" i="17" s="1"/>
  <c r="J256" i="17"/>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N276" i="17" s="1"/>
  <c r="J276" i="17"/>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I280" i="17"/>
  <c r="N280" i="17" s="1"/>
  <c r="J280" i="17"/>
  <c r="K280" i="17"/>
  <c r="L280" i="17"/>
  <c r="I281" i="17"/>
  <c r="N281" i="17" s="1"/>
  <c r="J281" i="17"/>
  <c r="O281" i="17" s="1"/>
  <c r="K281" i="17"/>
  <c r="L281" i="17"/>
  <c r="M281" i="17" s="1"/>
  <c r="I282" i="17"/>
  <c r="J282" i="17"/>
  <c r="O282" i="17" s="1"/>
  <c r="K282" i="17"/>
  <c r="L282" i="17"/>
  <c r="M282" i="17" s="1"/>
  <c r="I283" i="17"/>
  <c r="N283" i="17" s="1"/>
  <c r="J283" i="17"/>
  <c r="O283" i="17" s="1"/>
  <c r="K283" i="17"/>
  <c r="L283" i="17"/>
  <c r="I284" i="17"/>
  <c r="N284" i="17" s="1"/>
  <c r="J284" i="17"/>
  <c r="O284" i="17" s="1"/>
  <c r="K284" i="17"/>
  <c r="L284" i="17"/>
  <c r="M284" i="17" s="1"/>
  <c r="I285" i="17"/>
  <c r="J285" i="17"/>
  <c r="O285" i="17" s="1"/>
  <c r="K285" i="17"/>
  <c r="L285" i="17"/>
  <c r="M285" i="17" s="1"/>
  <c r="I286" i="17"/>
  <c r="J286" i="17"/>
  <c r="K286" i="17"/>
  <c r="L286" i="17"/>
  <c r="M286" i="17" s="1"/>
  <c r="I287" i="17"/>
  <c r="N287" i="17" s="1"/>
  <c r="J287" i="17"/>
  <c r="O287" i="17" s="1"/>
  <c r="K287" i="17"/>
  <c r="L287" i="17"/>
  <c r="M287" i="17" s="1"/>
  <c r="I288" i="17"/>
  <c r="N288" i="17" s="1"/>
  <c r="J288" i="17"/>
  <c r="K288" i="17"/>
  <c r="L288" i="17"/>
  <c r="M288" i="17" s="1"/>
  <c r="I289" i="17"/>
  <c r="N289" i="17" s="1"/>
  <c r="J289" i="17"/>
  <c r="K289" i="17"/>
  <c r="L289" i="17"/>
  <c r="M289" i="17" s="1"/>
  <c r="I290" i="17"/>
  <c r="N290" i="17" s="1"/>
  <c r="J290" i="17"/>
  <c r="O290" i="17" s="1"/>
  <c r="K290" i="17"/>
  <c r="L290" i="17"/>
  <c r="M290" i="17" s="1"/>
  <c r="I291" i="17"/>
  <c r="N291" i="17" s="1"/>
  <c r="J291" i="17"/>
  <c r="O291" i="17" s="1"/>
  <c r="K291" i="17"/>
  <c r="L291" i="17"/>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N304" i="17" s="1"/>
  <c r="J304" i="17"/>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K312" i="17"/>
  <c r="L312" i="17"/>
  <c r="I313" i="17"/>
  <c r="N313" i="17" s="1"/>
  <c r="J313" i="17"/>
  <c r="O313" i="17" s="1"/>
  <c r="K313" i="17"/>
  <c r="L313" i="17"/>
  <c r="M313" i="17" s="1"/>
  <c r="I314" i="17"/>
  <c r="N314" i="17" s="1"/>
  <c r="J314" i="17"/>
  <c r="O314" i="17" s="1"/>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K328" i="17"/>
  <c r="L328" i="17"/>
  <c r="M328" i="17" s="1"/>
  <c r="I329" i="17"/>
  <c r="N329" i="17" s="1"/>
  <c r="J329" i="17"/>
  <c r="O329" i="17" s="1"/>
  <c r="K329" i="17"/>
  <c r="L329" i="17"/>
  <c r="M329" i="17" s="1"/>
  <c r="I330" i="17"/>
  <c r="N330" i="17" s="1"/>
  <c r="J330" i="17"/>
  <c r="K330" i="17"/>
  <c r="L330" i="17"/>
  <c r="M330" i="17" s="1"/>
  <c r="I331" i="17"/>
  <c r="N331" i="17" s="1"/>
  <c r="J331" i="17"/>
  <c r="K331" i="17"/>
  <c r="L331" i="17"/>
  <c r="I332" i="17"/>
  <c r="N332" i="17" s="1"/>
  <c r="J332" i="17"/>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J339" i="17"/>
  <c r="O339" i="17" s="1"/>
  <c r="K339" i="17"/>
  <c r="L339" i="17"/>
  <c r="M339" i="17" s="1"/>
  <c r="I340" i="17"/>
  <c r="J340" i="17"/>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K362" i="17"/>
  <c r="L362" i="17"/>
  <c r="M362" i="17" s="1"/>
  <c r="I363" i="17"/>
  <c r="N363" i="17" s="1"/>
  <c r="J363" i="17"/>
  <c r="K363" i="17"/>
  <c r="L363" i="17"/>
  <c r="I364" i="17"/>
  <c r="N364" i="17" s="1"/>
  <c r="J364" i="17"/>
  <c r="K364" i="17"/>
  <c r="L364" i="17"/>
  <c r="M364" i="17" s="1"/>
  <c r="I365" i="17"/>
  <c r="N365" i="17" s="1"/>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J378" i="17"/>
  <c r="K378" i="17"/>
  <c r="L378" i="17"/>
  <c r="M378" i="17" s="1"/>
  <c r="I379" i="17"/>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K406" i="17"/>
  <c r="L406" i="17"/>
  <c r="M406" i="17" s="1"/>
  <c r="I407" i="17"/>
  <c r="N407" i="17" s="1"/>
  <c r="J407" i="17"/>
  <c r="K407" i="17"/>
  <c r="L407" i="17"/>
  <c r="I408" i="17"/>
  <c r="N408" i="17" s="1"/>
  <c r="J408" i="17"/>
  <c r="K408" i="17"/>
  <c r="L408" i="17"/>
  <c r="M408" i="17" s="1"/>
  <c r="I409" i="17"/>
  <c r="N409" i="17" s="1"/>
  <c r="J409" i="17"/>
  <c r="K409" i="17"/>
  <c r="L409" i="17"/>
  <c r="M409" i="17" s="1"/>
  <c r="I410" i="17"/>
  <c r="N410" i="17" s="1"/>
  <c r="J410" i="17"/>
  <c r="O410" i="17" s="1"/>
  <c r="K410" i="17"/>
  <c r="L410" i="17"/>
  <c r="I411" i="17"/>
  <c r="N411" i="17" s="1"/>
  <c r="J411" i="17"/>
  <c r="O411" i="17" s="1"/>
  <c r="K411" i="17"/>
  <c r="L411" i="17"/>
  <c r="M411" i="17" s="1"/>
  <c r="I412" i="17"/>
  <c r="N412" i="17" s="1"/>
  <c r="J412" i="17"/>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M415" i="17" s="1"/>
  <c r="I416" i="17"/>
  <c r="N416" i="17" s="1"/>
  <c r="J416" i="17"/>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N420" i="17" s="1"/>
  <c r="J420" i="17"/>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I428" i="17"/>
  <c r="J428" i="17"/>
  <c r="K428" i="17"/>
  <c r="L428" i="17"/>
  <c r="I429" i="17"/>
  <c r="N429" i="17" s="1"/>
  <c r="J429" i="17"/>
  <c r="O429" i="17" s="1"/>
  <c r="K429" i="17"/>
  <c r="L429" i="17"/>
  <c r="M429" i="17" s="1"/>
  <c r="I430" i="17"/>
  <c r="N430" i="17" s="1"/>
  <c r="J430" i="17"/>
  <c r="O430" i="17" s="1"/>
  <c r="K430" i="17"/>
  <c r="L430" i="17"/>
  <c r="M430" i="17" s="1"/>
  <c r="I431" i="17"/>
  <c r="J431" i="17"/>
  <c r="K431" i="17"/>
  <c r="L431" i="17"/>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J442" i="17"/>
  <c r="K442" i="17"/>
  <c r="L442" i="17"/>
  <c r="M442" i="17" s="1"/>
  <c r="I443" i="17"/>
  <c r="N443" i="17" s="1"/>
  <c r="J443" i="17"/>
  <c r="K443" i="17"/>
  <c r="L443" i="17"/>
  <c r="I444" i="17"/>
  <c r="J444" i="17"/>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I460" i="17"/>
  <c r="N460" i="17" s="1"/>
  <c r="J460" i="17"/>
  <c r="K460" i="17"/>
  <c r="L460" i="17"/>
  <c r="I461" i="17"/>
  <c r="N461" i="17" s="1"/>
  <c r="J461" i="17"/>
  <c r="O461" i="17" s="1"/>
  <c r="K461" i="17"/>
  <c r="L461" i="17"/>
  <c r="M461" i="17" s="1"/>
  <c r="I462" i="17"/>
  <c r="N462" i="17" s="1"/>
  <c r="J462" i="17"/>
  <c r="K462" i="17"/>
  <c r="L462" i="17"/>
  <c r="M462" i="17" s="1"/>
  <c r="I463" i="17"/>
  <c r="N463" i="17" s="1"/>
  <c r="J463" i="17"/>
  <c r="O463" i="17" s="1"/>
  <c r="K463" i="17"/>
  <c r="L463" i="17"/>
  <c r="M463" i="17" s="1"/>
  <c r="I464" i="17"/>
  <c r="N464" i="17" s="1"/>
  <c r="J464" i="17"/>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J519" i="17"/>
  <c r="K519" i="17"/>
  <c r="L519" i="17"/>
  <c r="M519" i="17" s="1"/>
  <c r="I520" i="17"/>
  <c r="J520" i="17"/>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K536" i="17"/>
  <c r="L536" i="17"/>
  <c r="M536" i="17" s="1"/>
  <c r="I537" i="17"/>
  <c r="N537" i="17" s="1"/>
  <c r="J537" i="17"/>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K548" i="17"/>
  <c r="L548" i="17"/>
  <c r="I549" i="17"/>
  <c r="N549" i="17" s="1"/>
  <c r="J549" i="17"/>
  <c r="O549" i="17" s="1"/>
  <c r="K549" i="17"/>
  <c r="L549" i="17"/>
  <c r="M549" i="17" s="1"/>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K556" i="17"/>
  <c r="L556" i="17"/>
  <c r="M556" i="17" s="1"/>
  <c r="I557" i="17"/>
  <c r="N557" i="17" s="1"/>
  <c r="J557" i="17"/>
  <c r="O557" i="17" s="1"/>
  <c r="K557" i="17"/>
  <c r="L557" i="17"/>
  <c r="M557" i="17" s="1"/>
  <c r="I558" i="17"/>
  <c r="J558" i="17"/>
  <c r="O558" i="17" s="1"/>
  <c r="K558" i="17"/>
  <c r="L558" i="17"/>
  <c r="M558" i="17" s="1"/>
  <c r="I559" i="17"/>
  <c r="J559" i="17"/>
  <c r="O559" i="17" s="1"/>
  <c r="K559" i="17"/>
  <c r="L559" i="17"/>
  <c r="M559" i="17" s="1"/>
  <c r="I560" i="17"/>
  <c r="J560" i="17"/>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I576" i="17"/>
  <c r="N576" i="17" s="1"/>
  <c r="J576" i="17"/>
  <c r="K576" i="17"/>
  <c r="L576" i="17"/>
  <c r="M576" i="17" s="1"/>
  <c r="I577" i="17"/>
  <c r="N577" i="17" s="1"/>
  <c r="J577" i="17"/>
  <c r="O577" i="17" s="1"/>
  <c r="K577" i="17"/>
  <c r="L577" i="17"/>
  <c r="M577" i="17" s="1"/>
  <c r="I578" i="17"/>
  <c r="J578" i="17"/>
  <c r="O578" i="17" s="1"/>
  <c r="K578" i="17"/>
  <c r="L578" i="17"/>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K582" i="17"/>
  <c r="L582" i="17"/>
  <c r="M582" i="17" s="1"/>
  <c r="I583" i="17"/>
  <c r="J583" i="17"/>
  <c r="K583" i="17"/>
  <c r="L583" i="17"/>
  <c r="I584" i="17"/>
  <c r="N584" i="17" s="1"/>
  <c r="J584" i="17"/>
  <c r="K584" i="17"/>
  <c r="L584" i="17"/>
  <c r="M584" i="17" s="1"/>
  <c r="I585" i="17"/>
  <c r="J585" i="17"/>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K620" i="17"/>
  <c r="L620" i="17"/>
  <c r="I621" i="17"/>
  <c r="N621" i="17" s="1"/>
  <c r="J621" i="17"/>
  <c r="O621" i="17" s="1"/>
  <c r="K621" i="17"/>
  <c r="L621" i="17"/>
  <c r="M621" i="17" s="1"/>
  <c r="I622" i="17"/>
  <c r="N622" i="17" s="1"/>
  <c r="J622" i="17"/>
  <c r="K622" i="17"/>
  <c r="L622" i="17"/>
  <c r="I623" i="17"/>
  <c r="N623" i="17" s="1"/>
  <c r="J623" i="17"/>
  <c r="O623" i="17" s="1"/>
  <c r="K623" i="17"/>
  <c r="L623" i="17"/>
  <c r="I624" i="17"/>
  <c r="N624" i="17" s="1"/>
  <c r="J624" i="17"/>
  <c r="K624" i="17"/>
  <c r="L624" i="17"/>
  <c r="M624" i="17" s="1"/>
  <c r="I625" i="17"/>
  <c r="N625" i="17" s="1"/>
  <c r="J625" i="17"/>
  <c r="O625" i="17" s="1"/>
  <c r="K625" i="17"/>
  <c r="L625" i="17"/>
  <c r="M625" i="17" s="1"/>
  <c r="I626" i="17"/>
  <c r="N626" i="17" s="1"/>
  <c r="J626" i="17"/>
  <c r="O626" i="17" s="1"/>
  <c r="K626" i="17"/>
  <c r="L626" i="17"/>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J640" i="17"/>
  <c r="K640" i="17"/>
  <c r="L640" i="17"/>
  <c r="M640" i="17" s="1"/>
  <c r="I641" i="17"/>
  <c r="N641" i="17" s="1"/>
  <c r="J641" i="17"/>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K645" i="17"/>
  <c r="L645" i="17"/>
  <c r="M645" i="17" s="1"/>
  <c r="I646" i="17"/>
  <c r="N646" i="17" s="1"/>
  <c r="J646" i="17"/>
  <c r="O646" i="17" s="1"/>
  <c r="K646" i="17"/>
  <c r="L646" i="17"/>
  <c r="M646" i="17" s="1"/>
  <c r="I647" i="17"/>
  <c r="N647" i="17" s="1"/>
  <c r="J647" i="17"/>
  <c r="O647" i="17" s="1"/>
  <c r="K647" i="17"/>
  <c r="L647" i="17"/>
  <c r="I648" i="17"/>
  <c r="N648" i="17" s="1"/>
  <c r="J648" i="17"/>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J662" i="17"/>
  <c r="O662" i="17" s="1"/>
  <c r="K662" i="17"/>
  <c r="L662" i="17"/>
  <c r="M662" i="17" s="1"/>
  <c r="I663" i="17"/>
  <c r="N663" i="17" s="1"/>
  <c r="J663" i="17"/>
  <c r="O663" i="17" s="1"/>
  <c r="K663" i="17"/>
  <c r="L663" i="17"/>
  <c r="I664" i="17"/>
  <c r="N664" i="17" s="1"/>
  <c r="J664" i="17"/>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K684" i="17"/>
  <c r="L684" i="17"/>
  <c r="M684" i="17" s="1"/>
  <c r="I685" i="17"/>
  <c r="N685" i="17" s="1"/>
  <c r="J685" i="17"/>
  <c r="O685" i="17" s="1"/>
  <c r="K685" i="17"/>
  <c r="L685" i="17"/>
  <c r="M685" i="17" s="1"/>
  <c r="I686" i="17"/>
  <c r="N686" i="17" s="1"/>
  <c r="J686" i="17"/>
  <c r="K686" i="17"/>
  <c r="L686" i="17"/>
  <c r="M686" i="17" s="1"/>
  <c r="I687" i="17"/>
  <c r="N687" i="17" s="1"/>
  <c r="J687" i="17"/>
  <c r="O687" i="17" s="1"/>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I700" i="17"/>
  <c r="N700" i="17" s="1"/>
  <c r="J700" i="17"/>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J707" i="17"/>
  <c r="O707" i="17" s="1"/>
  <c r="K707" i="17"/>
  <c r="L707" i="17"/>
  <c r="M707" i="17" s="1"/>
  <c r="I708" i="17"/>
  <c r="J708" i="17"/>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I720" i="17"/>
  <c r="N720" i="17" s="1"/>
  <c r="J720" i="17"/>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K740" i="17"/>
  <c r="L740" i="17"/>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K764" i="17"/>
  <c r="L764" i="17"/>
  <c r="M764" i="17" s="1"/>
  <c r="I765" i="17"/>
  <c r="N765" i="17" s="1"/>
  <c r="J765" i="17"/>
  <c r="O765" i="17" s="1"/>
  <c r="K765" i="17"/>
  <c r="L765" i="17"/>
  <c r="M765" i="17" s="1"/>
  <c r="I766" i="17"/>
  <c r="N766" i="17" s="1"/>
  <c r="J766" i="17"/>
  <c r="O766" i="17" s="1"/>
  <c r="K766" i="17"/>
  <c r="L766" i="17"/>
  <c r="I767" i="17"/>
  <c r="N767" i="17" s="1"/>
  <c r="J767" i="17"/>
  <c r="K767" i="17"/>
  <c r="L767" i="17"/>
  <c r="I768" i="17"/>
  <c r="J768" i="17"/>
  <c r="O768" i="17" s="1"/>
  <c r="K768" i="17"/>
  <c r="L768" i="17"/>
  <c r="M768" i="17" s="1"/>
  <c r="I769" i="17"/>
  <c r="N769" i="17" s="1"/>
  <c r="J769" i="17"/>
  <c r="O769" i="17" s="1"/>
  <c r="K769" i="17"/>
  <c r="L769" i="17"/>
  <c r="M769" i="17" s="1"/>
  <c r="I770" i="17"/>
  <c r="N770" i="17" s="1"/>
  <c r="J770" i="17"/>
  <c r="K770" i="17"/>
  <c r="L770" i="17"/>
  <c r="I771" i="17"/>
  <c r="N771" i="17" s="1"/>
  <c r="J771" i="17"/>
  <c r="O771" i="17" s="1"/>
  <c r="K771" i="17"/>
  <c r="L771" i="17"/>
  <c r="I772" i="17"/>
  <c r="N772" i="17" s="1"/>
  <c r="J772" i="17"/>
  <c r="K772" i="17"/>
  <c r="L772" i="17"/>
  <c r="I773" i="17"/>
  <c r="N773" i="17" s="1"/>
  <c r="J773" i="17"/>
  <c r="O773" i="17" s="1"/>
  <c r="K773" i="17"/>
  <c r="L773" i="17"/>
  <c r="M773" i="17" s="1"/>
  <c r="I774" i="17"/>
  <c r="N774" i="17" s="1"/>
  <c r="J774" i="17"/>
  <c r="O774" i="17" s="1"/>
  <c r="K774" i="17"/>
  <c r="L774" i="17"/>
  <c r="I775" i="17"/>
  <c r="J775" i="17"/>
  <c r="O775" i="17" s="1"/>
  <c r="K775" i="17"/>
  <c r="L775" i="17"/>
  <c r="I776" i="17"/>
  <c r="N776" i="17" s="1"/>
  <c r="J776" i="17"/>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J783" i="17"/>
  <c r="O783" i="17" s="1"/>
  <c r="K783" i="17"/>
  <c r="L783" i="17"/>
  <c r="M783" i="17" s="1"/>
  <c r="I784" i="17"/>
  <c r="J784" i="17"/>
  <c r="K784" i="17"/>
  <c r="L784" i="17"/>
  <c r="M784" i="17" s="1"/>
  <c r="I785" i="17"/>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N794" i="17" s="1"/>
  <c r="J794" i="17"/>
  <c r="O794" i="17" s="1"/>
  <c r="K794" i="17"/>
  <c r="L794" i="17"/>
  <c r="M794" i="17" s="1"/>
  <c r="I795" i="17"/>
  <c r="N795" i="17" s="1"/>
  <c r="J795" i="17"/>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K802" i="17"/>
  <c r="L802" i="17"/>
  <c r="M802" i="17" s="1"/>
  <c r="I803" i="17"/>
  <c r="N803" i="17" s="1"/>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M813" i="17" s="1"/>
  <c r="I814" i="17"/>
  <c r="J814" i="17"/>
  <c r="O814" i="17" s="1"/>
  <c r="K814" i="17"/>
  <c r="L814" i="17"/>
  <c r="M814" i="17" s="1"/>
  <c r="I815" i="17"/>
  <c r="J815" i="17"/>
  <c r="O815" i="17" s="1"/>
  <c r="K815" i="17"/>
  <c r="L815" i="17"/>
  <c r="M815" i="17" s="1"/>
  <c r="I816" i="17"/>
  <c r="N816" i="17" s="1"/>
  <c r="J816" i="17"/>
  <c r="K816" i="17"/>
  <c r="L816" i="17"/>
  <c r="M816" i="17" s="1"/>
  <c r="I817" i="17"/>
  <c r="N817" i="17" s="1"/>
  <c r="J817" i="17"/>
  <c r="O817" i="17" s="1"/>
  <c r="K817" i="17"/>
  <c r="L817" i="17"/>
  <c r="M817" i="17" s="1"/>
  <c r="I818" i="17"/>
  <c r="N818" i="17" s="1"/>
  <c r="J818" i="17"/>
  <c r="K818" i="17"/>
  <c r="L818" i="17"/>
  <c r="M818" i="17" s="1"/>
  <c r="I819" i="17"/>
  <c r="N819" i="17" s="1"/>
  <c r="J819" i="17"/>
  <c r="O819" i="17" s="1"/>
  <c r="K819" i="17"/>
  <c r="L819" i="17"/>
  <c r="M819" i="17" s="1"/>
  <c r="I820" i="17"/>
  <c r="N820" i="17" s="1"/>
  <c r="J820" i="17"/>
  <c r="K820" i="17"/>
  <c r="L820" i="17"/>
  <c r="M820" i="17" s="1"/>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K825" i="17"/>
  <c r="L825" i="17"/>
  <c r="M825" i="17" s="1"/>
  <c r="I826" i="17"/>
  <c r="N826" i="17" s="1"/>
  <c r="J826" i="17"/>
  <c r="K826" i="17"/>
  <c r="L826" i="17"/>
  <c r="M826" i="17" s="1"/>
  <c r="I827" i="17"/>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I840" i="17"/>
  <c r="N840" i="17" s="1"/>
  <c r="J840" i="17"/>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I844" i="17"/>
  <c r="N844" i="17" s="1"/>
  <c r="J844" i="17"/>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K870" i="17"/>
  <c r="L870" i="17"/>
  <c r="M870" i="17" s="1"/>
  <c r="I871" i="17"/>
  <c r="N871" i="17" s="1"/>
  <c r="J871" i="17"/>
  <c r="K871" i="17"/>
  <c r="L871" i="17"/>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K876" i="17"/>
  <c r="L876" i="17"/>
  <c r="M876" i="17" s="1"/>
  <c r="I877" i="17"/>
  <c r="N877" i="17" s="1"/>
  <c r="J877" i="17"/>
  <c r="O877" i="17" s="1"/>
  <c r="K877" i="17"/>
  <c r="L877" i="17"/>
  <c r="M877" i="17" s="1"/>
  <c r="I878" i="17"/>
  <c r="J878" i="17"/>
  <c r="O878" i="17" s="1"/>
  <c r="K878" i="17"/>
  <c r="L878" i="17"/>
  <c r="I879" i="17"/>
  <c r="J879" i="17"/>
  <c r="O879" i="17" s="1"/>
  <c r="K879" i="17"/>
  <c r="L879" i="17"/>
  <c r="I880" i="17"/>
  <c r="J880" i="17"/>
  <c r="O880" i="17" s="1"/>
  <c r="K880" i="17"/>
  <c r="L880" i="17"/>
  <c r="M880" i="17" s="1"/>
  <c r="I881" i="17"/>
  <c r="N881" i="17" s="1"/>
  <c r="J881" i="17"/>
  <c r="O881" i="17" s="1"/>
  <c r="K881" i="17"/>
  <c r="L881" i="17"/>
  <c r="M881" i="17" s="1"/>
  <c r="I882" i="17"/>
  <c r="J882" i="17"/>
  <c r="O882" i="17" s="1"/>
  <c r="K882" i="17"/>
  <c r="L882" i="17"/>
  <c r="I883" i="17"/>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K888" i="17"/>
  <c r="L888" i="17"/>
  <c r="M888" i="17" s="1"/>
  <c r="I889" i="17"/>
  <c r="N889" i="17" s="1"/>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J919" i="17"/>
  <c r="O919" i="17" s="1"/>
  <c r="K919" i="17"/>
  <c r="L919" i="17"/>
  <c r="M919" i="17" s="1"/>
  <c r="I920" i="17"/>
  <c r="N920" i="17" s="1"/>
  <c r="J920" i="17"/>
  <c r="K920" i="17"/>
  <c r="L920" i="17"/>
  <c r="M920" i="17" s="1"/>
  <c r="I921" i="17"/>
  <c r="N921" i="17" s="1"/>
  <c r="J921" i="17"/>
  <c r="O921" i="17" s="1"/>
  <c r="K921" i="17"/>
  <c r="L921" i="17"/>
  <c r="M921" i="17" s="1"/>
  <c r="I922" i="17"/>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I940" i="17"/>
  <c r="J940" i="17"/>
  <c r="K940" i="17"/>
  <c r="L940" i="17"/>
  <c r="M940" i="17" s="1"/>
  <c r="I941" i="17"/>
  <c r="N941" i="17" s="1"/>
  <c r="J941" i="17"/>
  <c r="O941" i="17" s="1"/>
  <c r="K941" i="17"/>
  <c r="L941" i="17"/>
  <c r="M941" i="17" s="1"/>
  <c r="I942" i="17"/>
  <c r="J942" i="17"/>
  <c r="O942" i="17" s="1"/>
  <c r="K942" i="17"/>
  <c r="L942" i="17"/>
  <c r="M942" i="17" s="1"/>
  <c r="I943" i="17"/>
  <c r="J943" i="17"/>
  <c r="O943" i="17" s="1"/>
  <c r="K943" i="17"/>
  <c r="L943" i="17"/>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K954" i="17"/>
  <c r="L954" i="17"/>
  <c r="I955" i="17"/>
  <c r="N955" i="17" s="1"/>
  <c r="J955" i="17"/>
  <c r="O955" i="17" s="1"/>
  <c r="K955" i="17"/>
  <c r="L955" i="17"/>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K976" i="17"/>
  <c r="L976" i="17"/>
  <c r="M976" i="17" s="1"/>
  <c r="I977" i="17"/>
  <c r="N977" i="17" s="1"/>
  <c r="J977" i="17"/>
  <c r="O977" i="17" s="1"/>
  <c r="K977" i="17"/>
  <c r="L977" i="17"/>
  <c r="M977" i="17" s="1"/>
  <c r="I978" i="17"/>
  <c r="N978" i="17" s="1"/>
  <c r="J978" i="17"/>
  <c r="O978" i="17" s="1"/>
  <c r="K978" i="17"/>
  <c r="L978" i="17"/>
  <c r="I979" i="17"/>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J987" i="17"/>
  <c r="O987" i="17" s="1"/>
  <c r="K987" i="17"/>
  <c r="L987" i="17"/>
  <c r="M987" i="17" s="1"/>
  <c r="I988" i="17"/>
  <c r="J988" i="17"/>
  <c r="K988" i="17"/>
  <c r="L988" i="17"/>
  <c r="M988" i="17" s="1"/>
  <c r="I989" i="17"/>
  <c r="J989" i="17"/>
  <c r="O989" i="17" s="1"/>
  <c r="K989" i="17"/>
  <c r="L989" i="17"/>
  <c r="M989" i="17" s="1"/>
  <c r="I990" i="17"/>
  <c r="N990" i="17" s="1"/>
  <c r="J990" i="17"/>
  <c r="O990" i="17" s="1"/>
  <c r="K990" i="17"/>
  <c r="L990" i="17"/>
  <c r="I991" i="17"/>
  <c r="N991" i="17" s="1"/>
  <c r="J991" i="17"/>
  <c r="O991" i="17" s="1"/>
  <c r="K991" i="17"/>
  <c r="L991" i="17"/>
  <c r="I992" i="17"/>
  <c r="N992" i="17" s="1"/>
  <c r="J992" i="17"/>
  <c r="K992" i="17"/>
  <c r="L992" i="17"/>
  <c r="M992" i="17" s="1"/>
  <c r="I993" i="17"/>
  <c r="N993" i="17" s="1"/>
  <c r="J993" i="17"/>
  <c r="O993" i="17" s="1"/>
  <c r="K993" i="17"/>
  <c r="L993" i="17"/>
  <c r="M993" i="17" s="1"/>
  <c r="I994" i="17"/>
  <c r="J994" i="17"/>
  <c r="O994" i="17" s="1"/>
  <c r="K994" i="17"/>
  <c r="L994" i="17"/>
  <c r="I995" i="17"/>
  <c r="N995" i="17" s="1"/>
  <c r="J995" i="17"/>
  <c r="O995" i="17" s="1"/>
  <c r="K995" i="17"/>
  <c r="L995" i="17"/>
  <c r="I996" i="17"/>
  <c r="N996" i="17" s="1"/>
  <c r="J996" i="17"/>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K2" i="17"/>
  <c r="I2" i="17"/>
  <c r="N2" i="17" s="1"/>
  <c r="H3" i="17"/>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<sst xmlns="http://schemas.openxmlformats.org/spreadsheetml/2006/main" count="11131" uniqueCount="6223">
  <si>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</si>
  <si>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</si>
  <si>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</si>
  <si>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</si>
  <si>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</si>
  <si>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</si>
  <si>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</si>
  <si>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</si>
  <si>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</si>
  <si>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</si>
  <si>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</si>
  <si>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</si>
  <si>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</si>
  <si>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</si>
  <si>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</si>
  <si>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</si>
  <si>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</si>
  <si>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</si>
  <si>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</si>
  <si>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</si>
  <si>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</si>
  <si>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</si>
  <si>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</si>
  <si>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</si>
  <si>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</si>
  <si>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</si>
  <si>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</si>
  <si>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</si>
  <si>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</si>
  <si>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</si>
  <si>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</si>
  <si>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</si>
  <si>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</si>
  <si>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</si>
  <si>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</si>
  <si>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</si>
  <si>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</si>
  <si>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</si>
  <si>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</si>
  <si>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</si>
  <si>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</si>
  <si>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</si>
  <si>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</si>
  <si>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</si>
  <si>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</si>
  <si>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</si>
  <si>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</si>
  <si>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</si>
  <si>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</si>
  <si>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</si>
  <si>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</si>
  <si>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</si>
  <si>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</si>
  <si>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</si>
  <si>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</si>
  <si>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</si>
  <si>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</si>
  <si>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</si>
  <si>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</si>
  <si>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</si>
  <si>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</si>
  <si>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</si>
  <si>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</si>
  <si>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</si>
  <si>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</si>
  <si>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</si>
  <si>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</si>
  <si>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</si>
  <si>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</si>
  <si>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</si>
  <si>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</si>
  <si>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</si>
  <si>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</si>
  <si>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</si>
  <si>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</si>
  <si>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</si>
  <si>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</si>
  <si>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</si>
  <si>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</si>
  <si>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</si>
  <si>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</si>
  <si>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</si>
  <si>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</si>
  <si>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</si>
  <si>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</si>
  <si>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</si>
  <si>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</si>
  <si>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</si>
  <si>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</si>
  <si>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</si>
  <si>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</si>
  <si>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</si>
  <si>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</si>
  <si>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</si>
  <si>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</si>
  <si>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</si>
  <si>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</si>
  <si>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</si>
  <si>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</si>
  <si>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</si>
  <si>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</si>
  <si>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</si>
  <si>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</si>
  <si>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</si>
  <si>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</si>
  <si>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</si>
  <si>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</si>
  <si>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</si>
  <si>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</si>
  <si>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</si>
  <si>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</si>
  <si>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</si>
  <si>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</si>
  <si>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</si>
  <si>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</si>
  <si>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</si>
  <si>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</si>
  <si>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</si>
  <si>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</si>
  <si>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</si>
  <si>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</si>
  <si>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</si>
  <si>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</si>
  <si>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</si>
  <si>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</si>
  <si>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</si>
  <si>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</si>
  <si>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</si>
  <si>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</si>
  <si>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</si>
  <si>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</si>
  <si>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</si>
  <si>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</si>
  <si>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</si>
  <si>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</si>
  <si>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</si>
  <si>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</si>
  <si>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</si>
  <si>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</si>
  <si>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</si>
  <si>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</si>
  <si>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</si>
  <si>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</si>
  <si>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</si>
  <si>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</si>
  <si>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</si>
  <si>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</si>
  <si>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</si>
  <si>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</si>
  <si>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</si>
  <si>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</si>
  <si>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</si>
  <si>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</si>
  <si>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</si>
  <si>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</si>
  <si>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</si>
  <si>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</si>
  <si>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</si>
  <si>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</si>
  <si>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</si>
  <si>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</si>
  <si>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</si>
  <si>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</si>
  <si>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</si>
  <si>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</si>
  <si>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</si>
  <si>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</si>
  <si>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</si>
  <si>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</si>
  <si>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</si>
  <si>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</si>
  <si>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</si>
  <si>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</si>
  <si>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</si>
  <si>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</si>
  <si>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</si>
  <si>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</si>
  <si>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</si>
  <si>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</si>
  <si>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</si>
  <si>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</si>
  <si>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</si>
  <si>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</si>
  <si>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</si>
  <si>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</si>
  <si>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</si>
  <si>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</si>
  <si>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</si>
  <si>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</si>
  <si>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</si>
  <si>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</si>
  <si>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</si>
  <si>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</si>
  <si>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</si>
  <si>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</si>
  <si>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</si>
  <si>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</si>
  <si>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</si>
  <si>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</si>
  <si>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</si>
  <si>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</si>
  <si>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</si>
  <si>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</si>
  <si>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</si>
  <si>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</si>
  <si>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</si>
  <si>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</si>
  <si>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</si>
  <si>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</si>
  <si>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</si>
  <si>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</si>
  <si>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</si>
  <si>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</si>
  <si>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</si>
  <si>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</si>
  <si>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</si>
  <si>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</si>
  <si>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</si>
  <si>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</si>
  <si>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</si>
  <si>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</si>
  <si>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</si>
  <si>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</si>
  <si>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</si>
  <si>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</si>
  <si>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</si>
  <si>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</si>
  <si>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</si>
  <si>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</si>
  <si>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</si>
  <si>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</si>
  <si>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</si>
  <si>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</si>
  <si>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</si>
  <si>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</si>
  <si>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</si>
  <si>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</si>
  <si>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</si>
  <si>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</si>
  <si>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</si>
  <si>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</si>
  <si>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</si>
  <si>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</si>
  <si>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</si>
  <si>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</si>
  <si>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</si>
  <si>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</si>
  <si>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</si>
  <si>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</si>
  <si>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</si>
  <si>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</si>
  <si>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</si>
  <si>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</si>
  <si>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</si>
  <si>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</si>
  <si>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</si>
  <si>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</si>
  <si>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</si>
  <si>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</si>
  <si>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</si>
  <si>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</si>
  <si>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</si>
  <si>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</si>
  <si>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</si>
  <si>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</si>
  <si>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</si>
  <si>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</si>
  <si>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</si>
  <si>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</si>
  <si>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</si>
  <si>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</si>
  <si>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</si>
  <si>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</si>
  <si>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</si>
  <si>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</si>
  <si>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</si>
  <si>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</si>
  <si>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</si>
  <si>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</si>
  <si>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</si>
  <si>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</si>
  <si>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</si>
  <si>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</si>
  <si>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</si>
  <si>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</si>
  <si>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</si>
  <si>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</si>
  <si>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</si>
  <si>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</si>
  <si>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</si>
  <si>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</si>
  <si>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</si>
  <si>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</si>
  <si>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</si>
  <si>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</si>
  <si>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</si>
  <si>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</si>
  <si>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</si>
  <si>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</si>
  <si>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</si>
  <si>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</si>
  <si>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</si>
  <si>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</si>
  <si>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</si>
  <si>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</si>
  <si>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</si>
  <si>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</si>
  <si>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</si>
  <si>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</si>
  <si>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</si>
  <si>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</si>
  <si>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</si>
  <si>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</si>
  <si>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</si>
  <si>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</si>
  <si>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</si>
  <si>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</si>
  <si>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</si>
  <si>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</si>
  <si>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</si>
  <si>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</si>
  <si>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</si>
  <si>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</si>
  <si>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</si>
  <si>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</si>
  <si>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</si>
  <si>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</si>
  <si>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</si>
  <si>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</si>
  <si>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</si>
  <si>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</si>
  <si>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</si>
  <si>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</si>
  <si>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</si>
  <si>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</si>
  <si>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</si>
  <si>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</si>
  <si>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</si>
  <si>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</si>
  <si>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</si>
  <si>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</si>
  <si>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</si>
  <si>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</si>
  <si>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</si>
  <si>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</si>
  <si>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</si>
  <si>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</si>
  <si>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</si>
  <si>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</si>
  <si>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</si>
  <si>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</si>
  <si>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</si>
  <si>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</si>
  <si>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</si>
  <si>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</si>
  <si>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</si>
  <si>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</si>
  <si>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</si>
  <si>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</si>
  <si>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</si>
  <si>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</si>
  <si>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</si>
  <si>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</si>
  <si>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</si>
  <si>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</si>
  <si>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</si>
  <si>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</si>
  <si>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</si>
  <si>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</si>
  <si>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</si>
  <si>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</si>
  <si>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</si>
  <si>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</si>
  <si>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</si>
  <si>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</si>
  <si>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</si>
  <si>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</si>
  <si>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</si>
  <si>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</si>
  <si>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</si>
  <si>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</si>
  <si>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</si>
  <si>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</si>
  <si>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</si>
  <si>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</si>
  <si>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</si>
  <si>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</si>
  <si>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</si>
  <si>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</si>
  <si>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</si>
  <si>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</si>
  <si>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</si>
  <si>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</si>
  <si>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</si>
  <si>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</si>
  <si>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</si>
  <si>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</si>
  <si>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</si>
  <si>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</si>
  <si>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</si>
  <si>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</si>
  <si>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</si>
  <si>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</si>
  <si>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</si>
  <si>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</si>
  <si>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</si>
  <si>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</si>
  <si>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</si>
  <si>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</si>
  <si>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</si>
  <si>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</si>
  <si>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</si>
  <si>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</si>
  <si>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</si>
  <si>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</si>
  <si>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</si>
  <si>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</si>
  <si>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</si>
  <si>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</si>
  <si>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</si>
  <si>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</si>
  <si>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</si>
  <si>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</si>
  <si>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</si>
  <si>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</si>
  <si>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</si>
  <si>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</si>
  <si>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</si>
  <si>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</si>
  <si>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</si>
  <si>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</si>
  <si>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</si>
  <si>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</si>
  <si>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</si>
  <si>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</si>
  <si>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</si>
  <si>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</si>
  <si>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</si>
  <si>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</si>
  <si>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</si>
  <si>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</si>
  <si>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</si>
  <si>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</si>
  <si>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</si>
  <si>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</si>
  <si>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</si>
  <si>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</si>
  <si>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</si>
  <si>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</si>
  <si>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</si>
  <si>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</si>
  <si>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</si>
  <si>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</si>
  <si>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</si>
  <si>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</si>
  <si>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</si>
  <si>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</si>
  <si>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</si>
  <si>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</si>
  <si>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</si>
  <si>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</si>
  <si>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</si>
  <si>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</si>
  <si>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</si>
  <si>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</si>
  <si>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</si>
  <si>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</si>
  <si>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</si>
  <si>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</si>
  <si>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</si>
  <si>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</si>
  <si>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</si>
  <si>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</si>
  <si>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</si>
  <si>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</si>
  <si>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</si>
  <si>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</si>
  <si>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</si>
  <si>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</si>
  <si>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</si>
  <si>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</si>
  <si>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</si>
  <si>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</si>
  <si>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</si>
  <si>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</si>
  <si>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</si>
  <si>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</si>
  <si>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</si>
  <si>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</si>
  <si>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</si>
  <si>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</si>
  <si>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</si>
  <si>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</si>
  <si>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</si>
  <si>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</si>
  <si>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</si>
  <si>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</si>
  <si>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</si>
  <si>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</si>
  <si>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</si>
  <si>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</si>
  <si>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</si>
  <si>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</si>
  <si>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</si>
  <si>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</si>
  <si>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</si>
  <si>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</si>
  <si>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</si>
  <si>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</si>
  <si>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</si>
  <si>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</si>
  <si>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</si>
  <si>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</si>
  <si>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</si>
  <si>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</si>
  <si>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</si>
  <si>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</si>
  <si>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</si>
  <si>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</si>
  <si>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</si>
  <si>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</si>
  <si>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</si>
  <si>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</si>
  <si>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</si>
  <si>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</si>
  <si>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</si>
  <si>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</si>
  <si>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</si>
  <si>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</si>
  <si>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</si>
  <si>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</si>
  <si>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</si>
  <si>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</si>
  <si>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</si>
  <si>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</si>
  <si>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</si>
  <si>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</si>
  <si>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</si>
  <si>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</si>
  <si>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</si>
  <si>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</si>
  <si>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</si>
  <si>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</si>
  <si>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</si>
  <si>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</si>
  <si>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</si>
  <si>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</si>
  <si>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</si>
  <si>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</si>
  <si>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</si>
  <si>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</si>
  <si>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</si>
  <si>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</si>
  <si>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</si>
  <si>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</si>
  <si>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</si>
  <si>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</si>
  <si>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</si>
  <si>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</si>
  <si>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</si>
  <si>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</si>
  <si>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</si>
  <si>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</si>
  <si>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</si>
  <si>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</si>
  <si>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</si>
  <si>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</si>
  <si>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</si>
  <si>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</si>
  <si>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</si>
  <si>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</si>
  <si>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</si>
  <si>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</si>
  <si>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</si>
  <si>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</si>
  <si>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</si>
  <si>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</si>
  <si>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</si>
  <si>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</si>
  <si>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</si>
  <si>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</si>
  <si>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</si>
  <si>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</si>
  <si>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</si>
  <si>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</si>
  <si>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</si>
  <si>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</si>
  <si>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</si>
  <si>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</si>
  <si>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</si>
  <si>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</si>
  <si>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</si>
  <si>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</si>
  <si>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</si>
  <si>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</si>
  <si>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</si>
  <si>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</si>
  <si>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</si>
  <si>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</si>
  <si>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</si>
  <si>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</si>
  <si>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</si>
  <si>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</si>
  <si>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</si>
  <si>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</si>
  <si>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</si>
  <si>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</si>
  <si>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</si>
  <si>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</si>
  <si>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</si>
  <si>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</si>
  <si>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</si>
  <si>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</si>
  <si>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</si>
  <si>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</si>
  <si>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</si>
  <si>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</si>
  <si>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</si>
  <si>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</si>
  <si>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</si>
  <si>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</si>
  <si>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</si>
  <si>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</si>
  <si>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</si>
  <si>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</si>
  <si>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</si>
  <si>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</si>
  <si>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</si>
  <si>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</si>
  <si>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</si>
  <si>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</si>
  <si>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</si>
  <si>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</si>
  <si>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</si>
  <si>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</si>
  <si>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</si>
  <si>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</si>
  <si>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</si>
  <si>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</si>
  <si>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</si>
  <si>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</si>
  <si>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</si>
  <si>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</si>
  <si>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</si>
  <si>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</si>
  <si>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</si>
  <si>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</si>
  <si>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</si>
  <si>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</si>
  <si>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</si>
  <si>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</si>
  <si>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</si>
  <si>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</si>
  <si>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</si>
  <si>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</si>
  <si>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</si>
  <si>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</si>
  <si>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</si>
  <si>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</si>
  <si>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</si>
  <si>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</si>
  <si>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</si>
  <si>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</si>
  <si>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</si>
  <si>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</si>
  <si>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</si>
  <si>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</si>
  <si>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</si>
  <si>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</si>
  <si>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</si>
  <si>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</si>
  <si>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</si>
  <si>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</si>
  <si>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</si>
  <si>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</si>
  <si>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</si>
  <si>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</si>
  <si>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</si>
  <si>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</si>
  <si>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</si>
  <si>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</si>
  <si>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</si>
  <si>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</si>
  <si>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</si>
  <si>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</si>
  <si>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</si>
  <si>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</si>
  <si>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</si>
  <si>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</si>
  <si>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</si>
  <si>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</si>
  <si>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</si>
  <si>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</si>
  <si>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</si>
  <si>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</si>
  <si>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</si>
  <si>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</si>
  <si>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</si>
  <si>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</si>
  <si>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</si>
  <si>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</si>
  <si>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</si>
  <si>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</si>
  <si>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</si>
  <si>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</si>
  <si>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</si>
  <si>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</si>
  <si>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</si>
  <si>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</si>
  <si>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</si>
  <si>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</si>
  <si>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</si>
  <si>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</si>
  <si>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</si>
  <si>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</si>
  <si>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</si>
  <si>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</si>
  <si>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</si>
  <si>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</si>
  <si>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</si>
  <si>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</si>
  <si>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</si>
  <si>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</si>
  <si>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</si>
  <si>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</si>
  <si>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</si>
  <si>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</si>
  <si>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</si>
  <si>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</si>
  <si>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</si>
  <si>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</si>
  <si>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</si>
  <si>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</si>
  <si>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</si>
  <si>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</si>
  <si>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</si>
  <si>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</si>
  <si>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</si>
  <si>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</si>
  <si>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</si>
  <si>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</si>
  <si>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</si>
  <si>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</si>
  <si>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</si>
  <si>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</si>
  <si>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</si>
  <si>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</si>
  <si>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</si>
  <si>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</si>
  <si>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</si>
  <si>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</si>
  <si>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</si>
  <si>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</si>
  <si>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</si>
  <si>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</si>
  <si>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</si>
  <si>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</si>
  <si>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</si>
  <si>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</si>
  <si>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</si>
  <si>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</si>
  <si>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</si>
  <si>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</si>
  <si>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</si>
  <si>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</si>
  <si>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</si>
  <si>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</si>
  <si>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</si>
  <si>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</si>
  <si>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</si>
  <si>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</si>
  <si>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</si>
  <si>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</si>
  <si>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</si>
  <si>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</si>
  <si>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</si>
  <si>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</si>
  <si>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</si>
  <si>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</si>
  <si>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</si>
  <si>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</si>
  <si>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</si>
  <si>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</si>
  <si>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</si>
  <si>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</si>
  <si>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</si>
  <si>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</si>
  <si>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</si>
  <si>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</si>
  <si>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</si>
  <si>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</si>
  <si>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</si>
  <si>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</si>
  <si>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</si>
  <si>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</si>
  <si>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</si>
  <si>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</si>
  <si>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</si>
  <si>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</si>
  <si>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</si>
  <si>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</si>
  <si>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</si>
  <si>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</si>
  <si>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</si>
  <si>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</si>
  <si>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</si>
  <si>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</si>
  <si>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</si>
  <si>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</si>
  <si>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</si>
  <si>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</si>
  <si>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</si>
  <si>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</si>
  <si>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</si>
  <si>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</si>
  <si>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</si>
  <si>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</si>
  <si>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</si>
  <si>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</si>
  <si>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</si>
  <si>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</si>
  <si>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</si>
  <si>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</si>
  <si>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</si>
  <si>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</si>
  <si>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</si>
  <si>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</si>
  <si>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</si>
  <si>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</si>
  <si>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</si>
  <si>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</si>
  <si>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</si>
  <si>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</si>
  <si>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</si>
  <si>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</si>
  <si>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</si>
  <si>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</si>
  <si>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</si>
  <si>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</si>
  <si>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</si>
  <si>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</si>
  <si>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</si>
  <si>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</si>
  <si>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</si>
  <si>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</si>
  <si>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</si>
  <si>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</si>
  <si>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</si>
  <si>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</si>
  <si>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</si>
  <si>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</si>
  <si>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</si>
  <si>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</si>
  <si>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</si>
  <si>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</si>
  <si>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</si>
  <si>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</si>
  <si>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</si>
  <si>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</si>
  <si>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</si>
  <si>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</si>
  <si>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</si>
  <si>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</si>
  <si>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</si>
  <si>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</si>
  <si>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</si>
  <si>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</si>
  <si>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</si>
  <si>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</si>
  <si>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</si>
  <si>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</si>
  <si>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</si>
  <si>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</si>
  <si>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</si>
  <si>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</si>
  <si>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</si>
  <si>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</si>
  <si>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</si>
  <si>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</si>
  <si>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</si>
  <si>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</si>
  <si>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</si>
  <si>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</si>
  <si>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</si>
  <si>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</si>
  <si>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</si>
  <si>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</si>
  <si>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</si>
  <si>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</si>
  <si>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</si>
  <si>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</si>
  <si>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</si>
  <si>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</si>
  <si>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</si>
  <si>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</si>
  <si>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</si>
  <si>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</si>
  <si>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</si>
  <si>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</si>
  <si>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</si>
  <si>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</si>
  <si>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</si>
  <si>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</si>
  <si>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</si>
  <si>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</si>
  <si>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</si>
  <si>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</si>
  <si>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</si>
  <si>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</si>
  <si>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</si>
  <si>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</si>
  <si>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</si>
  <si>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</si>
  <si>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</si>
  <si>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</si>
  <si>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</si>
  <si>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</si>
  <si>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</si>
  <si>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</si>
  <si>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</si>
  <si>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</si>
  <si>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</si>
  <si>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</si>
  <si>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</si>
  <si>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</si>
  <si>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</si>
  <si>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</si>
  <si>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</si>
  <si>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</si>
  <si>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</si>
  <si>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</si>
  <si>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</si>
  <si>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</si>
  <si>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</si>
  <si>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</si>
  <si>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</si>
  <si>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</si>
  <si>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</si>
  <si>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</si>
  <si>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</si>
  <si>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</si>
  <si>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</si>
  <si>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</si>
  <si>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</si>
  <si>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</si>
  <si>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</si>
  <si>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</si>
  <si>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</si>
  <si>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</si>
  <si>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</si>
  <si>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</si>
  <si>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</si>
  <si>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</si>
  <si>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</si>
  <si>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</si>
  <si>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</si>
  <si>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</si>
  <si>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</si>
  <si>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</si>
  <si>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</si>
  <si>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</si>
  <si>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</si>
  <si>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</si>
  <si>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</si>
  <si>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</si>
  <si>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</si>
  <si>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</si>
  <si>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</si>
  <si>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</si>
  <si>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</si>
  <si>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</si>
  <si>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</si>
  <si>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</si>
  <si>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</si>
  <si>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</si>
  <si>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</si>
  <si>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</si>
  <si>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</si>
  <si>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</si>
  <si>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</si>
  <si>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</si>
  <si>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</si>
  <si>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</si>
  <si>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</si>
  <si>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</si>
  <si>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</si>
  <si>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</si>
  <si>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</si>
  <si>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</si>
  <si>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</si>
  <si>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</si>
  <si>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</si>
  <si>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</si>
  <si>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</si>
  <si>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</si>
  <si>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</si>
  <si>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</si>
  <si>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</si>
  <si>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</si>
  <si>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</si>
  <si>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</si>
  <si>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</si>
  <si>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</si>
  <si>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</si>
  <si>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</si>
  <si>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</si>
  <si>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</si>
  <si>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</si>
  <si>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</si>
  <si>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</si>
  <si>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</si>
  <si>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</si>
  <si>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</si>
  <si>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</si>
  <si>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</si>
  <si>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</si>
  <si>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</si>
  <si>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</si>
  <si>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</si>
  <si>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</si>
  <si>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</si>
  <si>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</si>
  <si>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</si>
  <si>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</si>
  <si>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</si>
  <si>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</si>
  <si>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</si>
  <si>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</si>
  <si>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</si>
  <si>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</si>
  <si>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</si>
  <si>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</si>
  <si>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</si>
  <si>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</si>
  <si>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</si>
  <si>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</si>
  <si>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</si>
  <si>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</si>
  <si>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</si>
  <si>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</si>
  <si>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</si>
  <si>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</si>
  <si>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</si>
  <si>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</si>
  <si>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</si>
  <si>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</si>
  <si>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</si>
  <si>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</si>
  <si>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</si>
  <si>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</si>
  <si>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</si>
  <si>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</si>
  <si>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</si>
  <si>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</si>
  <si>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</si>
  <si>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</si>
  <si>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</si>
  <si>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</si>
  <si>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</si>
  <si>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</si>
  <si>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</si>
  <si>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</si>
  <si>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</si>
  <si>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</si>
  <si>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</si>
  <si>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</si>
  <si>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</si>
  <si>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</si>
  <si>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</si>
  <si>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</si>
  <si>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</si>
  <si>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</si>
  <si>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</si>
  <si>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</si>
  <si>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</si>
  <si>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</si>
  <si>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</si>
  <si>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</si>
  <si>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</si>
  <si>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</si>
  <si>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</si>
  <si>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</si>
  <si>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</si>
  <si>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</si>
  <si>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</si>
  <si>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</si>
  <si>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</si>
  <si>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</si>
  <si>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</si>
  <si>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</si>
  <si>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</si>
  <si>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</si>
  <si>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</si>
  <si>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</si>
  <si>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</si>
  <si>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</si>
  <si>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</si>
  <si>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</si>
  <si>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</si>
  <si>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</si>
  <si>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</si>
  <si>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</si>
  <si>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</si>
  <si>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</si>
  <si>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</si>
  <si>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</si>
  <si>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</si>
  <si>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</si>
  <si>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</si>
  <si>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</si>
  <si>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</si>
  <si>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</si>
  <si>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</si>
  <si>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</si>
  <si>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</si>
  <si>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</si>
  <si>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</si>
  <si>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</si>
  <si>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</si>
  <si>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</si>
  <si>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</si>
  <si>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</si>
  <si>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</si>
  <si>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</si>
  <si>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</si>
  <si>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</si>
  <si>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</si>
  <si>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</si>
  <si>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</si>
  <si>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</si>
  <si>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</si>
  <si>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</si>
  <si>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</si>
  <si>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</si>
  <si>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</si>
  <si>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</si>
  <si>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</si>
  <si>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</si>
  <si>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</si>
  <si>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</si>
  <si>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</si>
  <si>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</si>
  <si>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</si>
  <si>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</si>
  <si>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</si>
  <si>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</si>
  <si>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</si>
  <si>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</si>
  <si>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</si>
  <si>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</si>
  <si>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</si>
  <si>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</si>
  <si>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</si>
  <si>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</si>
  <si>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</si>
  <si>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</si>
  <si>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</si>
  <si>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</si>
  <si>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</si>
  <si>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</si>
  <si>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</si>
  <si>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</si>
  <si>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</si>
  <si>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</si>
  <si>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</si>
  <si>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</si>
  <si>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</si>
  <si>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</si>
  <si>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</si>
  <si>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</si>
  <si>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</si>
  <si>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</si>
  <si>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</si>
  <si>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</si>
  <si>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</si>
  <si>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</si>
  <si>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</si>
  <si>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</si>
  <si>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</si>
  <si>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</si>
  <si>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</si>
  <si>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</si>
  <si>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</si>
  <si>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</si>
  <si>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</si>
  <si>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</si>
  <si>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</si>
  <si>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</si>
  <si>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</si>
  <si>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</si>
  <si>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</si>
  <si>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</si>
  <si>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</si>
  <si>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</si>
  <si>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</si>
  <si>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</si>
  <si>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</si>
  <si>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</si>
  <si>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</si>
  <si>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</si>
  <si>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</si>
  <si>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</si>
  <si>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</si>
  <si>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</si>
  <si>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</si>
  <si>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</si>
  <si>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</si>
  <si>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</si>
  <si>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</si>
  <si>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</si>
  <si>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</si>
  <si>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</si>
  <si>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</si>
  <si>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</si>
  <si>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</si>
  <si>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</si>
  <si>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</si>
  <si>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</si>
  <si>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</si>
  <si>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</si>
  <si>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</si>
  <si>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</si>
  <si>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</si>
  <si>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</si>
  <si>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</si>
  <si>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</si>
  <si>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</si>
  <si>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</si>
  <si>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</si>
  <si>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</si>
  <si>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</si>
  <si>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</si>
  <si>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</si>
  <si>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</si>
  <si>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</si>
  <si>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</si>
  <si>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</si>
  <si>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</si>
  <si>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</si>
  <si>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</si>
  <si>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</si>
  <si>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</si>
  <si>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</si>
  <si>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</si>
  <si>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</si>
  <si>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</si>
  <si>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</si>
  <si>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</si>
  <si>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</si>
  <si>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</si>
  <si>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</si>
  <si>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</si>
  <si>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</si>
  <si>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</si>
  <si>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</si>
  <si>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</si>
  <si>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</si>
  <si>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</si>
  <si>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</si>
  <si>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</si>
  <si>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</si>
  <si>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</si>
  <si>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</si>
  <si>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</si>
  <si>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</si>
  <si>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</si>
  <si>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</si>
  <si>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</si>
  <si>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</si>
  <si>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</si>
  <si>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</si>
  <si>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</si>
  <si>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</si>
  <si>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</si>
  <si>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</si>
  <si>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</si>
  <si>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</si>
  <si>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</si>
  <si>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</si>
  <si>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</si>
  <si>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</si>
  <si>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</si>
  <si>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</si>
  <si>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</si>
  <si>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</si>
  <si>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</si>
  <si>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</si>
  <si>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</si>
  <si>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</si>
  <si>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</si>
  <si>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</si>
  <si>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</si>
  <si>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</si>
  <si>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</si>
  <si>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</si>
  <si>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</si>
  <si>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</si>
  <si>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</si>
  <si>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</si>
  <si>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</si>
  <si>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</si>
  <si>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</si>
  <si>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</si>
  <si>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</si>
  <si>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</si>
  <si>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</si>
  <si>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</si>
  <si>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</si>
  <si>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</si>
  <si>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</si>
  <si>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</si>
  <si>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</si>
  <si>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</si>
  <si>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</si>
  <si>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</si>
  <si>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</si>
  <si>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</si>
  <si>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</si>
  <si>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</si>
  <si>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</si>
  <si>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</si>
  <si>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</si>
  <si>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</si>
  <si>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</si>
  <si>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</si>
  <si>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</si>
  <si>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</si>
  <si>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</si>
  <si>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</si>
  <si>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</si>
  <si>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</si>
  <si>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</si>
  <si>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</si>
  <si>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</si>
  <si>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</si>
  <si>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</si>
  <si>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</si>
  <si>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</si>
  <si>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</si>
  <si>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</si>
  <si>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</si>
  <si>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</si>
  <si>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</si>
  <si>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</si>
  <si>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</si>
  <si>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</si>
  <si>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</si>
  <si>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</si>
  <si>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</si>
  <si>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</si>
  <si>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</si>
  <si>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</si>
  <si>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</si>
  <si>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</si>
  <si>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</si>
  <si>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</si>
  <si>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</si>
  <si>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</si>
  <si>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</si>
  <si>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</si>
  <si>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</si>
  <si>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</si>
  <si>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</si>
  <si>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</si>
  <si>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</si>
  <si>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</si>
  <si>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</si>
  <si>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</si>
  <si>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</si>
  <si>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</si>
  <si>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</si>
  <si>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</si>
  <si>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</si>
  <si>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</si>
  <si>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</si>
  <si>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</si>
  <si>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</si>
  <si>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</si>
  <si>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</si>
  <si>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</si>
  <si>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</si>
  <si>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</si>
  <si>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</si>
  <si>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</si>
  <si>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</si>
  <si>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</si>
  <si>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</si>
  <si>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</si>
  <si>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</si>
  <si>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</si>
  <si>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</si>
  <si>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</si>
  <si>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</si>
  <si>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</si>
  <si>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</si>
  <si>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</si>
  <si>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</si>
  <si>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</si>
  <si>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</si>
  <si>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</si>
  <si>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</si>
  <si>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</si>
  <si>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</si>
  <si>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</si>
  <si>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</si>
  <si>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</si>
  <si>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</si>
  <si>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</si>
  <si>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</si>
  <si>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</si>
  <si>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</si>
  <si>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</si>
  <si>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</si>
  <si>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</si>
  <si>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</si>
  <si>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</si>
  <si>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</si>
  <si>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</si>
  <si>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</si>
  <si>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</si>
  <si>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</si>
  <si>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</si>
  <si>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</si>
  <si>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</si>
  <si>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</si>
  <si>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</si>
  <si>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</si>
  <si>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</si>
  <si>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</si>
  <si>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</si>
  <si>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</si>
  <si>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</si>
  <si>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</si>
  <si>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</si>
  <si>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</si>
  <si>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</si>
  <si>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</si>
  <si>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</si>
  <si>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</si>
  <si>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</si>
  <si>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</si>
  <si>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</si>
  <si>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</si>
  <si>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</si>
  <si>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</si>
  <si>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</si>
  <si>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</si>
  <si>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</si>
  <si>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</si>
  <si>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</si>
  <si>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</si>
  <si>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</si>
  <si>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</si>
  <si>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</si>
  <si>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</si>
  <si>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</si>
  <si>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</si>
  <si>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</si>
  <si>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</si>
  <si>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</si>
  <si>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</si>
  <si>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</si>
  <si>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</si>
  <si>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</si>
  <si>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</si>
  <si>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</si>
  <si>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</si>
  <si>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</si>
  <si>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</si>
  <si>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</si>
  <si>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</si>
  <si>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</si>
  <si>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</si>
  <si>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</si>
  <si>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</si>
  <si>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</si>
  <si>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</si>
  <si>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</si>
  <si>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</si>
  <si>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</si>
  <si>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</si>
  <si>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</si>
  <si>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</si>
  <si>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</si>
  <si>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</si>
  <si>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</si>
  <si>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</si>
  <si>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</si>
  <si>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</si>
  <si>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</si>
  <si>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</si>
  <si>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</si>
  <si>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</si>
  <si>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</si>
  <si>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</si>
  <si>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</si>
  <si>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</si>
  <si>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</si>
  <si>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</si>
  <si>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</si>
  <si>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</si>
  <si>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</si>
  <si>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</si>
  <si>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</si>
  <si>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</si>
  <si>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</si>
  <si>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</si>
  <si>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</si>
  <si>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</si>
  <si>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</si>
  <si>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</si>
  <si>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</si>
  <si>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</si>
  <si>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</si>
  <si>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</si>
  <si>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</si>
  <si>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</si>
  <si>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</si>
  <si>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</si>
  <si>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</si>
  <si>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</si>
  <si>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</si>
  <si>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</si>
  <si>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</si>
  <si>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</si>
  <si>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</si>
  <si>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</si>
  <si>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</si>
  <si>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</si>
  <si>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</si>
  <si>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</si>
  <si>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</si>
  <si>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</si>
  <si>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</si>
  <si>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</si>
  <si>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</si>
  <si>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</si>
  <si>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</si>
  <si>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</si>
  <si>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</si>
  <si>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</si>
  <si>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</si>
  <si>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</si>
  <si>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</si>
  <si>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</si>
  <si>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</si>
  <si>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</si>
  <si>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</si>
  <si>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</si>
  <si>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</si>
  <si>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</si>
  <si>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</si>
  <si>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</si>
  <si>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</si>
  <si>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</si>
  <si>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</si>
  <si>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</si>
  <si>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</si>
  <si>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</si>
  <si>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</si>
  <si>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</si>
  <si>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</si>
  <si>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</si>
  <si>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</si>
  <si>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</si>
  <si>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</si>
  <si>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</si>
  <si>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</si>
  <si>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</si>
  <si>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</si>
  <si>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</si>
  <si>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</si>
  <si>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</si>
  <si>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</si>
  <si>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</si>
  <si>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</si>
  <si>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</si>
  <si>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</si>
  <si>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</si>
  <si>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</si>
  <si>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</si>
  <si>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</si>
  <si>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</si>
  <si>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</si>
  <si>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</si>
  <si>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</si>
  <si>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</si>
  <si>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</si>
  <si>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</si>
  <si>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</si>
  <si>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</si>
  <si>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</si>
  <si>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</si>
  <si>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</si>
  <si>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</si>
  <si>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</si>
  <si>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</si>
  <si>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</si>
  <si>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</si>
  <si>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</si>
  <si>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</si>
  <si>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</si>
  <si>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</si>
  <si>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</si>
  <si>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</si>
  <si>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</si>
  <si>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</si>
  <si>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</si>
  <si>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</si>
  <si>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</si>
  <si>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</si>
  <si>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</si>
  <si>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</si>
  <si>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</si>
  <si>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</si>
  <si>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</si>
  <si>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</si>
  <si>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</si>
  <si>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</si>
  <si>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</si>
  <si>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</si>
  <si>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</si>
  <si>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</si>
  <si>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</si>
  <si>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</si>
  <si>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</si>
  <si>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</si>
  <si>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</si>
  <si>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</si>
  <si>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</si>
  <si>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</si>
  <si>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</si>
  <si>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</si>
  <si>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</si>
  <si>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</si>
  <si>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</si>
  <si>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</si>
  <si>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</si>
  <si>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</si>
  <si>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</si>
  <si>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</si>
  <si>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</si>
  <si>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</si>
  <si>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</si>
  <si>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</si>
  <si>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</si>
  <si>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</si>
  <si>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</si>
  <si>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</si>
  <si>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</si>
  <si>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</si>
  <si>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</si>
  <si>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</si>
  <si>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</si>
  <si>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</si>
  <si>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</si>
  <si>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</si>
  <si>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</si>
  <si>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</si>
  <si>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</si>
  <si>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</si>
  <si>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</si>
  <si>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</si>
  <si>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</si>
  <si>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</si>
  <si>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</si>
  <si>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</si>
  <si>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</si>
  <si>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</si>
  <si>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</si>
  <si>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</si>
  <si>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</si>
  <si>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</si>
  <si>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</si>
  <si>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</si>
  <si>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</si>
  <si>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</si>
  <si>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</si>
  <si>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</si>
  <si>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</si>
  <si>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</si>
  <si>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</si>
  <si>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</si>
  <si>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</si>
  <si>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</si>
  <si>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</si>
  <si>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</si>
  <si>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</si>
  <si>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</si>
  <si>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</si>
  <si>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</si>
  <si>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</si>
  <si>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</si>
  <si>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</si>
  <si>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</si>
  <si>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</si>
  <si>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</si>
  <si>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</si>
  <si>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</si>
  <si>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</si>
  <si>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</si>
  <si>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</si>
  <si>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</si>
  <si>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</si>
  <si>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</si>
  <si>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</si>
  <si>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</si>
  <si>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</si>
  <si>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</si>
  <si>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</si>
  <si>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</si>
  <si>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</si>
  <si>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</si>
  <si>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</si>
  <si>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</si>
  <si>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</si>
  <si>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</si>
  <si>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</si>
  <si>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</si>
  <si>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</si>
  <si>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</si>
  <si>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</si>
  <si>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</si>
  <si>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</si>
  <si>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</si>
  <si>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</si>
  <si>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</si>
  <si>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</si>
  <si>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</si>
  <si>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</si>
  <si>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</si>
  <si>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</si>
  <si>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</si>
  <si>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</si>
  <si>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</si>
  <si>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</si>
  <si>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</si>
  <si>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</si>
  <si>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</si>
  <si>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</si>
  <si>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</si>
  <si>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</si>
  <si>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</si>
  <si>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</si>
  <si>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</si>
  <si>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</si>
  <si>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</si>
  <si>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</si>
  <si>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</si>
  <si>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</si>
  <si>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</si>
  <si>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</si>
  <si>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</si>
  <si>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</si>
  <si>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</si>
  <si>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</si>
  <si>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</si>
  <si>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</si>
  <si>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</si>
  <si>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</si>
  <si>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</si>
  <si>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</si>
  <si>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</si>
  <si>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</si>
  <si>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</si>
  <si>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</si>
  <si>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</si>
  <si>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</si>
  <si>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</si>
  <si>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</si>
  <si>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</si>
  <si>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</si>
  <si>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</si>
  <si>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</si>
  <si>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</si>
  <si>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</si>
  <si>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</si>
  <si>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</si>
  <si>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</si>
  <si>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</si>
  <si>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</si>
  <si>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</si>
  <si>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</si>
  <si>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</si>
  <si>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</si>
  <si>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</si>
  <si>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</si>
  <si>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</si>
  <si>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</si>
  <si>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</si>
  <si>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</si>
  <si>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</si>
  <si>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</si>
  <si>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</si>
  <si>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</si>
  <si>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</si>
  <si>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</si>
  <si>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</si>
  <si>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</si>
  <si>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</si>
  <si>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</si>
  <si>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</si>
  <si>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</si>
  <si>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</si>
  <si>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</si>
  <si>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</si>
  <si>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</si>
  <si>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</si>
  <si>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</si>
  <si>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</si>
  <si>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</si>
  <si>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</si>
  <si>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</si>
  <si>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</si>
  <si>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</si>
  <si>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</si>
  <si>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</si>
  <si>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</si>
  <si>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</si>
  <si>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</si>
  <si>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</si>
  <si>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</si>
  <si>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</si>
  <si>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</si>
  <si>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</si>
  <si>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</si>
  <si>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</si>
  <si>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</si>
  <si>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</si>
  <si>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</si>
  <si>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</si>
  <si>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</si>
  <si>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</si>
  <si>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</si>
  <si>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</si>
  <si>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</si>
  <si>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</si>
  <si>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</si>
  <si>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</si>
  <si>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</si>
  <si>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</si>
  <si>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</si>
  <si>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</si>
  <si>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</si>
  <si>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</si>
  <si>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</si>
  <si>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</si>
  <si>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</si>
  <si>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</si>
  <si>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</si>
  <si>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</si>
  <si>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</si>
  <si>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</si>
  <si>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</si>
  <si>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</si>
  <si>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</si>
  <si>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</si>
  <si>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</si>
  <si>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</si>
  <si>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</si>
  <si>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</si>
  <si>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</si>
  <si>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</si>
  <si>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</si>
  <si>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</si>
  <si>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</si>
  <si>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</si>
  <si>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</si>
  <si>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</si>
  <si>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</si>
  <si>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</si>
  <si>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</si>
  <si>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</si>
  <si>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</si>
  <si>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</si>
  <si>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</si>
  <si>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</si>
  <si>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</si>
  <si>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</si>
  <si>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</si>
  <si>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</si>
  <si>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</si>
  <si>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</si>
  <si>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</si>
  <si>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</si>
  <si>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</si>
  <si>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</si>
  <si>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</si>
  <si>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</si>
  <si>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</si>
  <si>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</si>
  <si>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</si>
  <si>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</si>
  <si>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</si>
  <si>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</si>
  <si>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</si>
  <si>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</si>
  <si>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</si>
  <si>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</si>
  <si>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</si>
  <si>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</si>
  <si>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</si>
  <si>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</si>
  <si>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</si>
  <si>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</si>
  <si>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</si>
  <si>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</si>
  <si>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</si>
  <si>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</si>
  <si>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</si>
  <si>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</si>
  <si>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</si>
  <si>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</si>
  <si>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</si>
  <si>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</si>
  <si>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</si>
  <si>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</si>
  <si>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</si>
  <si>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</si>
  <si>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</si>
  <si>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</si>
  <si>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</si>
  <si>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</si>
  <si>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</si>
  <si>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</si>
  <si>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</si>
  <si>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</si>
  <si>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</si>
  <si>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</si>
  <si>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</si>
  <si>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</si>
  <si>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</si>
  <si>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</si>
  <si>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</si>
  <si>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</si>
  <si>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</si>
  <si>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</si>
  <si>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</si>
  <si>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</si>
  <si>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</si>
  <si>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</si>
  <si>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</si>
  <si>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</si>
  <si>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</si>
  <si>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</si>
  <si>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</si>
  <si>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</si>
  <si>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</si>
  <si>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</si>
  <si>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</si>
  <si>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</si>
  <si>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</si>
  <si>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</si>
  <si>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</si>
  <si>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</si>
  <si>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</si>
  <si>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</si>
  <si>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</si>
  <si>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</si>
  <si>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</si>
  <si>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</si>
  <si>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</si>
  <si>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</si>
  <si>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</si>
  <si>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</si>
  <si>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</si>
  <si>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</si>
  <si>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</si>
  <si>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</si>
  <si>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</si>
  <si>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</si>
  <si>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</si>
  <si>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</si>
  <si>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</si>
  <si>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</si>
  <si>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</si>
  <si>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</si>
  <si>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</si>
  <si>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</si>
  <si>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</si>
  <si>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</si>
  <si>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</si>
  <si>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</si>
  <si>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</si>
  <si>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</si>
  <si>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</si>
  <si>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</si>
  <si>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</si>
  <si>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</si>
  <si>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</si>
  <si>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</si>
  <si>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</si>
  <si>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</si>
  <si>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</si>
  <si>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</si>
  <si>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</si>
  <si>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</si>
  <si>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</si>
  <si>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</si>
  <si>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</si>
  <si>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</si>
  <si>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</si>
  <si>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</si>
  <si>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</si>
  <si>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</si>
  <si>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</si>
  <si>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</si>
  <si>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</si>
  <si>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</si>
  <si>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</si>
  <si>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</si>
  <si>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</si>
  <si>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</si>
  <si>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</si>
  <si>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</si>
  <si>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</si>
  <si>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</si>
  <si>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</si>
  <si>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</si>
  <si>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</si>
  <si>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</si>
  <si>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</si>
  <si>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</si>
  <si>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</si>
  <si>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</si>
  <si>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</si>
  <si>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</si>
  <si>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</si>
  <si>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</si>
  <si>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</si>
  <si>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</si>
  <si>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</si>
  <si>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</si>
  <si>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</si>
  <si>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</si>
  <si>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</si>
  <si>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</si>
  <si>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</si>
  <si>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</si>
  <si>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</si>
  <si>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</si>
  <si>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</si>
  <si>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</si>
  <si>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</si>
  <si>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</si>
  <si>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</si>
  <si>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</si>
  <si>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</si>
  <si>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</si>
  <si>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</si>
  <si>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</si>
  <si>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</si>
  <si>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</si>
  <si>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</si>
  <si>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</si>
  <si>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</si>
  <si>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</si>
  <si>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</si>
  <si>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</si>
  <si>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</si>
  <si>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</si>
  <si>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</si>
  <si>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</si>
  <si>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</si>
  <si>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</si>
  <si>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</si>
  <si>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</si>
  <si>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</si>
  <si>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</si>
  <si>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</si>
  <si>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</si>
  <si>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</si>
  <si>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</si>
  <si>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</si>
  <si>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</si>
  <si>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</si>
  <si>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</si>
  <si>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</si>
  <si>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</si>
  <si>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</si>
  <si>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</si>
  <si>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</si>
  <si>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</si>
  <si>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</si>
  <si>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</si>
  <si>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</si>
  <si>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</si>
  <si>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</si>
  <si>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</si>
  <si>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</si>
  <si>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</si>
  <si>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</si>
  <si>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</si>
  <si>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</si>
  <si>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</si>
  <si>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</si>
  <si>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</si>
  <si>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</si>
  <si>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</si>
  <si>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</si>
  <si>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</si>
  <si>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</si>
  <si>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</si>
  <si>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</si>
  <si>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</si>
  <si>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</si>
  <si>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</si>
  <si>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</si>
  <si>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</si>
  <si>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</si>
  <si>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</si>
  <si>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</si>
  <si>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</si>
  <si>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</si>
  <si>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</si>
  <si>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</si>
  <si>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</si>
  <si>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</si>
  <si>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</si>
  <si>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</si>
  <si>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</si>
  <si>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</si>
  <si>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</si>
  <si>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</si>
  <si>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</si>
  <si>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</si>
  <si>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</si>
  <si>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</si>
  <si>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</si>
  <si>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</si>
  <si>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</si>
  <si>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</si>
  <si>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</si>
  <si>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</si>
  <si>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</si>
  <si>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</si>
  <si>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</si>
  <si>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</si>
  <si>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</si>
  <si>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</si>
  <si>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</si>
  <si>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</si>
  <si>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</si>
  <si>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</si>
  <si>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</si>
  <si>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</si>
  <si>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</si>
  <si>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</si>
  <si>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</si>
  <si>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</si>
  <si>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</si>
  <si>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</si>
  <si>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</si>
  <si>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</si>
  <si>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</si>
  <si>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</si>
  <si>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</si>
  <si>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</si>
  <si>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</si>
  <si>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</si>
  <si>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</si>
  <si>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</si>
  <si>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</si>
  <si>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</si>
  <si>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</si>
  <si>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</si>
  <si>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</si>
  <si>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</si>
  <si>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</si>
  <si>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</si>
  <si>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</si>
  <si>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</si>
  <si>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</si>
  <si>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</si>
  <si>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</si>
  <si>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</si>
  <si>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</si>
  <si>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</si>
  <si>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</si>
  <si>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</si>
  <si>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</si>
  <si>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</si>
  <si>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</si>
  <si>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</si>
  <si>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</si>
  <si>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</si>
  <si>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</si>
  <si>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</si>
  <si>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</si>
  <si>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</si>
  <si>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</si>
  <si>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</si>
  <si>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</si>
  <si>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</si>
  <si>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</si>
  <si>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</si>
  <si>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</si>
  <si>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</si>
  <si>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</si>
  <si>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</si>
  <si>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</si>
  <si>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</si>
  <si>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</si>
  <si>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</si>
  <si>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</si>
  <si>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</si>
  <si>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</si>
  <si>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</si>
  <si>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</si>
  <si>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</si>
  <si>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</si>
  <si>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</si>
  <si>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</si>
  <si>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</si>
  <si>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</si>
  <si>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</si>
  <si>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</si>
  <si>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</si>
  <si>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</si>
  <si>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</si>
  <si>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</si>
  <si>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</si>
  <si>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</si>
  <si>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</si>
  <si>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</si>
  <si>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</si>
  <si>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</si>
  <si>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</si>
  <si>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</si>
  <si>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</si>
  <si>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</si>
  <si>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</si>
  <si>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</si>
  <si>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</si>
  <si>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</si>
  <si>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</si>
  <si>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</si>
  <si>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</si>
  <si>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</si>
  <si>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</si>
  <si>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</si>
  <si>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</si>
  <si>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</si>
  <si>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</si>
  <si>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</si>
  <si>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</si>
  <si>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</si>
  <si>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</si>
  <si>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</si>
  <si>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</si>
  <si>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</si>
  <si>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</si>
  <si>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</si>
  <si>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</si>
  <si>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</si>
  <si>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</si>
  <si>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</si>
  <si>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</si>
  <si>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</si>
  <si>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</si>
  <si>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</si>
  <si>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</si>
  <si>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</si>
  <si>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</si>
  <si>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</si>
  <si>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</si>
  <si>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</si>
  <si>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</si>
  <si>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</si>
  <si>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</si>
  <si>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</si>
  <si>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</si>
  <si>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</si>
  <si>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</si>
  <si>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</si>
  <si>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</si>
  <si>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</si>
  <si>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</si>
  <si>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</si>
  <si>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</si>
  <si>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</si>
  <si>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</si>
  <si>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</si>
  <si>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</si>
  <si>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</si>
  <si>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</si>
  <si>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</si>
  <si>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</si>
  <si>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</si>
  <si>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</si>
  <si>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</si>
  <si>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</si>
  <si>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</si>
  <si>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</si>
  <si>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</si>
  <si>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</si>
  <si>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</si>
  <si>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</si>
  <si>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</si>
  <si>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</si>
  <si>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</si>
  <si>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</si>
  <si>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</si>
  <si>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</si>
  <si>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</si>
  <si>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</si>
  <si>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</si>
  <si>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</si>
  <si>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</si>
  <si>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</si>
  <si>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</si>
  <si>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</si>
  <si>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</si>
  <si>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</si>
  <si>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</si>
  <si>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</si>
  <si>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</si>
  <si>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</si>
  <si>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</si>
  <si>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</si>
  <si>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</si>
  <si>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</si>
  <si>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</si>
  <si>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</si>
  <si>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</si>
  <si>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</si>
  <si>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</si>
  <si>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</si>
  <si>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</si>
  <si>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</si>
  <si>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</si>
  <si>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</si>
  <si>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</si>
  <si>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</si>
  <si>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</si>
  <si>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</si>
  <si>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</si>
  <si>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</si>
  <si>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</si>
  <si>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</si>
  <si>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</si>
  <si>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</si>
  <si>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</si>
  <si>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</si>
  <si>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</si>
  <si>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</si>
  <si>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</si>
  <si>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</si>
  <si>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</si>
  <si>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</si>
  <si>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</si>
  <si>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</si>
  <si>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</si>
  <si>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</si>
  <si>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</si>
  <si>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</si>
  <si>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</si>
  <si>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</si>
  <si>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</si>
  <si>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</si>
  <si>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</si>
  <si>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</si>
  <si>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</si>
  <si>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</si>
  <si>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</si>
  <si>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</si>
  <si>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</si>
  <si>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</si>
  <si>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</si>
  <si>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</si>
  <si>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</si>
  <si>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</si>
  <si>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</si>
  <si>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</si>
  <si>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</si>
  <si>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</si>
  <si>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</si>
  <si>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</si>
  <si>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</si>
  <si>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</si>
  <si>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</si>
  <si>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</si>
  <si>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</si>
  <si>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</si>
  <si>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</si>
  <si>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</si>
  <si>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</si>
  <si>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</si>
  <si>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</si>
  <si>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</si>
  <si>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</si>
  <si>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</si>
  <si>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</si>
  <si>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</si>
  <si>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</si>
  <si>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</si>
  <si>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</si>
  <si>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</si>
  <si>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</si>
  <si>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</si>
  <si>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</si>
  <si>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</si>
  <si>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</si>
  <si>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</si>
  <si>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</si>
  <si>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</si>
  <si>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</si>
  <si>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</si>
  <si>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</si>
  <si>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</si>
  <si>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</si>
  <si>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</si>
  <si>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</si>
  <si>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</si>
  <si>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</si>
  <si>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</si>
  <si>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</si>
  <si>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</si>
  <si>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</si>
  <si>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</si>
  <si>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</si>
  <si>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</si>
  <si>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</si>
  <si>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</si>
  <si>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</si>
  <si>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</si>
  <si>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</si>
  <si>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</si>
  <si>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</si>
  <si>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</si>
  <si>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</si>
  <si>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</si>
  <si>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</si>
  <si>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</si>
  <si>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</si>
  <si>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</si>
  <si>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</si>
  <si>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</si>
  <si>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</si>
  <si>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</si>
  <si>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</si>
  <si>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</si>
  <si>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</si>
  <si>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</si>
  <si>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</si>
  <si>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</si>
  <si>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</si>
  <si>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</si>
  <si>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</si>
  <si>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</si>
  <si>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</si>
  <si>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</si>
  <si>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</si>
  <si>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</si>
  <si>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</si>
  <si>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</si>
  <si>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</si>
  <si>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</si>
  <si>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</si>
  <si>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</si>
  <si>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</si>
  <si>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</si>
  <si>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</si>
  <si>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</si>
  <si>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</si>
  <si>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</si>
  <si>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</si>
  <si>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</si>
  <si>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</si>
  <si>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</si>
  <si>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</si>
  <si>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</si>
  <si>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</si>
  <si>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</si>
  <si>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</si>
  <si>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</si>
  <si>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</si>
  <si>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</si>
  <si>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</si>
  <si>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</si>
  <si>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</si>
  <si>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</si>
  <si>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</si>
  <si>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</si>
  <si>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</si>
  <si>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</si>
  <si>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</si>
  <si>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</si>
  <si>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</si>
  <si>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</si>
  <si>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</si>
  <si>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</si>
  <si>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</si>
  <si>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</si>
  <si>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</si>
  <si>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</si>
  <si>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</si>
  <si>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</si>
  <si>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</si>
  <si>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</si>
  <si>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</si>
  <si>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</si>
  <si>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</si>
  <si>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</si>
  <si>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</si>
  <si>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</si>
  <si>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</si>
  <si>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</si>
  <si>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</si>
  <si>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</si>
  <si>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</si>
  <si>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</si>
  <si>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</si>
  <si>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</si>
  <si>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</si>
  <si>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</si>
  <si>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</si>
  <si>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</si>
  <si>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</si>
  <si>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</si>
  <si>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</si>
  <si>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</si>
  <si>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</si>
  <si>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</si>
  <si>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</si>
  <si>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</si>
  <si>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</si>
  <si>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</si>
  <si>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</si>
  <si>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</si>
  <si>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</si>
  <si>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</si>
  <si>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</si>
  <si>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</si>
  <si>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</si>
  <si>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</si>
  <si>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</si>
  <si>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</si>
  <si>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</si>
  <si>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</si>
  <si>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</si>
  <si>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</si>
  <si>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</si>
  <si>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</si>
  <si>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</si>
  <si>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</si>
  <si>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</si>
  <si>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</si>
  <si>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</si>
  <si>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</si>
  <si>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</si>
  <si>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</si>
  <si>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</si>
  <si>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</si>
  <si>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</si>
  <si>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</si>
  <si>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</si>
  <si>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</si>
  <si>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</si>
  <si>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</si>
  <si>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</si>
  <si>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</si>
  <si>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</si>
  <si>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</si>
  <si>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</si>
  <si>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</si>
  <si>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</si>
  <si>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</si>
  <si>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</si>
  <si>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</si>
  <si>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</si>
  <si>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</si>
  <si>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</si>
  <si>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</si>
  <si>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</si>
  <si>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</si>
  <si>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</si>
  <si>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</si>
  <si>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</si>
  <si>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</si>
  <si>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</si>
  <si>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</si>
  <si>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</si>
  <si>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</si>
  <si>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</si>
  <si>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</si>
  <si>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</si>
  <si>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</si>
  <si>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</si>
  <si>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</si>
  <si>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</si>
  <si>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</si>
  <si>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</si>
  <si>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</si>
  <si>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</si>
  <si>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</si>
  <si>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</si>
  <si>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</si>
  <si>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</si>
  <si>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</si>
  <si>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</si>
  <si>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</si>
  <si>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</si>
  <si>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</si>
  <si>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</si>
  <si>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</si>
  <si>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</si>
  <si>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</si>
  <si>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</si>
  <si>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</si>
  <si>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</si>
  <si>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</si>
  <si>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</si>
  <si>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</si>
  <si>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</si>
  <si>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</si>
  <si>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</si>
  <si>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</si>
  <si>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</si>
  <si>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</si>
  <si>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</si>
  <si>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</si>
  <si>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</si>
  <si>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</si>
  <si>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</si>
  <si>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</si>
  <si>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</si>
  <si>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</si>
  <si>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</si>
  <si>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</si>
  <si>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</si>
  <si>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</si>
  <si>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</si>
  <si>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</si>
  <si>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</si>
  <si>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</si>
  <si>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</si>
  <si>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</si>
  <si>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</si>
  <si>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</si>
  <si>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</si>
  <si>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</si>
  <si>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</si>
  <si>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</si>
  <si>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</si>
  <si>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</si>
  <si>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</si>
  <si>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</si>
  <si>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</si>
  <si>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</si>
  <si>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</si>
  <si>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</si>
  <si>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</si>
  <si>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</si>
  <si>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</si>
  <si>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</si>
  <si>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</si>
  <si>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</si>
  <si>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</si>
  <si>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</si>
  <si>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</si>
  <si>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</si>
  <si>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</si>
  <si>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</si>
  <si>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</si>
  <si>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</si>
  <si>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</si>
  <si>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</si>
  <si>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</si>
  <si>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</si>
  <si>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</si>
  <si>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</si>
  <si>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</si>
  <si>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</si>
  <si>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</si>
  <si>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</si>
  <si>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</si>
  <si>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</si>
  <si>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</si>
  <si>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</si>
  <si>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</si>
  <si>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</si>
  <si>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</si>
  <si>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</si>
  <si>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</si>
  <si>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</si>
  <si>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</si>
  <si>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</si>
  <si>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</si>
  <si>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</si>
  <si>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</si>
  <si>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</si>
  <si>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</si>
  <si>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</si>
  <si>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</si>
  <si>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</si>
  <si>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</si>
  <si>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</si>
  <si>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</si>
  <si>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</si>
  <si>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</si>
  <si>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</si>
  <si>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</si>
  <si>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</si>
  <si>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</si>
  <si>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</si>
  <si>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</si>
  <si>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</si>
  <si>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</si>
  <si>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</si>
  <si>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</si>
  <si>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</si>
  <si>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</si>
  <si>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</si>
  <si>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</si>
  <si>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</si>
  <si>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</si>
  <si>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</si>
  <si>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</si>
  <si>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</si>
  <si>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</si>
  <si>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</si>
  <si>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</si>
  <si>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</si>
  <si>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</si>
  <si>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</si>
  <si>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</si>
  <si>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</si>
  <si>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</si>
  <si>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</si>
  <si>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</si>
  <si>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</si>
  <si>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</si>
  <si>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</si>
  <si>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</si>
  <si>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</si>
  <si>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</si>
  <si>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</si>
  <si>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</si>
  <si>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</si>
  <si>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</si>
  <si>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</si>
  <si>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</si>
  <si>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</si>
  <si>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</si>
  <si>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</si>
  <si>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</si>
  <si>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</si>
  <si>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</si>
  <si>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</si>
  <si>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</si>
  <si>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</si>
  <si>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</si>
  <si>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</si>
  <si>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</si>
  <si>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</si>
  <si>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</si>
  <si>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</si>
  <si>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</si>
  <si>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</si>
  <si>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</si>
  <si>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</si>
  <si>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</si>
  <si>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</si>
  <si>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</si>
  <si>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</si>
  <si>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</si>
  <si>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</si>
  <si>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</si>
  <si>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</si>
  <si>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</si>
  <si>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</si>
  <si>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</si>
  <si>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</si>
  <si>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</si>
  <si>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</si>
  <si>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</si>
  <si>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</si>
  <si>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</si>
  <si>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</si>
  <si>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</si>
  <si>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</si>
  <si>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</si>
  <si>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</si>
  <si>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</si>
  <si>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</si>
  <si>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</si>
  <si>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</si>
  <si>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</si>
  <si>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</si>
  <si>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</si>
  <si>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</si>
  <si>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</si>
  <si>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</si>
  <si>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</si>
  <si>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</si>
  <si>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</si>
  <si>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</si>
  <si>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</si>
  <si>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</si>
  <si>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</si>
  <si>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</si>
  <si>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</si>
  <si>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</si>
  <si>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</si>
  <si>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</si>
  <si>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</si>
  <si>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</si>
  <si>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</si>
  <si>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</si>
  <si>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</si>
  <si>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</si>
  <si>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</si>
  <si>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</si>
  <si>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</si>
  <si>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</si>
  <si>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</si>
  <si>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</si>
  <si>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</si>
  <si>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</si>
  <si>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</si>
  <si>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</si>
  <si>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</si>
  <si>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</si>
  <si>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</si>
  <si>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</si>
  <si>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</si>
  <si>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</si>
  <si>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</si>
  <si>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</si>
  <si>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</si>
  <si>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</si>
  <si>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</si>
  <si>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</si>
  <si>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</si>
  <si>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</si>
  <si>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</si>
  <si>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</si>
  <si>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</si>
  <si>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</si>
  <si>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</si>
  <si>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</si>
  <si>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</si>
  <si>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</si>
  <si>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</si>
  <si>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</si>
  <si>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</si>
  <si>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</si>
  <si>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</si>
  <si>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</si>
  <si>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</si>
  <si>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</si>
  <si>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</si>
  <si>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</si>
  <si>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</si>
  <si>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</si>
  <si>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</si>
  <si>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</si>
  <si>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</si>
  <si>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</si>
  <si>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</si>
  <si>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</si>
  <si>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</si>
  <si>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</si>
  <si>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</si>
  <si>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</si>
  <si>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</si>
  <si>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</si>
  <si>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</si>
  <si>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</si>
  <si>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</si>
  <si>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</si>
  <si>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</si>
  <si>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</si>
  <si>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</si>
  <si>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</si>
  <si>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</si>
  <si>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</si>
  <si>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</si>
  <si>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</si>
  <si>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</si>
  <si>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</si>
  <si>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</si>
  <si>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</si>
  <si>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</si>
  <si>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</si>
  <si>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</si>
  <si>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</si>
  <si>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</si>
  <si>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</si>
  <si>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</si>
  <si>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</si>
  <si>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</si>
  <si>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</si>
  <si>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</si>
  <si>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</si>
  <si>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</si>
  <si>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</si>
  <si>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</si>
  <si>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</si>
  <si>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</si>
  <si>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</si>
  <si>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</si>
  <si>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</si>
  <si>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</si>
  <si>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</si>
  <si>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</si>
  <si>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</si>
  <si>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</si>
  <si>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</si>
  <si>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</si>
  <si>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</si>
  <si>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</si>
  <si>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</si>
  <si>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</si>
  <si>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</si>
  <si>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</si>
  <si>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</si>
  <si>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</si>
  <si>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</si>
  <si>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</si>
  <si>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</si>
  <si>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</si>
  <si>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</si>
  <si>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</si>
  <si>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</si>
  <si>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</si>
  <si>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</si>
  <si>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</si>
  <si>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</si>
  <si>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</si>
  <si>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</si>
  <si>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</si>
  <si>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</si>
  <si>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</si>
  <si>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</si>
  <si>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</si>
  <si>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</si>
  <si>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</si>
  <si>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</si>
  <si>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</si>
  <si>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</si>
  <si>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</si>
  <si>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</si>
  <si>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</si>
  <si>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</si>
  <si>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</si>
  <si>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</si>
  <si>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</si>
  <si>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</si>
  <si>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</si>
  <si>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</si>
  <si>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</si>
  <si>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</si>
  <si>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</si>
  <si>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</si>
  <si>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</si>
  <si>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</si>
  <si>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</si>
  <si>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</si>
  <si>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</si>
  <si>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</si>
  <si>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</si>
  <si>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</si>
  <si>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</si>
  <si>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</si>
  <si>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</si>
  <si>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</si>
  <si>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</si>
  <si>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</si>
  <si>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</si>
  <si>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</si>
  <si>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</si>
  <si>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</si>
  <si>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</si>
  <si>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</si>
  <si>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</si>
  <si>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</si>
  <si>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</si>
  <si>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</si>
  <si>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</si>
  <si>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</si>
  <si>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</si>
  <si>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</si>
  <si>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</si>
  <si>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</si>
  <si>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</si>
  <si>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</si>
  <si>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</si>
  <si>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</si>
  <si>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</si>
  <si>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</si>
  <si>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</si>
  <si>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</si>
  <si>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</si>
  <si>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</si>
  <si>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</si>
  <si>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</si>
  <si>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</si>
  <si>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</si>
  <si>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</si>
  <si>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</si>
  <si>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</si>
  <si>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</si>
  <si>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</si>
  <si>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</si>
  <si>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</si>
  <si>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</si>
  <si>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</si>
  <si>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</si>
  <si>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</si>
  <si>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</si>
  <si>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</si>
  <si>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</si>
  <si>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</si>
  <si>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</si>
  <si>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</si>
  <si>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</si>
  <si>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</si>
  <si>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</si>
  <si>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</si>
  <si>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</si>
  <si>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</si>
  <si>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</si>
  <si>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</si>
  <si>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</si>
  <si>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</si>
  <si>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</si>
  <si>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</si>
  <si>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</si>
  <si>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</si>
  <si>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</si>
  <si>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</si>
  <si>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</si>
  <si>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</si>
  <si>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</si>
  <si>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</si>
  <si>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</si>
  <si>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</si>
  <si>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</si>
  <si>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</si>
  <si>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</si>
  <si>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</si>
  <si>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</si>
  <si>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</si>
  <si>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</si>
  <si>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</si>
  <si>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</si>
  <si>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</si>
  <si>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</si>
  <si>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</si>
  <si>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</si>
  <si>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</si>
  <si>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</si>
  <si>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</si>
  <si>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</si>
  <si>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</si>
  <si>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</si>
  <si>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</si>
  <si>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</si>
  <si>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</si>
  <si>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</si>
  <si>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</si>
  <si>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</si>
  <si>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</si>
  <si>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</si>
  <si>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</si>
  <si>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</si>
  <si>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</si>
  <si>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</si>
  <si>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</si>
  <si>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</si>
  <si>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</si>
  <si>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</si>
  <si>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</si>
  <si>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</si>
  <si>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</si>
  <si>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</si>
  <si>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</si>
  <si>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</si>
  <si>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</si>
  <si>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</si>
  <si>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</si>
  <si>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</si>
  <si>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</si>
  <si>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</si>
  <si>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</si>
  <si>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</si>
  <si>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</si>
  <si>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</si>
  <si>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</si>
  <si>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</si>
  <si>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</si>
  <si>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</si>
  <si>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</si>
  <si>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</si>
  <si>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</si>
  <si>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</si>
  <si>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</si>
  <si>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</si>
  <si>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</si>
  <si>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</si>
  <si>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</si>
  <si>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</si>
  <si>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</si>
  <si>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</si>
  <si>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</si>
  <si>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</si>
  <si>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</si>
  <si>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</si>
  <si>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</si>
  <si>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</si>
  <si>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</si>
  <si>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</si>
  <si>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</si>
  <si>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</si>
  <si>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</si>
  <si>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</si>
  <si>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</si>
  <si>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</si>
  <si>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</si>
  <si>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</si>
  <si>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</si>
  <si>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</si>
  <si>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</si>
  <si>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</si>
  <si>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</si>
  <si>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</si>
  <si>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</si>
  <si>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</si>
  <si>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</si>
  <si>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</si>
  <si>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</si>
  <si>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</si>
  <si>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</si>
  <si>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</si>
  <si>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</si>
  <si>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</si>
  <si>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</si>
  <si>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</si>
  <si>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</si>
  <si>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</si>
  <si>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</si>
  <si>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</si>
  <si>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</si>
  <si>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</si>
  <si>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</si>
  <si>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</si>
  <si>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</si>
  <si>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</si>
  <si>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</si>
  <si>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</si>
  <si>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</si>
  <si>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</si>
  <si>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</si>
  <si>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</si>
  <si>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</si>
  <si>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</si>
  <si>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</si>
  <si>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</si>
  <si>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</si>
  <si>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</si>
  <si>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</si>
  <si>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</si>
  <si>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</si>
  <si>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</si>
  <si>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</si>
  <si>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</si>
  <si>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</si>
  <si>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</si>
  <si>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</si>
  <si>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</si>
  <si>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</si>
  <si>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</si>
  <si>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</si>
  <si>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</si>
  <si>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</si>
  <si>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</si>
  <si>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</si>
  <si>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</si>
  <si>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</si>
  <si>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</si>
  <si>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</si>
  <si>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</si>
  <si>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</si>
  <si>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</si>
  <si>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</si>
  <si>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</si>
  <si>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</si>
  <si>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</si>
  <si>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</si>
  <si>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</si>
  <si>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</si>
  <si>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</si>
  <si>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</si>
  <si>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</si>
  <si>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</si>
  <si>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</si>
  <si>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</si>
  <si>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</si>
  <si>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</si>
  <si>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</si>
  <si>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</si>
  <si>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</si>
  <si>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</si>
  <si>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</si>
  <si>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</si>
  <si>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</si>
  <si>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</si>
  <si>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</si>
  <si>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</si>
  <si>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</si>
  <si>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</si>
  <si>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</si>
  <si>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</si>
  <si>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</si>
  <si>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</si>
  <si>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</si>
  <si>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</si>
  <si>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</si>
  <si>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</si>
  <si>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</si>
  <si>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</si>
  <si>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</si>
  <si>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</si>
  <si>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</si>
  <si>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</si>
  <si>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</si>
  <si>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</si>
  <si>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</si>
  <si>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</si>
  <si>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</si>
  <si>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</si>
  <si>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</si>
  <si>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</si>
  <si>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</si>
  <si>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</si>
  <si>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</si>
  <si>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</si>
  <si>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</si>
  <si>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</si>
  <si>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</si>
  <si>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</si>
  <si>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</si>
  <si>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</si>
  <si>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</si>
  <si>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</si>
  <si>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</si>
  <si>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</si>
  <si>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</si>
  <si>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</si>
  <si>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</si>
  <si>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</si>
  <si>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</si>
  <si>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</si>
  <si>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</si>
  <si>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</si>
  <si>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</si>
  <si>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</si>
  <si>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</si>
  <si>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</si>
  <si>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</si>
  <si>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</si>
  <si>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</si>
  <si>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</si>
  <si>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</si>
  <si>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</si>
  <si>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</si>
  <si>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</si>
  <si>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</si>
  <si>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</si>
  <si>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</si>
  <si>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</si>
  <si>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</si>
  <si>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</si>
  <si>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</si>
  <si>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</si>
  <si>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</si>
  <si>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</si>
  <si>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</si>
  <si>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</si>
  <si>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</si>
  <si>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</si>
  <si>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</si>
  <si>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</si>
  <si>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</si>
  <si>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</si>
  <si>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</si>
  <si>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</si>
  <si>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</si>
  <si>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</si>
  <si>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</si>
  <si>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</si>
  <si>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</si>
  <si>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</si>
  <si>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</si>
  <si>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</si>
  <si>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</si>
  <si>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</si>
  <si>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</si>
  <si>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</si>
  <si>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</si>
  <si>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</si>
  <si>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</si>
  <si>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</si>
  <si>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</si>
  <si>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</si>
  <si>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</si>
  <si>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</si>
  <si>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</si>
  <si>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</si>
  <si>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</si>
  <si>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</si>
  <si>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</si>
  <si>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</si>
  <si>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</si>
  <si>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</si>
  <si>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</si>
  <si>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</si>
  <si>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</si>
  <si>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</si>
  <si>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</si>
  <si>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</si>
  <si>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</si>
  <si>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</si>
  <si>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</si>
  <si>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</si>
  <si>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</si>
  <si>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</si>
  <si>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</si>
  <si>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</si>
  <si>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</si>
  <si>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</si>
  <si>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</si>
  <si>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</si>
  <si>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</si>
  <si>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</si>
  <si>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</si>
  <si>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</si>
  <si>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</si>
  <si>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</si>
  <si>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</si>
  <si>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</si>
  <si>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</si>
  <si>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</si>
  <si>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</si>
  <si>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</si>
  <si>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</si>
  <si>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</si>
  <si>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</si>
  <si>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</si>
  <si>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</si>
  <si>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</si>
  <si>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</si>
  <si>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</si>
  <si>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</si>
  <si>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</si>
  <si>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</si>
  <si>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</si>
  <si>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</si>
  <si>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</si>
  <si>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</si>
  <si>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</si>
  <si>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</si>
  <si>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</si>
  <si>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</si>
  <si>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</si>
  <si>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</si>
  <si>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</si>
  <si>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</si>
  <si>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</si>
  <si>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</si>
  <si>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</si>
  <si>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</si>
  <si>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</si>
  <si>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</si>
  <si>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</si>
  <si>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</si>
  <si>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</si>
  <si>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</si>
  <si>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</si>
  <si>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</si>
  <si>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</si>
  <si>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</si>
  <si>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</si>
  <si>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</si>
  <si>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</si>
  <si>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</si>
  <si>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</si>
  <si>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</si>
  <si>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</si>
  <si>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</si>
  <si>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</si>
  <si>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</si>
  <si>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</si>
  <si>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</si>
  <si>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</si>
  <si>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</si>
  <si>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</si>
  <si>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</si>
  <si>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</si>
  <si>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</si>
  <si>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</si>
  <si>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</si>
  <si>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</si>
  <si>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</si>
  <si>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</si>
  <si>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</si>
  <si>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</si>
  <si>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</si>
  <si>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</si>
  <si>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</si>
  <si>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</si>
  <si>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</si>
  <si>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</si>
  <si>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</si>
  <si>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</si>
  <si>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</si>
  <si>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</si>
  <si>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</si>
  <si>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</si>
  <si>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</si>
  <si>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</si>
  <si>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</si>
  <si>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</si>
  <si>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</si>
  <si>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</si>
  <si>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</si>
  <si>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</si>
  <si>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</si>
  <si>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</si>
  <si>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</si>
  <si>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</si>
  <si>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</si>
  <si>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</si>
  <si>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</si>
  <si>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</si>
  <si>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</si>
  <si>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</si>
  <si>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</si>
  <si>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</si>
  <si>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</si>
  <si>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</si>
  <si>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</si>
  <si>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</si>
  <si>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</si>
  <si>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</si>
  <si>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</si>
  <si>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</si>
  <si>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</si>
  <si>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</si>
  <si>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</si>
  <si>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</si>
  <si>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</si>
  <si>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</si>
  <si>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</si>
  <si>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</si>
  <si>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</si>
  <si>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</si>
  <si>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</si>
  <si>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</si>
  <si>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</si>
  <si>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</si>
  <si>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</si>
  <si>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</si>
  <si>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</si>
  <si>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</si>
  <si>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</si>
  <si>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</si>
  <si>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</si>
  <si>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</si>
  <si>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</si>
  <si>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</si>
  <si>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</si>
  <si>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</si>
  <si>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</si>
  <si>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</si>
  <si>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</si>
  <si>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</si>
  <si>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</si>
  <si>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</si>
  <si>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</si>
  <si>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</si>
  <si>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</si>
  <si>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</si>
  <si>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</si>
  <si>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</si>
  <si>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</si>
  <si>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</si>
  <si>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</si>
  <si>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</si>
  <si>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</si>
  <si>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</si>
  <si>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</si>
  <si>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</si>
  <si>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</si>
  <si>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</si>
  <si>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</si>
  <si>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</si>
  <si>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</si>
  <si>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</si>
  <si>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</si>
  <si>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</si>
  <si>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</si>
  <si>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</si>
  <si>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</si>
  <si>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</si>
  <si>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</si>
  <si>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</si>
  <si>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</si>
  <si>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</si>
  <si>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</si>
  <si>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</si>
  <si>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</si>
  <si>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</si>
  <si>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</si>
  <si>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</si>
  <si>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</si>
  <si>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</si>
  <si>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</si>
  <si>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</si>
  <si>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</si>
  <si>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</si>
  <si>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</si>
  <si>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</si>
  <si>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</si>
  <si>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</si>
  <si>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</si>
  <si>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</si>
  <si>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</si>
  <si>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</si>
  <si>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</si>
  <si>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</si>
  <si>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</si>
  <si>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</si>
  <si>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</si>
  <si>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</si>
  <si>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</si>
  <si>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</si>
  <si>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</si>
  <si>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</si>
  <si>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</si>
  <si>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</si>
  <si>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</si>
  <si>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</si>
  <si>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</si>
  <si>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</si>
  <si>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</si>
  <si>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</si>
  <si>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</si>
  <si>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</si>
  <si>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</si>
  <si>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</si>
  <si>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</si>
  <si>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</si>
  <si>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</si>
  <si>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</si>
  <si>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</si>
  <si>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</si>
  <si>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</si>
  <si>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</si>
  <si>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</si>
  <si>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</si>
  <si>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</si>
  <si>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</si>
  <si>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</si>
  <si>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</si>
  <si>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</si>
  <si>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</si>
  <si>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</si>
  <si>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</si>
  <si>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</si>
  <si>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</si>
  <si>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</si>
  <si>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</si>
  <si>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</si>
  <si>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</si>
  <si>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</si>
  <si>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</si>
  <si>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</si>
  <si>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</si>
  <si>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</si>
  <si>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</si>
  <si>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</si>
  <si>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</si>
  <si>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</si>
  <si>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</si>
  <si>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</si>
  <si>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</si>
  <si>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</si>
  <si>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</si>
  <si>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</si>
  <si>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</si>
  <si>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</si>
  <si>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</si>
  <si>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</si>
  <si>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</si>
  <si>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</si>
  <si>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</si>
  <si>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</si>
  <si>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</si>
  <si>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</si>
  <si>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</si>
  <si>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</si>
  <si>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</si>
  <si>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</si>
  <si>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</si>
  <si>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</si>
  <si>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</si>
  <si>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</si>
  <si>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</si>
  <si>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</si>
  <si>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</si>
  <si>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</si>
  <si>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</si>
  <si>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</si>
  <si>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</si>
  <si>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</si>
  <si>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</si>
  <si>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</si>
  <si>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</si>
  <si>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</si>
  <si>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</si>
  <si>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</si>
  <si>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</si>
  <si>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</si>
  <si>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</si>
  <si>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</si>
  <si>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</si>
  <si>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</si>
  <si>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</si>
  <si>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</si>
  <si>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</si>
  <si>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</si>
  <si>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</si>
  <si>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</si>
  <si>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</si>
  <si>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</si>
  <si>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</si>
  <si>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</si>
  <si>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</si>
  <si>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</si>
  <si>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</si>
  <si>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</si>
  <si>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</si>
  <si>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</si>
  <si>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</si>
  <si>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</si>
  <si>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</si>
  <si>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</si>
  <si>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</si>
  <si>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</si>
  <si>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</si>
  <si>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</si>
  <si>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</si>
  <si>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</si>
  <si>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</si>
  <si>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</si>
  <si>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</si>
  <si>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</si>
  <si>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</si>
  <si>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</si>
  <si>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</si>
  <si>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</si>
  <si>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</si>
  <si>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</si>
  <si>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</si>
  <si>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</si>
  <si>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</si>
  <si>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</si>
  <si>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</si>
  <si>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</si>
  <si>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</si>
  <si>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</si>
  <si>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</si>
  <si>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</si>
  <si>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</si>
  <si>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</si>
  <si>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</si>
  <si>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</si>
  <si>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</si>
  <si>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</si>
  <si>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</si>
  <si>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</si>
  <si>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</si>
  <si>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</si>
  <si>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</si>
  <si>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</si>
  <si>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</si>
  <si>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</si>
  <si>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</si>
  <si>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</si>
  <si>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</si>
  <si>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</si>
  <si>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</si>
  <si>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</si>
  <si>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</si>
  <si>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</si>
  <si>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</si>
  <si>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</si>
  <si>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</si>
  <si>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</si>
  <si>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</si>
  <si>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</si>
  <si>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</si>
  <si>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</si>
  <si>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</si>
  <si>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</si>
  <si>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</si>
  <si>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</si>
  <si>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</si>
  <si>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</si>
  <si>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</si>
  <si>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</si>
  <si>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</si>
  <si>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</si>
  <si>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</si>
  <si>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</si>
  <si>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</si>
  <si>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</si>
  <si>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</si>
  <si>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</si>
  <si>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</si>
  <si>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</si>
  <si>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</si>
  <si>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</si>
  <si>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</si>
  <si>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</si>
  <si>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</si>
  <si>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</si>
  <si>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</si>
  <si>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</si>
  <si>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</si>
  <si>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</si>
  <si>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</si>
  <si>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</si>
  <si>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</si>
  <si>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</si>
  <si>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</si>
  <si>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</si>
  <si>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</si>
  <si>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</si>
  <si>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</si>
  <si>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</si>
  <si>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</si>
  <si>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</si>
  <si>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</si>
  <si>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</si>
  <si>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</si>
  <si>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</si>
  <si>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</si>
  <si>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</si>
  <si>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</si>
  <si>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</si>
  <si>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</si>
  <si>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</si>
  <si>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</si>
  <si>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</si>
  <si>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</si>
  <si>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</si>
  <si>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</si>
  <si>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</si>
  <si>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</si>
  <si>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</si>
  <si>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</si>
  <si>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</si>
  <si>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</si>
  <si>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</si>
  <si>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</si>
  <si>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</si>
  <si>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</si>
  <si>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</si>
  <si>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</si>
  <si>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</si>
  <si>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</si>
  <si>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</si>
  <si>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</si>
  <si>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</si>
  <si>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</si>
  <si>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</si>
  <si>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</si>
  <si>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</si>
  <si>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</si>
  <si>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</si>
  <si>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</si>
  <si>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</si>
  <si>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</si>
  <si>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</si>
  <si>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</si>
  <si>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</si>
  <si>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</si>
  <si>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</si>
  <si>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</si>
  <si>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</si>
  <si>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</si>
  <si>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</si>
  <si>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</si>
  <si>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</si>
  <si>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</si>
  <si>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</si>
  <si>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</si>
  <si>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</si>
  <si>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</si>
  <si>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</si>
  <si>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</si>
  <si>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</si>
  <si>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</si>
  <si>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</si>
  <si>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</si>
  <si>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</si>
  <si>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</si>
  <si>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</si>
  <si>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</si>
  <si>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</si>
  <si>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</si>
  <si>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</si>
  <si>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</si>
  <si>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</si>
  <si>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</si>
  <si>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</si>
  <si>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</si>
  <si>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</si>
  <si>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</si>
  <si>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</si>
  <si>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</si>
  <si>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</si>
  <si>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</si>
  <si>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</si>
  <si>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</si>
  <si>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</si>
  <si>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</si>
  <si>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</si>
  <si>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</si>
  <si>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</si>
  <si>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</si>
  <si>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</si>
  <si>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</si>
  <si>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</si>
  <si>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</si>
  <si>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</si>
  <si>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</si>
  <si>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</si>
  <si>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</si>
  <si>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</si>
  <si>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</si>
  <si>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</si>
  <si>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</si>
  <si>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</si>
  <si>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</si>
  <si>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</si>
  <si>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</si>
  <si>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</si>
  <si>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</si>
  <si>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</si>
  <si>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</si>
  <si>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</si>
  <si>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</si>
  <si>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</si>
  <si>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</si>
  <si>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</si>
  <si>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</si>
  <si>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</si>
  <si>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</si>
  <si>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</si>
  <si>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</si>
  <si>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</si>
  <si>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</si>
  <si>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</si>
  <si>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</si>
  <si>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</si>
  <si>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</si>
  <si>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</si>
  <si>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</si>
  <si>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</si>
  <si>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</si>
  <si>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</si>
  <si>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</si>
  <si>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</si>
  <si>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</si>
  <si>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</si>
  <si>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</si>
  <si>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</si>
  <si>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</si>
  <si>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</si>
  <si>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</si>
  <si>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</si>
  <si>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</si>
  <si>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</si>
  <si>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</si>
  <si>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</si>
  <si>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</si>
  <si>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</si>
  <si>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</si>
  <si>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</si>
  <si>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</si>
  <si>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</si>
  <si>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</si>
  <si>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</si>
  <si>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</si>
  <si>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</si>
  <si>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</si>
  <si>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</si>
  <si>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</si>
  <si>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</si>
  <si>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</si>
  <si>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</si>
  <si>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</si>
  <si>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</si>
  <si>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</si>
  <si>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</si>
  <si>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</si>
  <si>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</si>
  <si>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</si>
  <si>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</si>
  <si>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</si>
  <si>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</si>
  <si>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</si>
  <si>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</si>
  <si>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</si>
  <si>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</si>
  <si>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</si>
  <si>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</si>
  <si>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</si>
  <si>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</si>
  <si>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</si>
  <si>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</si>
  <si>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</si>
  <si>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</si>
  <si>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</si>
  <si>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</si>
  <si>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</si>
  <si>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</si>
  <si>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</si>
  <si>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</si>
  <si>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</si>
  <si>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</si>
  <si>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</si>
  <si>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</si>
  <si>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</si>
  <si>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</si>
  <si>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</si>
  <si>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</si>
  <si>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</si>
  <si>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</si>
  <si>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</si>
  <si>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</si>
  <si>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</si>
  <si>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</si>
  <si>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</si>
  <si>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</si>
  <si>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</si>
  <si>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</si>
  <si>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</si>
  <si>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</si>
  <si>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</si>
  <si>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</si>
  <si>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</si>
  <si>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</si>
  <si>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</si>
  <si>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</si>
  <si>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</si>
  <si>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</si>
  <si>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</si>
  <si>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</si>
  <si>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</si>
  <si>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</si>
  <si>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</si>
  <si>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</si>
  <si>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</si>
  <si>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</si>
  <si>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</si>
  <si>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</si>
  <si>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</si>
  <si>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</si>
  <si>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</si>
  <si>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</si>
  <si>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</si>
  <si>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</si>
  <si>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</si>
  <si>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</si>
  <si>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</si>
  <si>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</si>
  <si>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</si>
  <si>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</si>
  <si>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</si>
  <si>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</si>
  <si>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</si>
  <si>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</si>
  <si>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</si>
  <si>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</si>
  <si>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</si>
  <si>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</si>
  <si>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</si>
  <si>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</si>
  <si>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</si>
  <si>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</si>
  <si>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</si>
  <si>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</si>
  <si>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</si>
  <si>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</si>
  <si>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</si>
  <si>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</si>
  <si>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</si>
  <si>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</si>
  <si>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</si>
  <si>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</si>
  <si>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</si>
  <si>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</si>
  <si>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</si>
  <si>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</si>
  <si>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</si>
  <si>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</si>
  <si>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</si>
  <si>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</si>
  <si>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</si>
  <si>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</si>
  <si>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</si>
  <si>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</si>
  <si>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</si>
  <si>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</si>
  <si>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</si>
  <si>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</si>
  <si>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</si>
  <si>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</si>
  <si>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</si>
  <si>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</si>
  <si>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</si>
  <si>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</si>
  <si>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</si>
  <si>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</si>
  <si>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</si>
  <si>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</si>
  <si>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</si>
  <si>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</si>
  <si>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</si>
  <si>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</si>
  <si>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</si>
  <si>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</si>
  <si>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</si>
  <si>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</si>
  <si>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</si>
  <si>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</si>
  <si>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</si>
  <si>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</si>
  <si>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</si>
  <si>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</si>
  <si>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</si>
  <si>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</si>
  <si>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</si>
  <si>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</si>
  <si>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</si>
  <si>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</si>
  <si>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</si>
  <si>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</si>
  <si>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</si>
  <si>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</si>
  <si>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</si>
  <si>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</si>
  <si>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</si>
  <si>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</si>
  <si>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</si>
  <si>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</si>
  <si>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</si>
  <si>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</si>
  <si>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</si>
  <si>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</si>
  <si>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</si>
  <si>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</si>
  <si>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</si>
  <si>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</si>
  <si>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</si>
  <si>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</si>
  <si>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</si>
  <si>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</si>
  <si>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</si>
  <si>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</si>
  <si>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</si>
  <si>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</si>
  <si>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</si>
  <si>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</si>
  <si>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</si>
  <si>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</si>
  <si>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</si>
  <si>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</si>
  <si>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</si>
  <si>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</si>
  <si>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</si>
  <si>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</si>
  <si>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</si>
  <si>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</si>
  <si>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</si>
  <si>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</si>
  <si>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</si>
  <si>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</si>
  <si>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</si>
  <si>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</si>
  <si>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</si>
  <si>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</si>
  <si>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</si>
  <si>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</si>
  <si>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</si>
  <si>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</si>
  <si>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</si>
  <si>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</si>
  <si>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</si>
  <si>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</si>
  <si>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</si>
  <si>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</si>
  <si>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</si>
  <si>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</si>
  <si>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</si>
  <si>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</si>
  <si>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</si>
  <si>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</si>
  <si>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</si>
  <si>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</si>
  <si>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</si>
  <si>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</si>
  <si>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</si>
  <si>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</si>
  <si>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</si>
  <si>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</si>
  <si>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</si>
  <si>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</si>
  <si>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</si>
  <si>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</si>
  <si>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</si>
  <si>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</si>
  <si>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</si>
  <si>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</si>
  <si>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</si>
  <si>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</si>
  <si>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</si>
  <si>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</si>
  <si>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</si>
  <si>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</si>
  <si>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</si>
  <si>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</si>
  <si>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</si>
  <si>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</si>
  <si>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</si>
  <si>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</si>
  <si>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</si>
  <si>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</si>
  <si>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</si>
  <si>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</si>
  <si>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</si>
  <si>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</si>
  <si>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</si>
  <si>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</si>
  <si>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</si>
  <si>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</si>
  <si>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</si>
  <si>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</si>
  <si>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</si>
  <si>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</si>
  <si>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</si>
  <si>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</si>
  <si>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</si>
  <si>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</si>
  <si>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</si>
  <si>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</si>
  <si>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</si>
  <si>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</si>
  <si>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</si>
  <si>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</si>
  <si>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</si>
  <si>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</si>
  <si>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</si>
  <si>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</si>
  <si>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</si>
  <si>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</si>
  <si>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</si>
  <si>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</si>
  <si>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</si>
  <si>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</si>
  <si>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</si>
  <si>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</si>
  <si>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</si>
  <si>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</si>
  <si>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</si>
  <si>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</si>
  <si>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</si>
  <si>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</si>
  <si>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</si>
  <si>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</si>
  <si>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</si>
  <si>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</si>
  <si>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</si>
  <si>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</si>
  <si>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</si>
  <si>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</si>
  <si>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</si>
  <si>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</si>
  <si>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</si>
  <si>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</si>
  <si>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</si>
  <si>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</si>
  <si>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</si>
  <si>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</si>
  <si>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</si>
  <si>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</si>
  <si>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</si>
  <si>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</si>
  <si>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</si>
  <si>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</si>
  <si>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</si>
  <si>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</si>
  <si>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</si>
  <si>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</si>
  <si>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</si>
  <si>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</si>
  <si>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</si>
  <si>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</si>
  <si>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</si>
  <si>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</si>
  <si>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</si>
  <si>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</si>
  <si>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</si>
  <si>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</si>
  <si>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</si>
  <si>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</si>
  <si>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</si>
  <si>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</si>
  <si>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</si>
  <si>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</si>
  <si>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</si>
  <si>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</si>
  <si>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</si>
  <si>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</si>
  <si>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</si>
  <si>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</si>
  <si>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</si>
  <si>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</si>
  <si>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</si>
  <si>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</si>
  <si>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</si>
  <si>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</si>
  <si>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</si>
  <si>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</si>
  <si>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</si>
  <si>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</si>
  <si>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</si>
  <si>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</si>
  <si>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</si>
  <si>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</si>
  <si>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</si>
  <si>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</si>
  <si>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</si>
  <si>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</si>
  <si>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</si>
  <si>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</si>
  <si>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</si>
  <si>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</si>
  <si>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</si>
  <si>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</si>
  <si>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</si>
  <si>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</si>
  <si>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</si>
  <si>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</si>
  <si>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</si>
  <si>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</si>
  <si>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</si>
  <si>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</si>
  <si>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</si>
  <si>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</si>
  <si>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</si>
  <si>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</si>
  <si>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</si>
  <si>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</si>
  <si>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</si>
  <si>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</si>
  <si>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</si>
  <si>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</si>
  <si>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</si>
  <si>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</si>
  <si>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</si>
  <si>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</si>
  <si>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</si>
  <si>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</si>
  <si>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</si>
  <si>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</si>
  <si>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</si>
  <si>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</si>
  <si>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</si>
  <si>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</si>
  <si>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</si>
  <si>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</si>
  <si>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</si>
  <si>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</si>
  <si>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</si>
  <si>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</si>
  <si>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</si>
  <si>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</si>
  <si>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</si>
  <si>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</si>
  <si>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</si>
  <si>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</si>
  <si>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</si>
  <si>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</si>
  <si>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</si>
  <si>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</si>
  <si>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</si>
  <si>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</si>
  <si>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</si>
  <si>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</si>
  <si>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</si>
  <si>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</si>
  <si>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</si>
  <si>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</si>
  <si>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</si>
  <si>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</si>
  <si>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</si>
  <si>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</si>
  <si>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</si>
  <si>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</si>
  <si>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</si>
  <si>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</si>
  <si>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</si>
  <si>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</si>
  <si>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</si>
  <si>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</si>
  <si>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</si>
  <si>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</si>
  <si>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</si>
  <si>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</si>
  <si>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</si>
  <si>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</si>
  <si>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</si>
  <si>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</si>
  <si>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</si>
  <si>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</si>
  <si>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</si>
  <si>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</si>
  <si>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</si>
  <si>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</si>
  <si>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</si>
  <si>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</si>
  <si>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</si>
  <si>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</si>
  <si>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</si>
  <si>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</si>
  <si>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</si>
  <si>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</si>
  <si>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</si>
  <si>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</si>
  <si>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</si>
  <si>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</si>
  <si>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</si>
  <si>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</si>
  <si>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</si>
  <si>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</si>
  <si>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</si>
  <si>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</si>
  <si>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</si>
  <si>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</si>
  <si>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</si>
  <si>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</si>
  <si>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</si>
  <si>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</si>
  <si>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</si>
  <si>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</si>
  <si>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</si>
  <si>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</si>
  <si>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</si>
  <si>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</si>
  <si>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</si>
  <si>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</si>
  <si>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</si>
  <si>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</si>
  <si>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</si>
  <si>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</si>
  <si>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</si>
  <si>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</si>
  <si>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</si>
  <si>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</si>
  <si>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</si>
  <si>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</si>
  <si>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</si>
  <si>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</si>
  <si>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</si>
  <si>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</si>
  <si>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</si>
  <si>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</si>
  <si>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</si>
  <si>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</si>
  <si>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</si>
  <si>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</si>
  <si>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</si>
  <si>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</si>
  <si>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</si>
  <si>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</si>
  <si>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</si>
  <si>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</si>
  <si>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</si>
  <si>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</si>
  <si>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</si>
  <si>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</si>
  <si>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</si>
  <si>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</si>
  <si>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</si>
  <si>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</si>
  <si>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</si>
  <si>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</si>
  <si>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</si>
  <si>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</si>
  <si>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</si>
  <si>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</si>
  <si>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</si>
  <si>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</si>
  <si>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</si>
  <si>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</si>
  <si>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</si>
  <si>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</si>
  <si>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</si>
  <si>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</si>
  <si>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</si>
  <si>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</si>
  <si>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</si>
  <si>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</si>
  <si>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</si>
  <si>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</si>
  <si>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</si>
  <si>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</si>
  <si>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</si>
  <si>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</si>
  <si>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</si>
  <si>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</si>
  <si>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</si>
  <si>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</si>
  <si>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</si>
  <si>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</si>
  <si>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</si>
  <si>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</si>
  <si>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</si>
  <si>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</si>
  <si>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</si>
  <si>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</si>
  <si>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</si>
  <si>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</si>
  <si>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</si>
  <si>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</si>
  <si>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</si>
  <si>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</si>
  <si>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</si>
  <si>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</si>
  <si>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</si>
  <si>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</si>
  <si>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</si>
  <si>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</si>
  <si>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</si>
  <si>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</si>
  <si>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</si>
  <si>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</si>
  <si>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</si>
  <si>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</si>
  <si>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</si>
  <si>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</si>
  <si>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</si>
  <si>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</si>
  <si>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</si>
  <si>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</si>
  <si>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</si>
  <si>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</si>
  <si>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</si>
  <si>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</si>
  <si>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</si>
  <si>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</si>
  <si>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</si>
  <si>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</si>
  <si>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</si>
  <si>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</si>
  <si>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</si>
  <si>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</si>
  <si>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</si>
  <si>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</si>
  <si>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</si>
  <si>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</si>
  <si>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</si>
  <si>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</si>
  <si>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</si>
  <si>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</si>
  <si>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</si>
  <si>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</si>
  <si>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</si>
  <si>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</si>
  <si>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</si>
  <si>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</si>
  <si>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</si>
  <si>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</si>
  <si>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</si>
  <si>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</si>
  <si>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</si>
  <si>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</si>
  <si>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</si>
  <si>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</si>
  <si>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</si>
  <si>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</si>
  <si>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</si>
  <si>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</si>
  <si>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</si>
  <si>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</si>
  <si>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</si>
  <si>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</si>
  <si>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</si>
  <si>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</si>
  <si>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</si>
  <si>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</si>
  <si>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</si>
  <si>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</si>
  <si>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</si>
  <si>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</si>
  <si>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</si>
  <si>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</si>
  <si>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</si>
  <si>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</si>
  <si>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</si>
  <si>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</si>
  <si>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</si>
  <si>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</si>
  <si>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</si>
  <si>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</si>
  <si>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</si>
  <si>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</si>
  <si>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</si>
  <si>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</si>
  <si>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</si>
  <si>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</si>
  <si>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</si>
  <si>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</si>
  <si>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</si>
  <si>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</si>
  <si>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</si>
  <si>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</si>
  <si>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</si>
  <si>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</si>
  <si>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</si>
  <si>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</si>
  <si>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</si>
  <si>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</si>
  <si>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</si>
  <si>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</si>
  <si>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</si>
  <si>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</si>
  <si>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</si>
  <si>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</si>
  <si>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</si>
  <si>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</si>
  <si>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</si>
  <si>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</si>
  <si>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</si>
  <si>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</si>
  <si>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</si>
  <si>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</si>
  <si>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</si>
  <si>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</si>
  <si>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</si>
  <si>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</si>
  <si>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</si>
  <si>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</si>
  <si>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</si>
  <si>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</si>
  <si>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</si>
  <si>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</si>
  <si>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</si>
  <si>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</si>
  <si>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</si>
  <si>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</si>
  <si>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</si>
  <si>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</si>
  <si>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</si>
  <si>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</si>
  <si>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</si>
  <si>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</si>
  <si>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</si>
  <si>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</si>
  <si>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</si>
  <si>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</si>
  <si>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</si>
  <si>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</si>
  <si>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</si>
  <si>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</si>
  <si>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</si>
  <si>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</si>
  <si>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</si>
  <si>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</si>
  <si>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</si>
  <si>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</si>
  <si>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</si>
  <si>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</si>
  <si>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</si>
  <si>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</si>
  <si>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</si>
  <si>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</si>
  <si>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</si>
  <si>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</si>
  <si>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</si>
  <si>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</si>
  <si>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</si>
  <si>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</si>
  <si>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</si>
  <si>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</si>
  <si>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</si>
  <si>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</si>
  <si>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</si>
  <si>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</si>
  <si>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</si>
  <si>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</si>
  <si>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</si>
  <si>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</si>
  <si>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</si>
  <si>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</si>
  <si>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</si>
  <si>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</si>
  <si>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</si>
  <si>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</si>
  <si>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</si>
  <si>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</si>
  <si>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</si>
  <si>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</si>
  <si>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</si>
  <si>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</si>
  <si>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</si>
  <si>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</si>
  <si>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</si>
  <si>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</si>
  <si>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</si>
  <si>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</si>
  <si>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</si>
  <si>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</si>
  <si>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</si>
  <si>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</si>
  <si>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</si>
  <si>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</si>
  <si>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</si>
  <si>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</si>
  <si>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</si>
  <si>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</si>
  <si>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</si>
  <si>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</si>
  <si>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</si>
  <si>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</si>
  <si>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</si>
  <si>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</si>
  <si>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</si>
  <si>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</si>
  <si>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</si>
  <si>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</si>
  <si>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</si>
  <si>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</si>
  <si>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</si>
  <si>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</si>
  <si>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</si>
  <si>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</si>
  <si>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</si>
  <si>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</si>
  <si>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</si>
  <si>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</si>
  <si>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</si>
  <si>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</si>
  <si>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</si>
  <si>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</si>
  <si>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</si>
  <si>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</si>
  <si>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</si>
  <si>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</si>
  <si>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</si>
  <si>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</si>
  <si>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</si>
  <si>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</si>
  <si>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</si>
  <si>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</si>
  <si>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</si>
  <si>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</si>
  <si>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</si>
  <si>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</si>
  <si>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</si>
  <si>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</si>
  <si>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</si>
  <si>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</si>
  <si>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</si>
  <si>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</si>
  <si>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</si>
  <si>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</si>
  <si>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</si>
  <si>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</si>
  <si>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</si>
  <si>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</si>
  <si>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</si>
  <si>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</si>
  <si>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</si>
  <si>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</si>
  <si>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</si>
  <si>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</si>
  <si>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</si>
  <si>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</si>
  <si>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</si>
  <si>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</si>
  <si>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</si>
  <si>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</si>
  <si>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</si>
  <si>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</si>
  <si>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</si>
  <si>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</si>
  <si>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</si>
  <si>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</si>
  <si>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</si>
  <si>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</si>
  <si>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</si>
  <si>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</si>
  <si>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</si>
  <si>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</si>
  <si>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</si>
  <si>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</si>
  <si>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</si>
  <si>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</si>
  <si>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</si>
  <si>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</si>
  <si>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</si>
  <si>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</si>
  <si>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</si>
  <si>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</si>
  <si>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</si>
  <si>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</si>
  <si>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</si>
  <si>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</si>
  <si>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</si>
  <si>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</si>
  <si>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</si>
  <si>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</si>
  <si>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</si>
  <si>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</si>
  <si>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</si>
  <si>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</si>
  <si>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</si>
  <si>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</si>
  <si>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</si>
  <si>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</si>
  <si>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</si>
  <si>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</si>
  <si>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</si>
  <si>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</si>
  <si>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</si>
  <si>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</si>
  <si>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</si>
  <si>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</si>
  <si>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</si>
  <si>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</si>
  <si>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</si>
  <si>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</si>
  <si>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</si>
  <si>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</si>
  <si>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</si>
  <si>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</si>
  <si>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</si>
  <si>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</si>
  <si>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</si>
  <si>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</si>
  <si>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</si>
  <si>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</si>
  <si>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</si>
  <si>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</si>
  <si>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</si>
  <si>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</si>
  <si>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</si>
  <si>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</si>
  <si>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</si>
  <si>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</si>
  <si>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</si>
  <si>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</si>
  <si>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</si>
  <si>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</si>
  <si>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</si>
  <si>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</si>
  <si>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</si>
  <si>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</si>
  <si>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</si>
  <si>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</si>
  <si>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</si>
  <si>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</si>
  <si>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</si>
  <si>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</si>
  <si>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</si>
  <si>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</si>
  <si>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</si>
  <si>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</si>
  <si>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</si>
  <si>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</si>
  <si>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</si>
  <si>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</si>
  <si>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</si>
  <si>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</si>
  <si>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</si>
  <si>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</si>
  <si>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</si>
  <si>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</si>
  <si>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</si>
  <si>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</si>
  <si>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</si>
  <si>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</si>
  <si>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</si>
  <si>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</si>
  <si>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</si>
  <si>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</si>
  <si>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</si>
  <si>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</si>
  <si>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</si>
  <si>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</si>
  <si>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</si>
  <si>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</si>
  <si>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</si>
  <si>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</si>
  <si>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</si>
  <si>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</si>
  <si>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</si>
  <si>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</si>
  <si>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</si>
  <si>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</si>
  <si>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</si>
  <si>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</si>
  <si>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</si>
  <si>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</si>
  <si>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</si>
  <si>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</si>
  <si>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</si>
  <si>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</si>
  <si>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</si>
  <si>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</si>
  <si>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</si>
  <si>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</si>
  <si>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</si>
  <si>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</si>
  <si>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</si>
  <si>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</si>
  <si>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</si>
  <si>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</si>
  <si>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</si>
  <si>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</si>
  <si>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</si>
  <si>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</si>
  <si>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</si>
  <si>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</si>
  <si>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</si>
  <si>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</si>
  <si>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</si>
  <si>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</si>
  <si>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</si>
  <si>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</si>
  <si>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</si>
  <si>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</si>
  <si>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</si>
  <si>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</si>
  <si>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</si>
  <si>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</si>
  <si>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</si>
  <si>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</si>
  <si>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</si>
  <si>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</si>
  <si>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</si>
  <si>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</si>
  <si>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</si>
  <si>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</si>
  <si>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</si>
  <si>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</si>
  <si>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</si>
  <si>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</si>
  <si>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</si>
  <si>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</si>
  <si>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</si>
  <si>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</si>
  <si>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</si>
  <si>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</si>
  <si>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</si>
  <si>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</si>
  <si>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</si>
  <si>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</si>
  <si>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</si>
  <si>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</si>
  <si>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</si>
  <si>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</si>
  <si>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</si>
  <si>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</si>
  <si>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</si>
  <si>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</si>
  <si>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</si>
  <si>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</si>
  <si>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</si>
  <si>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</si>
  <si>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</si>
  <si>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</si>
  <si>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</si>
  <si>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</si>
  <si>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</si>
  <si>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</si>
  <si>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</si>
  <si>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</si>
  <si>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</si>
  <si>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</si>
  <si>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</si>
  <si>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</si>
  <si>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</si>
  <si>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</si>
  <si>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</si>
  <si>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</si>
  <si>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</si>
  <si>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</si>
  <si>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</si>
  <si>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</si>
  <si>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</si>
  <si>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</si>
  <si>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</si>
  <si>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</si>
  <si>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</si>
  <si>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</si>
  <si>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</si>
  <si>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</si>
  <si>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</si>
  <si>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</si>
  <si>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</si>
  <si>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</si>
  <si>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</si>
  <si>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</si>
  <si>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</si>
  <si>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</si>
  <si>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</si>
  <si>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</si>
  <si>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</si>
  <si>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</si>
  <si>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</si>
  <si>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</si>
  <si>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</si>
  <si>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</si>
  <si>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</si>
  <si>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</si>
  <si>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</si>
  <si>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</si>
  <si>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</si>
  <si>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</si>
  <si>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</si>
  <si>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</si>
  <si>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</si>
  <si>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</si>
  <si>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</si>
  <si>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</si>
  <si>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</si>
  <si>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</si>
  <si>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</si>
  <si>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</si>
  <si>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</si>
  <si>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</si>
  <si>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</si>
  <si>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</si>
  <si>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</si>
  <si>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</si>
  <si>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</si>
  <si>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</si>
  <si>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</si>
  <si>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</si>
  <si>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</si>
  <si>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</si>
  <si>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</si>
  <si>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</si>
  <si>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</si>
  <si>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</si>
  <si>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</si>
  <si>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</si>
  <si>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</si>
  <si>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</si>
  <si>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</si>
  <si>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</si>
  <si>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</si>
  <si>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</si>
  <si>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</si>
  <si>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</si>
  <si>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</si>
  <si>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</si>
  <si>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</si>
  <si>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</si>
  <si>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</si>
  <si>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</si>
  <si>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</si>
  <si>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</si>
  <si>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</si>
  <si>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</si>
  <si>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</si>
  <si>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</si>
  <si>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</si>
  <si>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</si>
  <si>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</si>
  <si>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</si>
  <si>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</si>
  <si>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</si>
  <si>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</si>
  <si>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</si>
  <si>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</si>
  <si>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</si>
  <si>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</si>
  <si>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</si>
  <si>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</si>
  <si>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</si>
  <si>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</si>
  <si>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</si>
  <si>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</si>
  <si>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</si>
  <si>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</si>
  <si>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</si>
  <si>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</si>
  <si>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</si>
  <si>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</si>
  <si>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</si>
  <si>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</si>
  <si>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</si>
  <si>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</si>
  <si>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</si>
  <si>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</si>
  <si>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</si>
  <si>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</si>
  <si>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</si>
  <si>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</si>
  <si>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</si>
  <si>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</si>
  <si>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</si>
  <si>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</si>
  <si>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</si>
  <si>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</si>
  <si>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</si>
  <si>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</si>
  <si>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</si>
  <si>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</si>
  <si>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</si>
  <si>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</si>
  <si>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</si>
  <si>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</si>
  <si>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</si>
  <si>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</si>
  <si>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</si>
  <si>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</si>
  <si>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</si>
  <si>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</si>
  <si>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</si>
  <si>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</si>
  <si>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</si>
  <si>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</si>
  <si>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</si>
  <si>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</si>
  <si>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</si>
  <si>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</si>
  <si>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</si>
  <si>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</si>
  <si>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</si>
  <si>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</si>
  <si>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</si>
  <si>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</si>
  <si>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</si>
  <si>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</si>
  <si>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</si>
  <si>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</si>
  <si>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</si>
  <si>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</si>
  <si>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</si>
  <si>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</si>
  <si>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</si>
  <si>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</si>
  <si>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</si>
  <si>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</si>
  <si>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</si>
  <si>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</si>
  <si>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</si>
  <si>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</si>
  <si>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</si>
  <si>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</si>
  <si>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</si>
  <si>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</si>
  <si>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</si>
  <si>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</si>
  <si>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</si>
  <si>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</si>
  <si>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</si>
  <si>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</si>
  <si>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</si>
  <si>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</si>
  <si>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</si>
  <si>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</si>
  <si>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</si>
  <si>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</si>
  <si>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</si>
  <si>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</si>
  <si>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</si>
  <si>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</si>
  <si>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</si>
  <si>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</si>
  <si>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</si>
  <si>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</si>
  <si>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</si>
  <si>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</si>
  <si>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</si>
  <si>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</si>
  <si>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</si>
  <si>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</si>
  <si>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</si>
  <si>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</si>
  <si>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</si>
  <si>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</si>
  <si>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</si>
  <si>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</si>
  <si>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</si>
  <si>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</si>
  <si>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</si>
  <si>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</si>
  <si>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</si>
  <si>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</si>
  <si>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</si>
  <si>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</si>
  <si>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</si>
  <si>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</si>
  <si>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</si>
  <si>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</si>
  <si>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</si>
  <si>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</si>
  <si>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</si>
  <si>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</si>
  <si>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</si>
  <si>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</si>
  <si>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</si>
  <si>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</si>
  <si>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</si>
  <si>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</si>
  <si>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</si>
  <si>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</si>
  <si>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</si>
  <si>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</si>
  <si>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</si>
  <si>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</si>
  <si>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</si>
  <si>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</si>
  <si>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</si>
  <si>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</si>
  <si>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</si>
  <si>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</si>
  <si>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</si>
  <si>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</si>
  <si>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</si>
  <si>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</si>
  <si>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</si>
  <si>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</si>
  <si>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</si>
  <si>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</si>
  <si>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</si>
  <si>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</si>
  <si>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</si>
  <si>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</si>
  <si>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</si>
  <si>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</si>
  <si>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</si>
  <si>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</si>
  <si>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</si>
  <si>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</si>
  <si>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</si>
  <si>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</si>
  <si>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</si>
  <si>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</si>
  <si>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</si>
  <si>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</si>
  <si>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</si>
  <si>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</si>
  <si>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</si>
  <si>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</si>
  <si>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</si>
  <si>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</si>
  <si>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</si>
  <si>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</si>
  <si>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</si>
  <si>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</si>
  <si>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</si>
  <si>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</si>
  <si>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</si>
  <si>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</si>
  <si>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</si>
  <si>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</si>
  <si>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</si>
  <si>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</si>
  <si>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</si>
  <si>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</si>
  <si>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</si>
  <si>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</si>
  <si>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</si>
  <si>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</si>
  <si>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</si>
  <si>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</si>
  <si>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</si>
  <si>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</si>
  <si>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</si>
  <si>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</si>
  <si>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</si>
  <si>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</si>
  <si>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</si>
  <si>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</si>
  <si>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</si>
  <si>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</si>
  <si>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</si>
  <si>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</si>
  <si>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</si>
  <si>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</si>
  <si>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</si>
  <si>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</si>
  <si>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</si>
  <si>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</si>
  <si>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</si>
  <si>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</si>
  <si>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</si>
  <si>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</si>
  <si>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</si>
  <si>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</si>
  <si>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</si>
  <si>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</si>
  <si>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</si>
  <si>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</si>
  <si>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</si>
  <si>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</si>
  <si>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</si>
  <si>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</si>
  <si>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</si>
  <si>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</si>
  <si>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</si>
  <si>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</si>
  <si>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</si>
  <si>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</si>
  <si>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</si>
  <si>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</si>
  <si>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</si>
  <si>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</si>
  <si>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</si>
  <si>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</si>
  <si>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</si>
  <si>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</si>
  <si>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</si>
  <si>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</si>
  <si>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</si>
  <si>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</si>
  <si>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</si>
  <si>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</si>
  <si>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</si>
  <si>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</si>
  <si>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</si>
  <si>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</si>
  <si>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</si>
  <si>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</si>
  <si>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</si>
  <si>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</si>
  <si>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</si>
  <si>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</si>
  <si>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</si>
  <si>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</si>
  <si>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</si>
  <si>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</si>
  <si>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</si>
  <si>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</si>
  <si>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</si>
  <si>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</si>
  <si>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</si>
  <si>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</si>
  <si>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</si>
  <si>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</si>
  <si>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</si>
  <si>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</si>
  <si>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</si>
  <si>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</si>
  <si>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</si>
  <si>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</si>
  <si>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</si>
  <si>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</si>
  <si>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</si>
  <si>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</si>
  <si>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</si>
  <si>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</si>
  <si>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</si>
  <si>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</si>
  <si>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</si>
  <si>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</si>
  <si>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</si>
  <si>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</si>
  <si>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</si>
  <si>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</si>
  <si>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</si>
  <si>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</si>
  <si>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</si>
  <si>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</si>
  <si>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</si>
  <si>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</si>
  <si>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</si>
  <si>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</si>
  <si>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</si>
  <si>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</si>
  <si>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</si>
  <si>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</si>
  <si>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</si>
  <si>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</si>
  <si>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</si>
  <si>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</si>
  <si>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</si>
  <si>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</si>
  <si>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</si>
  <si>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</si>
  <si>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</si>
  <si>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</si>
  <si>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</si>
  <si>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</si>
  <si>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</si>
  <si>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</si>
  <si>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</si>
  <si>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</si>
  <si>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</si>
  <si>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</si>
  <si>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</si>
  <si>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</si>
  <si>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</si>
  <si>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</si>
  <si>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</si>
  <si>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</si>
  <si>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</si>
  <si>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</si>
  <si>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</si>
  <si>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</si>
  <si>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</si>
  <si>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</si>
  <si>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</si>
  <si>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</si>
  <si>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</si>
  <si>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</si>
  <si>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</si>
  <si>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</si>
  <si>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</si>
  <si>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</si>
  <si>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</si>
  <si>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</si>
  <si>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</si>
  <si>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</si>
  <si>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</si>
  <si>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</si>
  <si>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</si>
  <si>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</si>
  <si>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</si>
  <si>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</si>
  <si>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</si>
  <si>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</si>
  <si>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</si>
  <si>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</si>
  <si>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</si>
  <si>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</si>
  <si>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</si>
  <si>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</si>
  <si>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</si>
  <si>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</si>
  <si>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</si>
  <si>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</si>
  <si>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</si>
  <si>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</si>
  <si>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</si>
  <si>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</si>
  <si>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</si>
  <si>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</si>
  <si>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</si>
  <si>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</si>
  <si>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</si>
  <si>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</si>
  <si>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</si>
  <si>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</si>
  <si>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</si>
  <si>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</si>
  <si>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</si>
  <si>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</si>
  <si>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</si>
  <si>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</si>
  <si>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</si>
  <si>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</si>
  <si>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</si>
  <si>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</si>
  <si>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</si>
  <si>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</si>
  <si>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</si>
  <si>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</si>
  <si>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</si>
  <si>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</si>
  <si>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</si>
  <si>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</si>
  <si>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</si>
  <si>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</si>
  <si>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</si>
  <si>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</si>
  <si>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</si>
  <si>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</si>
  <si>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</si>
  <si>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</si>
  <si>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</si>
  <si>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</si>
  <si>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</si>
  <si>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</si>
  <si>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</si>
  <si>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</si>
  <si>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</si>
  <si>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</si>
  <si>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</si>
  <si>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</si>
  <si>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</si>
  <si>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</si>
  <si>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</si>
  <si>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</si>
  <si>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</si>
  <si>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</si>
  <si>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</si>
  <si>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</si>
  <si>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</si>
  <si>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</si>
  <si>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</si>
  <si>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</si>
  <si>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</si>
  <si>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</si>
  <si>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</si>
  <si>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</si>
  <si>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</si>
  <si>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</si>
  <si>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</si>
  <si>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</si>
  <si>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</si>
  <si>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</si>
  <si>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</si>
  <si>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</si>
  <si>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</si>
  <si>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</si>
  <si>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</si>
  <si>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</si>
  <si>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</si>
  <si>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</si>
  <si>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</si>
  <si>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</si>
  <si>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</si>
  <si>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</si>
  <si>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</si>
  <si>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</si>
  <si>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</si>
  <si>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</si>
  <si>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</si>
  <si>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</si>
  <si>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</si>
  <si>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</si>
  <si>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</si>
  <si>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</si>
  <si>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</si>
  <si>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</si>
  <si>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</si>
  <si>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</si>
  <si>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</si>
  <si>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</si>
  <si>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</si>
  <si>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</si>
  <si>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</si>
  <si>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</si>
  <si>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</si>
  <si>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</si>
  <si>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</si>
  <si>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</si>
  <si>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</si>
  <si>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</si>
  <si>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</si>
  <si>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</si>
  <si>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</si>
  <si>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</si>
  <si>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</si>
  <si>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</si>
  <si>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</si>
  <si>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</si>
  <si>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</si>
  <si>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</si>
  <si>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</si>
  <si>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</si>
  <si>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</si>
  <si>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</si>
  <si>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</si>
  <si>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</si>
  <si>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</si>
  <si>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</si>
  <si>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</si>
  <si>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</si>
  <si>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</si>
  <si>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</si>
  <si>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</si>
  <si>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</si>
  <si>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</si>
  <si>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</si>
  <si>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</si>
  <si>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</si>
  <si>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</si>
  <si>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</si>
  <si>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</si>
  <si>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</si>
  <si>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</si>
  <si>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</si>
  <si>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</si>
  <si>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</si>
  <si>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</si>
  <si>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</si>
  <si>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</si>
  <si>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</si>
  <si>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</si>
  <si>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</si>
  <si>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</si>
  <si>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</si>
  <si>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</si>
  <si>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</si>
  <si>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</si>
  <si>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</si>
  <si>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</si>
  <si>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</si>
  <si>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</si>
  <si>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</si>
  <si>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</si>
  <si>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</si>
  <si>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</si>
  <si>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</si>
  <si>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</si>
  <si>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</si>
  <si>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</si>
  <si>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</si>
  <si>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</si>
  <si>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</si>
  <si>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</si>
  <si>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</si>
  <si>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</si>
  <si>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</si>
  <si>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</si>
  <si>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</si>
  <si>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</si>
  <si>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</si>
  <si>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</si>
  <si>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</si>
  <si>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</si>
  <si>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</si>
  <si>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</si>
  <si>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</si>
  <si>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</si>
  <si>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</si>
  <si>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</si>
  <si>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</si>
  <si>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</si>
  <si>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</si>
  <si>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</si>
  <si>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</si>
  <si>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</si>
  <si>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</si>
  <si>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</si>
  <si>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</si>
  <si>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</si>
  <si>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</si>
  <si>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</si>
  <si>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</si>
  <si>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</si>
  <si>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</si>
  <si>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</si>
  <si>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</si>
  <si>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</si>
  <si>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</si>
  <si>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</si>
  <si>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</si>
  <si>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</si>
  <si>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</si>
  <si>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</si>
  <si>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</si>
  <si>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</si>
  <si>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</si>
  <si>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</si>
  <si>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</si>
  <si>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</si>
  <si>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</si>
  <si>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</si>
  <si>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</si>
  <si>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</si>
  <si>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</si>
  <si>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</si>
  <si>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</si>
  <si>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</si>
  <si>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</si>
  <si>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</si>
  <si>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</si>
  <si>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</si>
  <si>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</si>
  <si>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</si>
  <si>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</si>
  <si>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</si>
  <si>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</si>
  <si>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</si>
  <si>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</si>
  <si>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</si>
  <si>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</si>
  <si>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</si>
  <si>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</si>
  <si>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</si>
  <si>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</si>
  <si>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</si>
  <si>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</si>
  <si>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</si>
  <si>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</si>
  <si>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</si>
  <si>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</si>
  <si>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</si>
  <si>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</si>
  <si>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</si>
  <si>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</si>
  <si>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</si>
  <si>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</si>
  <si>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</si>
  <si>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</si>
  <si>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</si>
  <si>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</si>
  <si>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</si>
  <si>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</si>
  <si>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</si>
  <si>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</si>
  <si>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</si>
  <si>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</si>
  <si>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</si>
  <si>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</si>
  <si>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</si>
  <si>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</si>
  <si>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</si>
  <si>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</si>
  <si>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</si>
  <si>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</si>
  <si>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</si>
  <si>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</si>
  <si>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</si>
  <si>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</si>
  <si>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</si>
  <si>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</si>
  <si>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</si>
  <si>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</si>
  <si>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</si>
  <si>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</si>
  <si>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</si>
  <si>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</si>
  <si>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</si>
  <si>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</si>
  <si>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</si>
  <si>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</si>
  <si>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</si>
  <si>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</si>
  <si>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</si>
  <si>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</si>
  <si>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</si>
  <si>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</si>
  <si>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</si>
  <si>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</si>
  <si>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</si>
  <si>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</si>
  <si>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</si>
  <si>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</si>
  <si>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</si>
  <si>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</si>
  <si>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</si>
  <si>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</si>
  <si>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</si>
  <si>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</si>
  <si>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</si>
  <si>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</si>
  <si>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</si>
  <si>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</si>
  <si>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</si>
  <si>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</si>
  <si>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</si>
  <si>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</si>
  <si>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</si>
  <si>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</si>
  <si>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</si>
  <si>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</si>
  <si>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</si>
  <si>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</si>
  <si>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</si>
  <si>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</si>
  <si>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</si>
  <si>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</si>
  <si>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</si>
  <si>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</si>
  <si>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</si>
  <si>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</si>
  <si>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</si>
  <si>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</si>
  <si>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</si>
  <si>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</si>
  <si>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</si>
  <si>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</si>
  <si>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</si>
  <si>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</si>
  <si>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</si>
  <si>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</si>
  <si>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</si>
  <si>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</si>
  <si>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</si>
  <si>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</si>
  <si>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</si>
  <si>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</si>
  <si>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</si>
  <si>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</si>
  <si>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</si>
  <si>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</si>
  <si>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</si>
  <si>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</si>
  <si>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</si>
  <si>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</si>
  <si>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</si>
  <si>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</si>
  <si>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</si>
  <si>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</si>
  <si>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</si>
  <si>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</si>
  <si>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</si>
  <si>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</si>
  <si>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</si>
  <si>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</si>
  <si>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</si>
  <si>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</si>
  <si>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</si>
  <si>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</si>
  <si>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</si>
  <si>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</si>
  <si>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</si>
  <si>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</si>
  <si>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</si>
  <si>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</si>
  <si>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</si>
  <si>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</si>
  <si>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</si>
  <si>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</si>
  <si>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</si>
  <si>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</si>
  <si>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</si>
  <si>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</si>
  <si>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</si>
  <si>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</si>
  <si>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</si>
  <si>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</si>
  <si>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</si>
  <si>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</si>
  <si>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</si>
  <si>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</si>
  <si>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</si>
  <si>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</si>
  <si>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</si>
  <si>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</si>
  <si>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</si>
  <si>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</si>
  <si>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</si>
  <si>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</si>
  <si>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</si>
  <si>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</si>
  <si>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</si>
  <si>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</si>
  <si>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</si>
  <si>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</si>
  <si>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</si>
  <si>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</si>
  <si>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</si>
  <si>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</si>
  <si>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</si>
  <si>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</si>
  <si>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</si>
  <si>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</si>
  <si>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</si>
  <si>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</si>
  <si>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</si>
  <si>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</si>
  <si>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</si>
  <si>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</si>
  <si>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</si>
  <si>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</si>
  <si>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</si>
  <si>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</si>
  <si>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</si>
  <si>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</si>
  <si>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</si>
  <si>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</si>
  <si>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</si>
  <si>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</si>
  <si>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</si>
  <si>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</si>
  <si>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</si>
  <si>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</si>
  <si>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</si>
  <si>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</si>
  <si>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</si>
  <si>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</si>
  <si>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</si>
  <si>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</si>
  <si>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</si>
  <si>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</si>
  <si>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</si>
  <si>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</si>
  <si>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</si>
  <si>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</si>
  <si>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</si>
  <si>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</si>
  <si>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</si>
  <si>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</si>
  <si>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</si>
  <si>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</si>
  <si>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</si>
  <si>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</si>
  <si>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</si>
  <si>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</si>
  <si>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</si>
  <si>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</si>
  <si>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</si>
  <si>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</si>
  <si>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</si>
  <si>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</si>
  <si>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</si>
  <si>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</si>
  <si>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</si>
  <si>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</si>
  <si>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</si>
  <si>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</si>
  <si>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</si>
  <si>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</si>
  <si>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</si>
  <si>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</si>
  <si>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</si>
  <si>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</si>
  <si>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</si>
  <si>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</si>
  <si>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</si>
  <si>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</si>
  <si>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</si>
  <si>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</si>
  <si>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</si>
  <si>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</si>
  <si>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</si>
  <si>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</si>
  <si>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</si>
  <si>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</si>
  <si>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</si>
  <si>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</si>
  <si>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</si>
  <si>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</si>
  <si>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</si>
  <si>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</si>
  <si>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</si>
  <si>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</si>
  <si>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</si>
  <si>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</si>
  <si>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</si>
  <si>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</si>
  <si>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</si>
  <si>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</si>
  <si>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</si>
  <si>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</si>
  <si>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</si>
  <si>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</si>
  <si>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</si>
  <si>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</si>
  <si>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</si>
  <si>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</si>
  <si>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</si>
  <si>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</si>
  <si>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</si>
  <si>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</si>
  <si>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</si>
  <si>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</si>
  <si>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</si>
  <si>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</si>
  <si>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</si>
  <si>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</si>
  <si>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</si>
  <si>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</si>
  <si>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</si>
  <si>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</si>
  <si>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</si>
  <si>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</si>
  <si>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</si>
  <si>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</si>
  <si>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</si>
  <si>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</si>
  <si>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</si>
  <si>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</si>
  <si>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</si>
  <si>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</si>
  <si>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</si>
  <si>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</si>
  <si>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</si>
  <si>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</si>
  <si>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</si>
  <si>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</si>
  <si>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</si>
  <si>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</si>
  <si>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</si>
  <si>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</si>
  <si>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</si>
  <si>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</si>
  <si>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</si>
  <si>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</si>
  <si>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</si>
  <si>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</si>
  <si>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</si>
  <si>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</si>
  <si>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</si>
  <si>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</si>
  <si>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</si>
  <si>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</si>
  <si>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</si>
  <si>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</si>
  <si>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</si>
  <si>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</si>
  <si>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</si>
  <si>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</si>
  <si>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</si>
  <si>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</si>
  <si>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</si>
  <si>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</si>
  <si>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</si>
  <si>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</si>
  <si>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</si>
  <si>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</si>
  <si>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</si>
  <si>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</si>
  <si>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</si>
  <si>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</si>
  <si>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</si>
  <si>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</si>
  <si>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</si>
  <si>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</si>
  <si>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</si>
  <si>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</si>
  <si>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</si>
  <si>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</si>
  <si>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</si>
  <si>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</si>
  <si>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</si>
  <si>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</si>
  <si>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</si>
  <si>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</si>
  <si>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</si>
  <si>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</si>
  <si>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</si>
  <si>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</si>
  <si>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</si>
  <si>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</si>
  <si>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</si>
  <si>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</si>
  <si>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</si>
  <si>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</si>
  <si>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</si>
  <si>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</si>
  <si>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</si>
  <si>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</si>
  <si>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</si>
  <si>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</si>
  <si>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</si>
  <si>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</si>
  <si>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</si>
  <si>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</si>
  <si>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</si>
  <si>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</si>
  <si>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</si>
  <si>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</si>
  <si>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</si>
  <si>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</si>
  <si>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</si>
  <si>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</si>
  <si>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</si>
  <si>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</si>
  <si>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</si>
  <si>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</si>
  <si>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</si>
  <si>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</si>
  <si>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</si>
  <si>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</si>
  <si>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</si>
  <si>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</si>
  <si>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</si>
  <si>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</si>
  <si>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</si>
  <si>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</si>
  <si>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</si>
  <si>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</si>
  <si>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</si>
  <si>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</si>
  <si>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</si>
  <si>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</si>
  <si>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</si>
  <si>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</si>
  <si>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</si>
  <si>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</si>
  <si>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</si>
  <si>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</si>
  <si>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</si>
  <si>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</si>
  <si>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</si>
  <si>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</si>
  <si>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</si>
  <si>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</si>
  <si>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</si>
  <si>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</si>
  <si>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</si>
  <si>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</si>
  <si>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</si>
  <si>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</si>
  <si>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</si>
  <si>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</si>
  <si>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</si>
  <si>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</si>
  <si>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</si>
  <si>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</si>
  <si>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</si>
  <si>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</si>
  <si>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</si>
  <si>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</si>
  <si>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</si>
  <si>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</si>
  <si>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</si>
  <si>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</si>
  <si>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</si>
  <si>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</si>
  <si>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</si>
  <si>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</si>
  <si>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</si>
  <si>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</si>
  <si>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</si>
  <si>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</si>
  <si>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</si>
  <si>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</si>
  <si>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</si>
  <si>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</si>
  <si>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</si>
  <si>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</si>
  <si>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</si>
  <si>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</si>
  <si>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</si>
  <si>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</si>
  <si>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</si>
  <si>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</si>
  <si>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</si>
  <si>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</si>
  <si>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</si>
  <si>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</si>
  <si>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</si>
  <si>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</si>
  <si>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</si>
  <si>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</si>
  <si>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</si>
  <si>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</si>
  <si>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</si>
  <si>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</si>
  <si>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</si>
  <si>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</si>
  <si>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</si>
  <si>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</si>
  <si>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</si>
  <si>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</si>
  <si>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</si>
  <si>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</si>
  <si>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</si>
  <si>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</si>
  <si>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</si>
  <si>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</si>
  <si>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</si>
  <si>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</si>
  <si>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</si>
  <si>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</si>
  <si>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</si>
  <si>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</si>
  <si>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</si>
  <si>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</si>
  <si>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</si>
  <si>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</si>
  <si>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</si>
  <si>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</si>
  <si>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</si>
  <si>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</si>
  <si>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</si>
  <si>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</si>
  <si>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</si>
  <si>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</si>
  <si>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</si>
  <si>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</si>
  <si>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</si>
  <si>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</si>
  <si>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</si>
  <si>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</si>
  <si>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</si>
  <si>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</si>
  <si>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</si>
  <si>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</si>
  <si>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</si>
  <si>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</si>
  <si>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</si>
  <si>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</si>
  <si>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</si>
  <si>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</si>
  <si>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</si>
  <si>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</si>
  <si>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</si>
  <si>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</si>
  <si>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</si>
  <si>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</si>
  <si>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</si>
  <si>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</si>
  <si>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</si>
  <si>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</si>
  <si>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</si>
  <si>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</si>
  <si>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</si>
  <si>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</si>
  <si>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</si>
  <si>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</si>
  <si>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</si>
  <si>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</si>
  <si>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</si>
  <si>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</si>
  <si>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</si>
  <si>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</si>
  <si>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</si>
  <si>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</si>
  <si>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</si>
  <si>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</si>
  <si>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</si>
  <si>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</si>
  <si>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</si>
  <si>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</si>
  <si>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</si>
  <si>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</si>
  <si>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</si>
  <si>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</si>
  <si>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</si>
  <si>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</si>
  <si>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</si>
  <si>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</si>
  <si>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</si>
  <si>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</si>
  <si>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</si>
  <si>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</si>
  <si>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</si>
  <si>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</si>
  <si>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</si>
  <si>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</si>
  <si>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</si>
  <si>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</si>
  <si>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</si>
  <si>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</si>
  <si>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</si>
  <si>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</si>
  <si>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</si>
  <si>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</si>
  <si>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</si>
  <si>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</si>
  <si>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</si>
  <si>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</si>
  <si>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</si>
  <si>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</si>
  <si>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</si>
  <si>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</si>
  <si>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</si>
  <si>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</si>
  <si>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</si>
  <si>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</si>
  <si>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</si>
  <si>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</si>
  <si>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</si>
  <si>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</si>
  <si>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</si>
  <si>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</si>
  <si>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</si>
  <si>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</si>
  <si>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</si>
  <si>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</si>
  <si>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</si>
  <si>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</si>
  <si>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</si>
  <si>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</si>
  <si>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</si>
  <si>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</si>
  <si>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</si>
  <si>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</si>
  <si>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</si>
  <si>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</si>
  <si>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</si>
  <si>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</si>
  <si>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</si>
  <si>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</si>
  <si>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</si>
  <si>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</si>
  <si>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</si>
  <si>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</si>
  <si>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</si>
  <si>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</si>
  <si>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</si>
  <si>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</si>
  <si>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</si>
  <si>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</si>
  <si>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</si>
  <si>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</si>
  <si>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</si>
  <si>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</si>
  <si>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</si>
  <si>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</si>
  <si>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</si>
  <si>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</si>
  <si>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</si>
  <si>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</si>
  <si>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</si>
  <si>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</si>
  <si>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</si>
  <si>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</si>
  <si>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</si>
  <si>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</si>
  <si>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</si>
  <si>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</si>
  <si>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</si>
  <si>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</si>
  <si>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</si>
  <si>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</si>
  <si>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</si>
  <si>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</si>
  <si>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</si>
  <si>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</si>
  <si>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</si>
  <si>
    <t xml:space="preserve"> 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</si>
</sst>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2" fontId="1" fillId="0" borderId="0" xfId="0" applyNumberFormat="1" applyFont="1" applyAlignment="1">
      <alignment vertical="center"/>
    </xf>
    <xf numFmtId="2"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patternType="none">
          <bgColor auto="1"/>
        </patternFill>
      </fill>
      <border>
        <vertical/>
        <horizontal/>
      </border>
    </dxf>
    <dxf>
      <font>
        <b val="0"/>
        <i val="0"/>
        <sz val="10"/>
        <color theme="0"/>
        <name val="Calibri"/>
        <family val="2"/>
        <scheme val="minor"/>
      </font>
      <fill>
        <patternFill>
          <bgColor rgb="FF5F875F"/>
        </patternFill>
      </fill>
      <border>
        <left style="thin">
          <color theme="0"/>
        </left>
        <right style="thin">
          <color theme="0"/>
        </right>
        <top style="thin">
          <color theme="0"/>
        </top>
        <bottom style="thin">
          <color theme="0"/>
        </bottom>
        <vertical/>
        <horizontal/>
      </border>
    </dxf>
    <dxf>
      <font>
        <b/>
        <i val="0"/>
        <sz val="12"/>
        <color theme="0"/>
        <name val="Calibri"/>
        <family val="2"/>
        <scheme val="minor"/>
      </font>
    </dxf>
    <dxf>
      <font>
        <b val="0"/>
        <i val="0"/>
        <sz val="10"/>
        <color theme="0"/>
        <name val="Calibri"/>
        <family val="2"/>
        <scheme val="minor"/>
      </font>
      <fill>
        <patternFill>
          <bgColor rgb="FF5F875F"/>
        </patternFill>
      </fill>
    </dxf>
  </dxfs>
  <tableStyles count="2" defaultTableStyle="TableStyleMedium2" defaultPivotStyle="PivotStyleMedium9">
    <tableStyle name="Slicer Style 1" pivot="0" table="0" count="9" xr9:uid="{6533BA31-C6BF-4559-9FF6-C9857C0F5830}">
      <tableStyleElement type="wholeTable" dxfId="15"/>
      <tableStyleElement type="headerRow" dxfId="14"/>
    </tableStyle>
    <tableStyle name="TimeSlicerStyleDark6 2" pivot="0" table="0" count="9" xr9:uid="{0D67F205-DD89-4AEF-929E-A63AA4925C13}">
      <tableStyleElement type="wholeTable" dxfId="13"/>
      <tableStyleElement type="headerRow" dxfId="12"/>
    </tableStyle>
  </tableStyles>
  <colors>
    <mruColors>
      <color rgb="FF5F875F"/>
      <color rgb="FF572B7B"/>
      <color rgb="FF370F5F"/>
      <color rgb="FF276337"/>
      <color rgb="FF5F0F5F"/>
      <color rgb="FF1E4E2B"/>
      <color rgb="FF9E480E"/>
      <color rgb="FFEE127B"/>
      <color rgb="FF0A7B9D"/>
      <color rgb="FF91AA91"/>
    </mruColors>
  </colors>
  <extLst>
    <ext xmlns:x14="http://schemas.microsoft.com/office/spreadsheetml/2009/9/main" uri="{46F421CA-312F-682f-3DD2-61675219B42D}">
      <x14:dxfs count="7">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trike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trike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sz val="10"/>
            <color auto="1"/>
            <name val="Calibri"/>
            <family val="2"/>
            <scheme val="minor"/>
          </font>
          <border diagonalUp="0" diagonalDown="0">
            <left/>
            <right/>
            <top/>
            <bottom/>
            <vertical/>
            <horizontal/>
          </border>
        </dxf>
        <dxf>
          <font>
            <b val="0"/>
            <i val="0"/>
            <strike/>
            <sz val="10"/>
            <color auto="1"/>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88402966399123"/>
              <bgColor rgb="FF2A411B"/>
            </patternFill>
          </fill>
          <border>
            <vertical/>
            <horizontal/>
          </border>
        </dxf>
        <dxf>
          <fill>
            <patternFill patternType="solid">
              <fgColor auto="1"/>
              <bgColor theme="0"/>
            </patternFill>
          </fill>
          <border>
            <vertical/>
            <horizontal/>
          </border>
        </dxf>
        <dxf>
          <fill>
            <patternFill patternType="solid">
              <fgColor auto="1"/>
              <bgColor rgb="FF2D5A2D"/>
            </patternFill>
          </fill>
          <border>
            <vertical/>
            <horizontal/>
          </border>
        </dxf>
        <dxf>
          <font>
            <b val="0"/>
            <i val="0"/>
            <sz val="10"/>
            <color theme="0"/>
            <name val="Calibri"/>
            <family val="2"/>
            <scheme val="minor"/>
          </font>
          <border>
            <left/>
            <right/>
            <top/>
            <bottom/>
            <vertical/>
            <horizontal/>
          </border>
        </dxf>
        <dxf>
          <font>
            <b val="0"/>
            <i val="0"/>
            <sz val="10"/>
            <color theme="0"/>
            <name val="Calibri"/>
            <family val="2"/>
            <scheme val="minor"/>
          </font>
          <border>
            <left/>
            <right/>
            <top/>
            <bottom/>
            <vertical/>
            <horizontal/>
          </border>
        </dxf>
        <dxf>
          <font>
            <b val="0"/>
            <i val="0"/>
            <sz val="10"/>
            <color theme="0"/>
            <name val="Calibri"/>
            <family val="2"/>
            <scheme val="minor"/>
          </font>
          <border>
            <left/>
            <right/>
            <top/>
            <bottom/>
            <vertical/>
            <horizontal/>
          </border>
        </dxf>
        <dxf>
          <font>
            <b val="0"/>
            <i val="0"/>
            <sz val="10"/>
            <color theme="0"/>
            <name val="Calibri"/>
            <family val="2"/>
            <scheme val="minor"/>
          </font>
          <border>
            <left/>
            <right/>
            <top/>
            <bottom/>
            <vertical/>
            <horizontal/>
          </border>
        </dxf>
      </x15:dxfs>
    </ext>
    <ext xmlns:x15="http://schemas.microsoft.com/office/spreadsheetml/2010/11/main" uri="{9260A510-F301-46a8-8635-F512D64BE5F5}">
      <x15:timelineStyles defaultTimelineStyle="TimeSlicerStyleDark6 2">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sz="15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ln w="28575" cap="rnd">
            <a:solidFill>
              <a:srgbClr val="DF41A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A7B9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DF41A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CFA8-4D07-9E10-40853D7B1CE1}"/>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CFA8-4D07-9E10-40853D7B1CE1}"/>
            </c:ext>
          </c:extLst>
        </c:ser>
        <c:ser>
          <c:idx val="2"/>
          <c:order val="2"/>
          <c:tx>
            <c:strRef>
              <c:f>TotalSales!$E$3:$E$4</c:f>
              <c:strCache>
                <c:ptCount val="1"/>
                <c:pt idx="0">
                  <c:v>Liberica</c:v>
                </c:pt>
              </c:strCache>
            </c:strRef>
          </c:tx>
          <c:spPr>
            <a:ln w="28575" cap="rnd">
              <a:solidFill>
                <a:srgbClr val="0A7B9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CFA8-4D07-9E10-40853D7B1CE1}"/>
            </c:ext>
          </c:extLst>
        </c:ser>
        <c:ser>
          <c:idx val="3"/>
          <c:order val="3"/>
          <c:tx>
            <c:strRef>
              <c:f>TotalSales!$F$3:$F$4</c:f>
              <c:strCache>
                <c:ptCount val="1"/>
                <c:pt idx="0">
                  <c:v>Robusta</c:v>
                </c:pt>
              </c:strCache>
            </c:strRef>
          </c:tx>
          <c:spPr>
            <a:ln w="28575" cap="rnd">
              <a:solidFill>
                <a:srgbClr val="9E48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FA8-4D07-9E10-40853D7B1CE1}"/>
            </c:ext>
          </c:extLst>
        </c:ser>
        <c:dLbls>
          <c:showLegendKey val="0"/>
          <c:showVal val="0"/>
          <c:showCatName val="0"/>
          <c:showSerName val="0"/>
          <c:showPercent val="0"/>
          <c:showBubbleSize val="0"/>
        </c:dLbls>
        <c:smooth val="0"/>
        <c:axId val="925051391"/>
        <c:axId val="862231503"/>
      </c:lineChart>
      <c:catAx>
        <c:axId val="9250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62231503"/>
        <c:crosses val="autoZero"/>
        <c:auto val="1"/>
        <c:lblAlgn val="ctr"/>
        <c:lblOffset val="100"/>
        <c:noMultiLvlLbl val="0"/>
      </c:catAx>
      <c:valAx>
        <c:axId val="86223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9250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500" b="1"/>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19050">
            <a:solidFill>
              <a:srgbClr val="5F875F"/>
            </a:solidFill>
          </a:ln>
          <a:effectLst/>
        </c:spPr>
      </c:pivotFmt>
      <c:pivotFmt>
        <c:idx val="2"/>
        <c:spPr>
          <a:solidFill>
            <a:srgbClr val="FFFF00"/>
          </a:solidFill>
          <a:ln w="19050">
            <a:solidFill>
              <a:srgbClr val="5F875F"/>
            </a:solidFill>
          </a:ln>
          <a:effectLst/>
        </c:spPr>
      </c:pivotFmt>
      <c:pivotFmt>
        <c:idx val="3"/>
        <c:spPr>
          <a:solidFill>
            <a:srgbClr val="0A7B9D"/>
          </a:solidFill>
          <a:ln w="19050">
            <a:solidFill>
              <a:srgbClr val="5F875F"/>
            </a:solidFill>
          </a:ln>
          <a:effectLst/>
        </c:spPr>
      </c:pivotFmt>
    </c:pivotFmts>
    <c:plotArea>
      <c:layout/>
      <c:pieChart>
        <c:varyColors val="1"/>
        <c:ser>
          <c:idx val="0"/>
          <c:order val="0"/>
          <c:tx>
            <c:strRef>
              <c:f>CountryBarChart!$B$3</c:f>
              <c:strCache>
                <c:ptCount val="1"/>
                <c:pt idx="0">
                  <c:v>Total</c:v>
                </c:pt>
              </c:strCache>
            </c:strRef>
          </c:tx>
          <c:spPr>
            <a:solidFill>
              <a:srgbClr val="EE127B"/>
            </a:solidFill>
            <a:ln>
              <a:solidFill>
                <a:srgbClr val="5F875F"/>
              </a:solidFill>
            </a:ln>
          </c:spPr>
          <c:dPt>
            <c:idx val="0"/>
            <c:bubble3D val="0"/>
            <c:spPr>
              <a:solidFill>
                <a:srgbClr val="FFFF00"/>
              </a:solidFill>
              <a:ln w="19050">
                <a:solidFill>
                  <a:srgbClr val="5F875F"/>
                </a:solidFill>
              </a:ln>
              <a:effectLst/>
            </c:spPr>
            <c:extLst>
              <c:ext xmlns:c16="http://schemas.microsoft.com/office/drawing/2014/chart" uri="{C3380CC4-5D6E-409C-BE32-E72D297353CC}">
                <c16:uniqueId val="{00000001-509E-48D0-A165-6DBD601A5D72}"/>
              </c:ext>
            </c:extLst>
          </c:dPt>
          <c:dPt>
            <c:idx val="1"/>
            <c:bubble3D val="0"/>
            <c:spPr>
              <a:solidFill>
                <a:srgbClr val="9E480E"/>
              </a:solidFill>
              <a:ln w="19050">
                <a:solidFill>
                  <a:srgbClr val="5F875F"/>
                </a:solidFill>
              </a:ln>
              <a:effectLst/>
            </c:spPr>
            <c:extLst>
              <c:ext xmlns:c16="http://schemas.microsoft.com/office/drawing/2014/chart" uri="{C3380CC4-5D6E-409C-BE32-E72D297353CC}">
                <c16:uniqueId val="{00000002-4A8B-4FA4-8164-C071981169B8}"/>
              </c:ext>
            </c:extLst>
          </c:dPt>
          <c:dPt>
            <c:idx val="2"/>
            <c:bubble3D val="0"/>
            <c:spPr>
              <a:solidFill>
                <a:srgbClr val="0A7B9D"/>
              </a:solidFill>
              <a:ln w="19050">
                <a:solidFill>
                  <a:srgbClr val="5F875F"/>
                </a:solidFill>
              </a:ln>
              <a:effectLst/>
            </c:spPr>
            <c:extLst>
              <c:ext xmlns:c16="http://schemas.microsoft.com/office/drawing/2014/chart" uri="{C3380CC4-5D6E-409C-BE32-E72D297353CC}">
                <c16:uniqueId val="{00000005-509E-48D0-A165-6DBD601A5D7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8B-4FA4-8164-C071981169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70319335083114"/>
          <c:y val="0.35864610673665798"/>
          <c:w val="0.212741251093613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 Customers!TotalSales</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Top five Cusomers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70F5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19050">
            <a:solidFill>
              <a:srgbClr val="5F875F"/>
            </a:solidFill>
          </a:ln>
          <a:effectLst/>
        </c:spPr>
      </c:pivotFmt>
      <c:pivotFmt>
        <c:idx val="2"/>
        <c:spPr>
          <a:solidFill>
            <a:srgbClr val="FFFF00"/>
          </a:solidFill>
          <a:ln w="19050">
            <a:solidFill>
              <a:srgbClr val="5F875F"/>
            </a:solidFill>
          </a:ln>
          <a:effectLst/>
        </c:spPr>
      </c:pivotFmt>
      <c:pivotFmt>
        <c:idx val="3"/>
        <c:spPr>
          <a:solidFill>
            <a:srgbClr val="0A7B9D"/>
          </a:solidFill>
          <a:ln w="19050">
            <a:solidFill>
              <a:srgbClr val="5F875F"/>
            </a:solidFill>
          </a:ln>
          <a:effectLst/>
        </c:spPr>
      </c:pivotFmt>
      <c:pivotFmt>
        <c:idx val="4"/>
        <c:spPr>
          <a:solidFill>
            <a:srgbClr val="0070C0">
              <a:alpha val="78000"/>
            </a:srgbClr>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9050">
            <a:solidFill>
              <a:srgbClr val="5F875F"/>
            </a:solidFill>
          </a:ln>
          <a:effectLst/>
        </c:spPr>
      </c:pivotFmt>
      <c:pivotFmt>
        <c:idx val="6"/>
        <c:spPr>
          <a:solidFill>
            <a:srgbClr val="9E480E"/>
          </a:solidFill>
          <a:ln w="19050">
            <a:solidFill>
              <a:srgbClr val="5F875F"/>
            </a:solidFill>
          </a:ln>
          <a:effectLst/>
        </c:spPr>
      </c:pivotFmt>
      <c:pivotFmt>
        <c:idx val="7"/>
        <c:spPr>
          <a:solidFill>
            <a:srgbClr val="0A7B9D"/>
          </a:solidFill>
          <a:ln w="19050">
            <a:solidFill>
              <a:srgbClr val="5F875F"/>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0070C0">
                <a:alpha val="78000"/>
              </a:srgbClr>
            </a:solidFill>
            <a:ln w="19050">
              <a:solidFill>
                <a:srgbClr val="5F875F"/>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196-44C6-AF3D-2B1A216F42A7}"/>
            </c:ext>
          </c:extLst>
        </c:ser>
        <c:dLbls>
          <c:showLegendKey val="0"/>
          <c:showVal val="0"/>
          <c:showCatName val="0"/>
          <c:showSerName val="0"/>
          <c:showPercent val="0"/>
          <c:showBubbleSize val="0"/>
        </c:dLbls>
        <c:gapWidth val="100"/>
        <c:axId val="1209767856"/>
        <c:axId val="1209767376"/>
      </c:barChart>
      <c:valAx>
        <c:axId val="12097673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767856"/>
        <c:crosses val="autoZero"/>
        <c:crossBetween val="between"/>
      </c:valAx>
      <c:catAx>
        <c:axId val="1209767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767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[coffeeOrders_Dashboard.xlsx]TotalSales!TotalSales</c:name>
    <c:fmtId val="1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sz="15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2"/>
          </a:solidFill>
          <a:ln w="28575" cap="rnd">
            <a:solidFill>
              <a:srgbClr val="DF41A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0A7B9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9E48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DF41A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0A7B9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F41A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7B9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DF41A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6E-45A7-9591-51CA9CFAB1DD}"/>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76E-45A7-9591-51CA9CFAB1DD}"/>
            </c:ext>
          </c:extLst>
        </c:ser>
        <c:ser>
          <c:idx val="2"/>
          <c:order val="2"/>
          <c:tx>
            <c:strRef>
              <c:f>TotalSales!$E$3:$E$4</c:f>
              <c:strCache>
                <c:ptCount val="1"/>
                <c:pt idx="0">
                  <c:v>Liberica</c:v>
                </c:pt>
              </c:strCache>
            </c:strRef>
          </c:tx>
          <c:spPr>
            <a:ln w="28575" cap="rnd">
              <a:solidFill>
                <a:srgbClr val="0A7B9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76E-45A7-9591-51CA9CFAB1DD}"/>
            </c:ext>
          </c:extLst>
        </c:ser>
        <c:ser>
          <c:idx val="3"/>
          <c:order val="3"/>
          <c:tx>
            <c:strRef>
              <c:f>TotalSales!$F$3:$F$4</c:f>
              <c:strCache>
                <c:ptCount val="1"/>
                <c:pt idx="0">
                  <c:v>Robusta</c:v>
                </c:pt>
              </c:strCache>
            </c:strRef>
          </c:tx>
          <c:spPr>
            <a:ln w="28575" cap="rnd">
              <a:solidFill>
                <a:srgbClr val="9E48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76E-45A7-9591-51CA9CFAB1DD}"/>
            </c:ext>
          </c:extLst>
        </c:ser>
        <c:dLbls>
          <c:showLegendKey val="0"/>
          <c:showVal val="0"/>
          <c:showCatName val="0"/>
          <c:showSerName val="0"/>
          <c:showPercent val="0"/>
          <c:showBubbleSize val="0"/>
        </c:dLbls>
        <c:smooth val="0"/>
        <c:axId val="925051391"/>
        <c:axId val="862231503"/>
      </c:lineChart>
      <c:catAx>
        <c:axId val="9250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62231503"/>
        <c:crosses val="autoZero"/>
        <c:auto val="1"/>
        <c:lblAlgn val="ctr"/>
        <c:lblOffset val="100"/>
        <c:noMultiLvlLbl val="0"/>
      </c:catAx>
      <c:valAx>
        <c:axId val="86223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9250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 Customers!TotalSales</c:name>
    <c:fmtId val="2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Top five Cusomers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70F5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19050">
            <a:solidFill>
              <a:srgbClr val="5F875F"/>
            </a:solidFill>
          </a:ln>
          <a:effectLst/>
        </c:spPr>
      </c:pivotFmt>
      <c:pivotFmt>
        <c:idx val="2"/>
        <c:spPr>
          <a:solidFill>
            <a:srgbClr val="FFFF00"/>
          </a:solidFill>
          <a:ln w="19050">
            <a:solidFill>
              <a:srgbClr val="5F875F"/>
            </a:solidFill>
          </a:ln>
          <a:effectLst/>
        </c:spPr>
      </c:pivotFmt>
      <c:pivotFmt>
        <c:idx val="3"/>
        <c:spPr>
          <a:solidFill>
            <a:srgbClr val="0A7B9D"/>
          </a:solidFill>
          <a:ln w="19050">
            <a:solidFill>
              <a:srgbClr val="5F875F"/>
            </a:solidFill>
          </a:ln>
          <a:effectLst/>
        </c:spPr>
      </c:pivotFmt>
      <c:pivotFmt>
        <c:idx val="4"/>
        <c:spPr>
          <a:solidFill>
            <a:srgbClr val="0070C0">
              <a:alpha val="78000"/>
            </a:srgbClr>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9050">
            <a:solidFill>
              <a:srgbClr val="5F875F"/>
            </a:solidFill>
          </a:ln>
          <a:effectLst/>
        </c:spPr>
      </c:pivotFmt>
      <c:pivotFmt>
        <c:idx val="6"/>
        <c:spPr>
          <a:solidFill>
            <a:srgbClr val="9E480E"/>
          </a:solidFill>
          <a:ln w="19050">
            <a:solidFill>
              <a:srgbClr val="5F875F"/>
            </a:solidFill>
          </a:ln>
          <a:effectLst/>
        </c:spPr>
      </c:pivotFmt>
      <c:pivotFmt>
        <c:idx val="7"/>
        <c:spPr>
          <a:solidFill>
            <a:srgbClr val="0A7B9D"/>
          </a:solidFill>
          <a:ln w="19050">
            <a:solidFill>
              <a:srgbClr val="5F875F"/>
            </a:solidFill>
          </a:ln>
          <a:effectLst/>
        </c:spPr>
      </c:pivotFmt>
      <c:pivotFmt>
        <c:idx val="8"/>
        <c:spPr>
          <a:solidFill>
            <a:srgbClr val="0070C0">
              <a:alpha val="78000"/>
            </a:srgbClr>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72B7B">
              <a:alpha val="78000"/>
            </a:srgbClr>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572B7B">
                <a:alpha val="78000"/>
              </a:srgbClr>
            </a:solidFill>
            <a:ln w="19050">
              <a:solidFill>
                <a:srgbClr val="5F875F"/>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CC-4F3D-ADD9-322F85332EFC}"/>
            </c:ext>
          </c:extLst>
        </c:ser>
        <c:dLbls>
          <c:showLegendKey val="0"/>
          <c:showVal val="0"/>
          <c:showCatName val="0"/>
          <c:showSerName val="0"/>
          <c:showPercent val="0"/>
          <c:showBubbleSize val="0"/>
        </c:dLbls>
        <c:gapWidth val="100"/>
        <c:axId val="1209767856"/>
        <c:axId val="1209767376"/>
      </c:barChart>
      <c:valAx>
        <c:axId val="12097673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767856"/>
        <c:crosses val="autoZero"/>
        <c:crossBetween val="between"/>
      </c:valAx>
      <c:catAx>
        <c:axId val="1209767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767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[coffeeOrders_Dashboard.xlsx]CountryBarChart!TotalSales</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500" b="1"/>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19050">
            <a:solidFill>
              <a:srgbClr val="5F875F"/>
            </a:solidFill>
          </a:ln>
          <a:effectLst/>
        </c:spPr>
      </c:pivotFmt>
      <c:pivotFmt>
        <c:idx val="2"/>
        <c:spPr>
          <a:solidFill>
            <a:srgbClr val="FFFF00"/>
          </a:solidFill>
          <a:ln w="19050">
            <a:solidFill>
              <a:srgbClr val="5F875F"/>
            </a:solidFill>
          </a:ln>
          <a:effectLst/>
        </c:spPr>
      </c:pivotFmt>
      <c:pivotFmt>
        <c:idx val="3"/>
        <c:spPr>
          <a:solidFill>
            <a:srgbClr val="0A7B9D"/>
          </a:solidFill>
          <a:ln w="19050">
            <a:solidFill>
              <a:srgbClr val="5F875F"/>
            </a:solidFill>
          </a:ln>
          <a:effectLst/>
        </c:spPr>
      </c:pivotFmt>
      <c:pivotFmt>
        <c:idx val="4"/>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9050">
            <a:solidFill>
              <a:srgbClr val="5F875F"/>
            </a:solidFill>
          </a:ln>
          <a:effectLst/>
        </c:spPr>
      </c:pivotFmt>
      <c:pivotFmt>
        <c:idx val="6"/>
        <c:spPr>
          <a:solidFill>
            <a:srgbClr val="9E480E"/>
          </a:solidFill>
          <a:ln w="19050">
            <a:solidFill>
              <a:srgbClr val="5F875F"/>
            </a:solidFill>
          </a:ln>
          <a:effectLst/>
        </c:spPr>
      </c:pivotFmt>
      <c:pivotFmt>
        <c:idx val="7"/>
        <c:spPr>
          <a:solidFill>
            <a:srgbClr val="0A7B9D"/>
          </a:solidFill>
          <a:ln w="19050">
            <a:solidFill>
              <a:srgbClr val="5F875F"/>
            </a:solidFill>
          </a:ln>
          <a:effectLst/>
        </c:spPr>
      </c:pivotFmt>
      <c:pivotFmt>
        <c:idx val="8"/>
        <c:spPr>
          <a:solidFill>
            <a:srgbClr val="EE127B"/>
          </a:solidFill>
          <a:ln w="19050">
            <a:solidFill>
              <a:srgbClr val="5F875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w="19050">
            <a:solidFill>
              <a:srgbClr val="5F875F"/>
            </a:solidFill>
          </a:ln>
          <a:effectLst/>
        </c:spPr>
      </c:pivotFmt>
      <c:pivotFmt>
        <c:idx val="10"/>
        <c:spPr>
          <a:solidFill>
            <a:srgbClr val="9E480E"/>
          </a:solidFill>
          <a:ln w="19050">
            <a:solidFill>
              <a:srgbClr val="5F875F"/>
            </a:solidFill>
          </a:ln>
          <a:effectLst/>
        </c:spPr>
      </c:pivotFmt>
      <c:pivotFmt>
        <c:idx val="11"/>
        <c:spPr>
          <a:solidFill>
            <a:srgbClr val="0A7B9D"/>
          </a:solidFill>
          <a:ln w="19050">
            <a:solidFill>
              <a:srgbClr val="5F875F"/>
            </a:solidFill>
          </a:ln>
          <a:effectLst/>
        </c:spPr>
      </c:pivotFmt>
    </c:pivotFmts>
    <c:plotArea>
      <c:layout/>
      <c:pieChart>
        <c:varyColors val="1"/>
        <c:ser>
          <c:idx val="0"/>
          <c:order val="0"/>
          <c:tx>
            <c:strRef>
              <c:f>CountryBarChart!$B$3</c:f>
              <c:strCache>
                <c:ptCount val="1"/>
                <c:pt idx="0">
                  <c:v>Total</c:v>
                </c:pt>
              </c:strCache>
            </c:strRef>
          </c:tx>
          <c:spPr>
            <a:solidFill>
              <a:srgbClr val="EE127B"/>
            </a:solidFill>
            <a:ln>
              <a:solidFill>
                <a:srgbClr val="5F875F"/>
              </a:solidFill>
            </a:ln>
          </c:spPr>
          <c:dPt>
            <c:idx val="0"/>
            <c:bubble3D val="0"/>
            <c:spPr>
              <a:solidFill>
                <a:srgbClr val="FFFF00"/>
              </a:solidFill>
              <a:ln w="19050">
                <a:solidFill>
                  <a:srgbClr val="5F875F"/>
                </a:solidFill>
              </a:ln>
              <a:effectLst/>
            </c:spPr>
            <c:extLst>
              <c:ext xmlns:c16="http://schemas.microsoft.com/office/drawing/2014/chart" uri="{C3380CC4-5D6E-409C-BE32-E72D297353CC}">
                <c16:uniqueId val="{00000001-D1CA-4F8F-90EA-657A5E13B988}"/>
              </c:ext>
            </c:extLst>
          </c:dPt>
          <c:dPt>
            <c:idx val="1"/>
            <c:bubble3D val="0"/>
            <c:spPr>
              <a:solidFill>
                <a:srgbClr val="9E480E"/>
              </a:solidFill>
              <a:ln w="19050">
                <a:solidFill>
                  <a:srgbClr val="5F875F"/>
                </a:solidFill>
              </a:ln>
              <a:effectLst/>
            </c:spPr>
            <c:extLst>
              <c:ext xmlns:c16="http://schemas.microsoft.com/office/drawing/2014/chart" uri="{C3380CC4-5D6E-409C-BE32-E72D297353CC}">
                <c16:uniqueId val="{00000003-D1CA-4F8F-90EA-657A5E13B988}"/>
              </c:ext>
            </c:extLst>
          </c:dPt>
          <c:dPt>
            <c:idx val="2"/>
            <c:bubble3D val="0"/>
            <c:spPr>
              <a:solidFill>
                <a:srgbClr val="0A7B9D"/>
              </a:solidFill>
              <a:ln w="19050">
                <a:solidFill>
                  <a:srgbClr val="5F875F"/>
                </a:solidFill>
              </a:ln>
              <a:effectLst/>
            </c:spPr>
            <c:extLst>
              <c:ext xmlns:c16="http://schemas.microsoft.com/office/drawing/2014/chart" uri="{C3380CC4-5D6E-409C-BE32-E72D297353CC}">
                <c16:uniqueId val="{00000005-D1CA-4F8F-90EA-657A5E13B98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1CA-4F8F-90EA-657A5E13B9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70319335083114"/>
          <c:y val="0.35864610673665798"/>
          <c:w val="0.212741251093613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875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495300</xdr:colOff>
      <xdr:row>12</xdr:row>
      <xdr:rowOff>91440</xdr:rowOff>
    </xdr:from>
    <xdr:to>
      <xdr:col>16</xdr:col>
      <xdr:colOff>480060</xdr:colOff>
      <xdr:row>28</xdr:row>
      <xdr:rowOff>34290</xdr:rowOff>
    </xdr:to>
    <xdr:graphicFrame macro="">
      <xdr:nvGraphicFramePr>
        <xdr:cNvPr id="2" name="Chart 1">
          <a:extLst>
            <a:ext uri="{FF2B5EF4-FFF2-40B4-BE49-F238E27FC236}">
              <a16:creationId xmlns:a16="http://schemas.microsoft.com/office/drawing/2014/main" id="{885F3AA0-080E-789D-9F0A-D882692CC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167640</xdr:colOff>
      <xdr:row>0</xdr:row>
      <xdr:rowOff>106680</xdr:rowOff>
    </xdr:from>
    <xdr:to>
      <xdr:col>17</xdr:col>
      <xdr:colOff>175260</xdr:colOff>
      <xdr:row>8</xdr:row>
      <xdr:rowOff>15240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3D2F502-361D-C98F-2D2D-D51D34CE7E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97880" y="106680"/>
              <a:ext cx="61036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274320</xdr:colOff>
      <xdr:row>8</xdr:row>
      <xdr:rowOff>76201</xdr:rowOff>
    </xdr:from>
    <xdr:to>
      <xdr:col>20</xdr:col>
      <xdr:colOff>274320</xdr:colOff>
      <xdr:row>13</xdr:row>
      <xdr:rowOff>160021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6178955-62C4-0076-E002-DFAFD8E62A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00560" y="153924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274320</xdr:colOff>
      <xdr:row>1</xdr:row>
      <xdr:rowOff>38101</xdr:rowOff>
    </xdr:from>
    <xdr:to>
      <xdr:col>20</xdr:col>
      <xdr:colOff>274320</xdr:colOff>
      <xdr:row>6</xdr:row>
      <xdr:rowOff>137161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C902822-6445-CB65-FB20-A3EAF002EE5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00560" y="22098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16</xdr:row>
      <xdr:rowOff>15241</xdr:rowOff>
    </xdr:from>
    <xdr:to>
      <xdr:col>21</xdr:col>
      <xdr:colOff>556260</xdr:colOff>
      <xdr:row>20</xdr:row>
      <xdr:rowOff>68581</xdr:rowOff>
    </xdr:to>
    <mc:AlternateContent xmlns:mc="http://schemas.openxmlformats.org/markup-compatibility/2006" xmlns:a14="http://schemas.microsoft.com/office/drawing/2010/main">
      <mc:Choice Requires="a14">
        <xdr:graphicFrame macro="">
          <xdr:nvGraphicFramePr>
            <xdr:cNvPr id="7" name=" Roast Type name">
              <a:extLst>
                <a:ext uri="{FF2B5EF4-FFF2-40B4-BE49-F238E27FC236}">
                  <a16:creationId xmlns:a16="http://schemas.microsoft.com/office/drawing/2014/main" id="{AD270444-31BB-EB06-3EB2-EA2C0325EE46}"/>
                </a:ext>
              </a:extLst>
            </xdr:cNvPr>
            <xdr:cNvGraphicFramePr/>
          </xdr:nvGraphicFramePr>
          <xdr:xfrm>
            <a:off x="0" y="0"/>
            <a:ext cx="0" cy="0"/>
          </xdr:xfrm>
          <a:graphic>
            <a:graphicData uri="http://schemas.microsoft.com/office/drawing/2010/slicer">
              <sle:slicer xmlns:sle="http://schemas.microsoft.com/office/drawing/2010/slicer" name=" Roast Type name"/>
            </a:graphicData>
          </a:graphic>
        </xdr:graphicFrame>
      </mc:Choice>
      <mc:Fallback xmlns="">
        <xdr:sp macro="" textlink="">
          <xdr:nvSpPr>
            <xdr:cNvPr id="0" name=""/>
            <xdr:cNvSpPr>
              <a:spLocks noTextEdit="1"/>
            </xdr:cNvSpPr>
          </xdr:nvSpPr>
          <xdr:spPr>
            <a:xfrm>
              <a:off x="11849100" y="2941321"/>
              <a:ext cx="297180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182880</xdr:colOff>
      <xdr:row>6</xdr:row>
      <xdr:rowOff>41910</xdr:rowOff>
    </xdr:from>
    <xdr:to>
      <xdr:col>12</xdr:col>
      <xdr:colOff>556260</xdr:colOff>
      <xdr:row>19</xdr:row>
      <xdr:rowOff>121920</xdr:rowOff>
    </xdr:to>
    <xdr:graphicFrame macro="">
      <xdr:nvGraphicFramePr>
        <xdr:cNvPr id="7" name="Chart 6">
          <a:extLst>
            <a:ext uri="{FF2B5EF4-FFF2-40B4-BE49-F238E27FC236}">
              <a16:creationId xmlns:a16="http://schemas.microsoft.com/office/drawing/2014/main" id="{A9E60174-7B5D-E44D-DD69-37D7E7664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182880</xdr:colOff>
      <xdr:row>6</xdr:row>
      <xdr:rowOff>41910</xdr:rowOff>
    </xdr:from>
    <xdr:to>
      <xdr:col>13</xdr:col>
      <xdr:colOff>0</xdr:colOff>
      <xdr:row>19</xdr:row>
      <xdr:rowOff>121920</xdr:rowOff>
    </xdr:to>
    <xdr:graphicFrame macro="">
      <xdr:nvGraphicFramePr>
        <xdr:cNvPr id="2" name="Chart 1">
          <a:extLst>
            <a:ext uri="{FF2B5EF4-FFF2-40B4-BE49-F238E27FC236}">
              <a16:creationId xmlns:a16="http://schemas.microsoft.com/office/drawing/2014/main" id="{BC9CB9D5-0293-42BD-BD91-12164129A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33</xdr:col>
      <xdr:colOff>337457</xdr:colOff>
      <xdr:row>48</xdr:row>
      <xdr:rowOff>174171</xdr:rowOff>
    </xdr:to>
    <xdr:grpSp>
      <xdr:nvGrpSpPr>
        <xdr:cNvPr id="2" name="Group 1">
          <a:extLst>
            <a:ext uri="{FF2B5EF4-FFF2-40B4-BE49-F238E27FC236}">
              <a16:creationId xmlns:a16="http://schemas.microsoft.com/office/drawing/2014/main" id="{12A4F79B-ED4F-0B9C-5DA6-5A2BCCEBFA3F}"/>
            </a:ext>
          </a:extLst>
        </xdr:cNvPr>
        <xdr:cNvGrpSpPr/>
      </xdr:nvGrpSpPr>
      <xdr:grpSpPr>
        <a:xfrm>
          <a:off x="127000" y="63500"/>
          <a:ext cx="19844657" cy="8530771"/>
          <a:chOff x="119743" y="65314"/>
          <a:chExt cx="14630400" cy="7587344"/>
        </a:xfrm>
      </xdr:grpSpPr>
      <xdr:sp macro="" textlink="">
        <xdr:nvSpPr>
          <xdr:cNvPr id="6" name="Rectangle 5">
            <a:extLst>
              <a:ext uri="{FF2B5EF4-FFF2-40B4-BE49-F238E27FC236}">
                <a16:creationId xmlns:a16="http://schemas.microsoft.com/office/drawing/2014/main" id="{71309764-5A0F-DB07-AB21-CD84D70D00AF}"/>
              </a:ext>
            </a:extLst>
          </xdr:cNvPr>
          <xdr:cNvSpPr/>
        </xdr:nvSpPr>
        <xdr:spPr>
          <a:xfrm>
            <a:off x="119743" y="65314"/>
            <a:ext cx="14630400" cy="1110343"/>
          </a:xfrm>
          <a:prstGeom prst="rect">
            <a:avLst/>
          </a:prstGeom>
          <a:solidFill>
            <a:srgbClr val="2763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0"/>
              <a:t>COFFEE</a:t>
            </a:r>
            <a:r>
              <a:rPr lang="en-IN" sz="5400" b="0" baseline="0"/>
              <a:t> SALES DASHBOARD</a:t>
            </a:r>
            <a:endParaRPr lang="en-IN" sz="5400" b="0"/>
          </a:p>
        </xdr:txBody>
      </xdr:sp>
      <xdr:graphicFrame macro="">
        <xdr:nvGraphicFramePr>
          <xdr:cNvPr id="7" name="Chart 6">
            <a:extLst>
              <a:ext uri="{FF2B5EF4-FFF2-40B4-BE49-F238E27FC236}">
                <a16:creationId xmlns:a16="http://schemas.microsoft.com/office/drawing/2014/main" id="{26D1BBF3-5108-468C-89AB-8BABA5BAC8FC}"/>
              </a:ext>
            </a:extLst>
          </xdr:cNvPr>
          <xdr:cNvGraphicFramePr>
            <a:graphicFrameLocks/>
          </xdr:cNvGraphicFramePr>
        </xdr:nvGraphicFramePr>
        <xdr:xfrm>
          <a:off x="119743" y="2743199"/>
          <a:ext cx="8969828" cy="4909458"/>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4C08C3E6-8BBF-4DBB-9FBD-12E0574FC017}"/>
                  </a:ext>
                </a:extLst>
              </xdr:cNvPr>
              <xdr:cNvGraphicFramePr/>
            </xdr:nvGraphicFramePr>
            <xdr:xfrm>
              <a:off x="119743" y="1218837"/>
              <a:ext cx="8980714" cy="1458686"/>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743" y="1414125"/>
                <a:ext cx="12181430" cy="17056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58A3C08F-703E-41B8-8E11-B73B6C7305FD}"/>
                  </a:ext>
                </a:extLst>
              </xdr:cNvPr>
              <xdr:cNvGraphicFramePr/>
            </xdr:nvGraphicFramePr>
            <xdr:xfrm>
              <a:off x="12866913" y="1218837"/>
              <a:ext cx="1883229" cy="146304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409989" y="1414125"/>
                <a:ext cx="2554410" cy="1710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1CDFCAF9-B18D-49C1-8387-3E440DAB9661}"/>
                  </a:ext>
                </a:extLst>
              </xdr:cNvPr>
              <xdr:cNvGraphicFramePr/>
            </xdr:nvGraphicFramePr>
            <xdr:xfrm>
              <a:off x="9144000" y="2041797"/>
              <a:ext cx="3657600" cy="64008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60234" y="2376409"/>
                <a:ext cx="4961164" cy="748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 Roast Type name 1">
                <a:extLst>
                  <a:ext uri="{FF2B5EF4-FFF2-40B4-BE49-F238E27FC236}">
                    <a16:creationId xmlns:a16="http://schemas.microsoft.com/office/drawing/2014/main" id="{F17F8F30-2313-47AF-A1EA-2E44FDB76BEB}"/>
                  </a:ext>
                </a:extLst>
              </xdr:cNvPr>
              <xdr:cNvGraphicFramePr/>
            </xdr:nvGraphicFramePr>
            <xdr:xfrm>
              <a:off x="9144000" y="1218837"/>
              <a:ext cx="3657600" cy="731520"/>
            </xdr:xfrm>
            <a:graphic>
              <a:graphicData uri="http://schemas.microsoft.com/office/drawing/2010/slicer">
                <sle:slicer xmlns:sle="http://schemas.microsoft.com/office/drawing/2010/slicer" name=" Roast Type name 1"/>
              </a:graphicData>
            </a:graphic>
          </xdr:graphicFrame>
        </mc:Choice>
        <mc:Fallback xmlns="">
          <xdr:sp macro="" textlink="">
            <xdr:nvSpPr>
              <xdr:cNvPr id="0" name=""/>
              <xdr:cNvSpPr>
                <a:spLocks noTextEdit="1"/>
              </xdr:cNvSpPr>
            </xdr:nvSpPr>
            <xdr:spPr>
              <a:xfrm>
                <a:off x="12360234" y="1414125"/>
                <a:ext cx="4961164" cy="855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a:extLst>
              <a:ext uri="{FF2B5EF4-FFF2-40B4-BE49-F238E27FC236}">
                <a16:creationId xmlns:a16="http://schemas.microsoft.com/office/drawing/2014/main" id="{7EAD6BB6-21C1-4E42-8777-5429E34AC124}"/>
              </a:ext>
            </a:extLst>
          </xdr:cNvPr>
          <xdr:cNvGraphicFramePr>
            <a:graphicFrameLocks/>
          </xdr:cNvGraphicFramePr>
        </xdr:nvGraphicFramePr>
        <xdr:xfrm>
          <a:off x="9144000" y="5212141"/>
          <a:ext cx="5595256" cy="244051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5E240D7A-0371-423E-8C6C-69BE78BE986F}"/>
              </a:ext>
            </a:extLst>
          </xdr:cNvPr>
          <xdr:cNvGraphicFramePr>
            <a:graphicFrameLocks/>
          </xdr:cNvGraphicFramePr>
        </xdr:nvGraphicFramePr>
        <xdr:xfrm>
          <a:off x="9144000" y="2743199"/>
          <a:ext cx="5606143" cy="239485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 kumar Bonala" refreshedDate="45592.022796527781" createdVersion="8" refreshedVersion="8" minRefreshableVersion="3" recordCount="1000" xr:uid="{4379C8CD-1D16-4822-A62C-6833CC9F6BA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 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1768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6643A-0912-433D-A389-4D2E68E73AC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473ED-C25E-44D7-A202-7344F90164F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3">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7" count="1" selected="0">
            <x v="1"/>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BE4FB-CBCB-4801-9DCA-C1FC1A1D16B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4">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BE3962-61C6-4CC3-A545-743ACEE4C63C}" sourceName="Loyalty Card">
  <pivotTables>
    <pivotTable tabId="18" name="TotalSales"/>
    <pivotTable tabId="20" name="TotalSales"/>
    <pivotTable tabId="21" name="TotalSales"/>
  </pivotTables>
  <data>
    <tabular pivotCacheId="13617685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15EE85-F165-4D57-A93B-712ADD6E590E}" sourceName="Size">
  <pivotTables>
    <pivotTable tabId="18" name="TotalSales"/>
    <pivotTable tabId="20" name="TotalSales"/>
    <pivotTable tabId="21" name="TotalSales"/>
  </pivotTables>
  <data>
    <tabular pivotCacheId="136176852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38A26C-E5CF-4DE7-B069-E89B173EA2F6}" sourceName=" Roast Type name">
  <pivotTables>
    <pivotTable tabId="18" name="TotalSales"/>
    <pivotTable tabId="20" name="TotalSales"/>
    <pivotTable tabId="21" name="TotalSales"/>
  </pivotTables>
  <data>
    <tabular pivotCacheId="13617685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551733A2-DB7B-44E4-B3D1-E2175DD83231}" cache="Slicer_Loyalty_Card" caption="Loyalty Card" rowHeight="234950"/>
  <slicer name="Size" xr10:uid="{66F48287-6BE8-475A-9746-8259DC9C9EB2}" cache="Slicer_Size" caption="Size" columnCount="2" rowHeight="234950"/>
  <slicer name=" Roast Type name" xr10:uid="{70379B60-DF9B-4219-AA0A-47138CC0EC43}" cache="Slicer_Roast_Type_name" caption=" Roast Type nam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04288380-B6CF-4549-B41C-FD9CC9579891}" cache="Slicer_Loyalty_Card" caption="Loyalty Card" columnCount="2" rowHeight="234950"/>
  <slicer name="Size 1" xr10:uid="{B989C5C3-1DB3-4CF7-A7F1-C86F13CC868F}" cache="Slicer_Size" caption="Size" rowHeight="234950"/>
  <slicer name=" Roast Type name 1" xr10:uid="{226B57D3-0365-42FE-9F82-7723951EBC01}" cache="Slicer_Roast_Type_name" caption=" 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D5EFE1-A4ED-4C36-B8A4-CE9778C38021}" name="Orders" displayName="Orders" ref="A1:P1001" totalsRowShown="0" headerRowDxfId="11">
  <autoFilter ref="A1:P1001" xr:uid="{CAD5EFE1-A4ED-4C36-B8A4-CE9778C38021}"/>
  <tableColumns count="16">
    <tableColumn id="1" xr3:uid="{0019CC42-BAB9-4053-AB8A-A9283A0A337A}" name="Order ID" dataDxfId="10"/>
    <tableColumn id="2" xr3:uid="{50E73147-7ED4-4238-9BC7-3F8E4D082220}" name="Order Date" dataDxfId="9"/>
    <tableColumn id="3" xr3:uid="{259EFCAB-F48A-4390-92C9-324628D32F88}" name="Customer ID" dataDxfId="8"/>
    <tableColumn id="4" xr3:uid="{37F85406-56BD-4555-B5A2-CE7D56C9C977}" name="Product ID"/>
    <tableColumn id="5" xr3:uid="{15D7C221-0BC6-4C71-ABA3-0DEF42EF7F79}" name="Quantity" dataDxfId="7"/>
    <tableColumn id="6" xr3:uid="{3004EEF7-F138-497F-8EA5-D147B34DAB05}" name="Customer Name" dataDxfId="6">
      <calculatedColumnFormula>_xlfn.XLOOKUP(C2,customers!$A$1:$A$1001,customers!$B$1:$B$1001,,0)</calculatedColumnFormula>
    </tableColumn>
    <tableColumn id="7" xr3:uid="{8563BA67-F497-46A4-9502-737BAB3CEFD9}" name="Email" dataDxfId="5">
      <calculatedColumnFormula>IF(_xlfn.XLOOKUP(C2,customers!$A$1:$A$1001,customers!$C$1:$C$1001,,0)=0,"",_xlfn.XLOOKUP(C2,customers!$A$1:$A$1001,customers!$C$1:$C$1001,,0))</calculatedColumnFormula>
    </tableColumn>
    <tableColumn id="8" xr3:uid="{FF3B002E-5784-4A23-84F4-E541656C05B9}" name="Country" dataDxfId="4">
      <calculatedColumnFormula>_xlfn.XLOOKUP(C2,customers!$A$1:$A$1001,customers!$G$1:$G$1001,,0)</calculatedColumnFormula>
    </tableColumn>
    <tableColumn id="9" xr3:uid="{1444A675-3DB6-4FE8-BBF5-F17041DBE5DB}" name="Coffee Type">
      <calculatedColumnFormula>INDEX(products!$A$1:$G$49,MATCH(orders!$D2,products!$A$1:$A$49,0),MATCH(orders!I$1,products!$A$1:$G$1,0))</calculatedColumnFormula>
    </tableColumn>
    <tableColumn id="10" xr3:uid="{CCFEB89E-AAFA-4BFA-89CB-1EA4638241CB}" name="Roast Type">
      <calculatedColumnFormula>INDEX(products!$A$1:$G$49,MATCH(orders!$D2,products!$A$1:$A$49,0),MATCH(orders!J$1,products!$A$1:$G$1,0))</calculatedColumnFormula>
    </tableColumn>
    <tableColumn id="11" xr3:uid="{B2C8377E-F9BD-408A-BFC5-2760D399AAE6}" name="Size" dataDxfId="3">
      <calculatedColumnFormula>INDEX(products!$A$1:$G$49,MATCH(orders!$D2,products!$A$1:$A$49,0),MATCH(orders!K$1,products!$A$1:$G$1,0))</calculatedColumnFormula>
    </tableColumn>
    <tableColumn id="12" xr3:uid="{567ACD14-2038-4AA5-8238-B0E765AB3F18}" name="Unit Price" dataDxfId="2">
      <calculatedColumnFormula>INDEX(products!$A$1:$G$49,MATCH(orders!$D2,products!$A$1:$A$49,0),MATCH(orders!L$1,products!$A$1:$G$1,0))</calculatedColumnFormula>
    </tableColumn>
    <tableColumn id="13" xr3:uid="{CA657484-75A1-40A4-B649-05531027F122}" name="Sales" dataDxfId="1">
      <calculatedColumnFormula>L2*E2</calculatedColumnFormula>
    </tableColumn>
    <tableColumn id="14" xr3:uid="{03C69D7A-FDAD-425B-BFB7-A8F382865636}" name="Coffee Type Name">
      <calculatedColumnFormula>IF(I2="Rob","Robusta",IF(I2="Exc","Excelsa",IF(I2="Ara","Arabica",IF(I2="Lib","Liberica",""))))</calculatedColumnFormula>
    </tableColumn>
    <tableColumn id="15" xr3:uid="{89A6AB05-97F7-4D8C-9DEB-6EEDDA8EA576}" name=" Roast Type name">
      <calculatedColumnFormula>IF(J2="M","Medium",IF(J2="D","Dark",IF(J2="L","Light","")))</calculatedColumnFormula>
    </tableColumn>
    <tableColumn id="16" xr3:uid="{9AE88A80-EC8F-4F80-BF83-8D2B396450D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66DD5F-F89C-4B76-BDA1-B69AF0841FAA}" sourceName="Order Date">
  <pivotTables>
    <pivotTable tabId="18" name="TotalSales"/>
    <pivotTable tabId="20" name="TotalSales"/>
    <pivotTable tabId="21" name="TotalSales"/>
  </pivotTables>
  <state minimalRefreshVersion="6" lastRefreshVersion="6" pivotCacheId="13617685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3B26BA-07E0-402B-9407-10F96C831396}"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098A45B-1FA4-43A8-8E60-F94A127B045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098C-6E14-41FB-9BE7-00BAF0BDED69}">
  <dimension ref="A3:P48"/>
  <sheetViews>
    <sheetView topLeftCell="D1" workbookViewId="0">
      <selection activeCell="F3" sqref="F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16" x14ac:dyDescent="0.3">
      <c r="A3" s="8" t="s">
        <v>6220</v>
      </c>
      <c r="C3" s="8" t="s">
        <v>6197</v>
      </c>
      <c r="P3" t="s">
        <v>6221</v>
      </c>
    </row>
    <row r="4" spans="1:16" x14ac:dyDescent="0.3">
      <c r="A4" s="8" t="s">
        <v>6214</v>
      </c>
      <c r="B4" s="8" t="s">
        <v>6215</v>
      </c>
      <c r="C4" t="s">
        <v>6216</v>
      </c>
      <c r="D4" t="s">
        <v>6217</v>
      </c>
      <c r="E4" t="s">
        <v>6218</v>
      </c>
      <c r="F4" t="s">
        <v>6219</v>
      </c>
    </row>
    <row r="5" spans="1:16" x14ac:dyDescent="0.3">
      <c r="A5" t="s">
        <v>6198</v>
      </c>
      <c r="B5" t="s">
        <v>6202</v>
      </c>
      <c r="C5" s="9">
        <v>186.85499999999999</v>
      </c>
      <c r="D5" s="9">
        <v>305.97000000000003</v>
      </c>
      <c r="E5" s="9">
        <v>213.15999999999997</v>
      </c>
      <c r="F5" s="9">
        <v>123</v>
      </c>
    </row>
    <row r="6" spans="1:16" x14ac:dyDescent="0.3">
      <c r="B6" t="s">
        <v>6203</v>
      </c>
      <c r="C6" s="9">
        <v>251.96499999999997</v>
      </c>
      <c r="D6" s="9">
        <v>129.46</v>
      </c>
      <c r="E6" s="9">
        <v>434.03999999999996</v>
      </c>
      <c r="F6" s="9">
        <v>171.93999999999997</v>
      </c>
    </row>
    <row r="7" spans="1:16" x14ac:dyDescent="0.3">
      <c r="B7" t="s">
        <v>6204</v>
      </c>
      <c r="C7" s="9">
        <v>224.94499999999999</v>
      </c>
      <c r="D7" s="9">
        <v>349.12</v>
      </c>
      <c r="E7" s="9">
        <v>321.04000000000002</v>
      </c>
      <c r="F7" s="9">
        <v>126.035</v>
      </c>
    </row>
    <row r="8" spans="1:16" x14ac:dyDescent="0.3">
      <c r="B8" t="s">
        <v>6205</v>
      </c>
      <c r="C8" s="9">
        <v>307.12</v>
      </c>
      <c r="D8" s="9">
        <v>681.07499999999993</v>
      </c>
      <c r="E8" s="9">
        <v>533.70499999999993</v>
      </c>
      <c r="F8" s="9">
        <v>158.85</v>
      </c>
    </row>
    <row r="9" spans="1:16" x14ac:dyDescent="0.3">
      <c r="B9" t="s">
        <v>6206</v>
      </c>
      <c r="C9" s="9">
        <v>53.664999999999992</v>
      </c>
      <c r="D9" s="9">
        <v>83.025000000000006</v>
      </c>
      <c r="E9" s="9">
        <v>193.83499999999998</v>
      </c>
      <c r="F9" s="9">
        <v>68.039999999999992</v>
      </c>
    </row>
    <row r="10" spans="1:16" x14ac:dyDescent="0.3">
      <c r="B10" t="s">
        <v>6207</v>
      </c>
      <c r="C10" s="9">
        <v>163.01999999999998</v>
      </c>
      <c r="D10" s="9">
        <v>678.3599999999999</v>
      </c>
      <c r="E10" s="9">
        <v>171.04500000000002</v>
      </c>
      <c r="F10" s="9">
        <v>372.255</v>
      </c>
    </row>
    <row r="11" spans="1:16" x14ac:dyDescent="0.3">
      <c r="B11" t="s">
        <v>6208</v>
      </c>
      <c r="C11" s="9">
        <v>345.02</v>
      </c>
      <c r="D11" s="9">
        <v>273.86999999999995</v>
      </c>
      <c r="E11" s="9">
        <v>184.12999999999997</v>
      </c>
      <c r="F11" s="9">
        <v>201.11499999999998</v>
      </c>
    </row>
    <row r="12" spans="1:16" x14ac:dyDescent="0.3">
      <c r="B12" t="s">
        <v>6209</v>
      </c>
      <c r="C12" s="9">
        <v>334.89</v>
      </c>
      <c r="D12" s="9">
        <v>70.95</v>
      </c>
      <c r="E12" s="9">
        <v>134.23000000000002</v>
      </c>
      <c r="F12" s="9">
        <v>166.27499999999998</v>
      </c>
    </row>
    <row r="13" spans="1:16" x14ac:dyDescent="0.3">
      <c r="B13" t="s">
        <v>6210</v>
      </c>
      <c r="C13" s="9">
        <v>178.70999999999998</v>
      </c>
      <c r="D13" s="9">
        <v>166.1</v>
      </c>
      <c r="E13" s="9">
        <v>439.30999999999995</v>
      </c>
      <c r="F13" s="9">
        <v>492.9</v>
      </c>
    </row>
    <row r="14" spans="1:16" x14ac:dyDescent="0.3">
      <c r="B14" t="s">
        <v>6211</v>
      </c>
      <c r="C14" s="9">
        <v>301.98500000000001</v>
      </c>
      <c r="D14" s="9">
        <v>153.76499999999999</v>
      </c>
      <c r="E14" s="9">
        <v>215.55499999999998</v>
      </c>
      <c r="F14" s="9">
        <v>213.66499999999999</v>
      </c>
    </row>
    <row r="15" spans="1:16" x14ac:dyDescent="0.3">
      <c r="B15" t="s">
        <v>6212</v>
      </c>
      <c r="C15" s="9">
        <v>312.83499999999998</v>
      </c>
      <c r="D15" s="9">
        <v>63.249999999999993</v>
      </c>
      <c r="E15" s="9">
        <v>350.89500000000004</v>
      </c>
      <c r="F15" s="9">
        <v>96.405000000000001</v>
      </c>
    </row>
    <row r="16" spans="1: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7542-42B5-41AE-A8E8-2826BCA68E4C}">
  <dimension ref="A3:P6"/>
  <sheetViews>
    <sheetView workbookViewId="0">
      <selection activeCell="J22" sqref="J22"/>
    </sheetView>
  </sheetViews>
  <sheetFormatPr defaultRowHeight="14.4" x14ac:dyDescent="0.3"/>
  <cols>
    <col min="1" max="1" width="14" bestFit="1" customWidth="1"/>
    <col min="2" max="2" width="11.6640625" bestFit="1" customWidth="1"/>
    <col min="3" max="3" width="5.44140625" bestFit="1" customWidth="1"/>
    <col min="4" max="4" width="6.44140625" bestFit="1" customWidth="1"/>
    <col min="5" max="5" width="5.44140625" bestFit="1" customWidth="1"/>
    <col min="6" max="6" width="7.88671875" bestFit="1" customWidth="1"/>
  </cols>
  <sheetData>
    <row r="3" spans="1:16" x14ac:dyDescent="0.3">
      <c r="A3" s="8" t="s">
        <v>7</v>
      </c>
      <c r="B3" t="s">
        <v>6220</v>
      </c>
      <c r="P3" t="s">
        <v>6221</v>
      </c>
    </row>
    <row r="4" spans="1:16" x14ac:dyDescent="0.3">
      <c r="A4" t="s">
        <v>28</v>
      </c>
      <c r="B4" s="10">
        <v>2798.5050000000001</v>
      </c>
    </row>
    <row r="5" spans="1:16" x14ac:dyDescent="0.3">
      <c r="A5" t="s">
        <v>318</v>
      </c>
      <c r="B5" s="10">
        <v>6696.8649999999989</v>
      </c>
    </row>
    <row r="6" spans="1:16" x14ac:dyDescent="0.3">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7CA3-1C19-4470-B4BF-0CF6D94CB62C}">
  <dimension ref="A3:P8"/>
  <sheetViews>
    <sheetView workbookViewId="0">
      <selection activeCell="O21" sqref="O21"/>
    </sheetView>
  </sheetViews>
  <sheetFormatPr defaultRowHeight="14.4" x14ac:dyDescent="0.3"/>
  <cols>
    <col min="1" max="1" width="16.88671875" bestFit="1" customWidth="1"/>
    <col min="2" max="2" width="11.6640625" bestFit="1" customWidth="1"/>
    <col min="3" max="3" width="5.44140625" bestFit="1" customWidth="1"/>
    <col min="4" max="4" width="6.44140625" bestFit="1" customWidth="1"/>
    <col min="5" max="5" width="5.44140625" bestFit="1" customWidth="1"/>
    <col min="6" max="6" width="7.88671875" bestFit="1" customWidth="1"/>
  </cols>
  <sheetData>
    <row r="3" spans="1:16" x14ac:dyDescent="0.3">
      <c r="A3" s="8" t="s">
        <v>4</v>
      </c>
      <c r="B3" t="s">
        <v>6220</v>
      </c>
      <c r="P3" t="s">
        <v>6221</v>
      </c>
    </row>
    <row r="4" spans="1:16" x14ac:dyDescent="0.3">
      <c r="A4" t="s">
        <v>3753</v>
      </c>
      <c r="B4" s="10">
        <v>278.01</v>
      </c>
    </row>
    <row r="5" spans="1:16" x14ac:dyDescent="0.3">
      <c r="A5" t="s">
        <v>1598</v>
      </c>
      <c r="B5" s="10">
        <v>281.67499999999995</v>
      </c>
    </row>
    <row r="6" spans="1:16" x14ac:dyDescent="0.3">
      <c r="A6" t="s">
        <v>2587</v>
      </c>
      <c r="B6" s="10">
        <v>289.11</v>
      </c>
    </row>
    <row r="7" spans="1:16" x14ac:dyDescent="0.3">
      <c r="A7" t="s">
        <v>5765</v>
      </c>
      <c r="B7" s="10">
        <v>307.04499999999996</v>
      </c>
    </row>
    <row r="8" spans="1:16" x14ac:dyDescent="0.3">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1F7D-819D-4902-B740-360EB4084504}">
  <dimension ref="A1"/>
  <sheetViews>
    <sheetView showGridLines="0" tabSelected="1" zoomScale="60" zoomScaleNormal="60" workbookViewId="0">
      <selection activeCell="AE29" sqref="AE2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N10" sqref="N10"/>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5.77734375" customWidth="1"/>
    <col min="8" max="8" width="14.109375" customWidth="1"/>
    <col min="9" max="9" width="13" customWidth="1"/>
    <col min="10" max="10" width="12.109375" customWidth="1"/>
    <col min="11" max="11" width="6.109375" customWidth="1"/>
    <col min="12" max="12" width="11" customWidth="1"/>
    <col min="13" max="13" width="8.6640625" style="4" bestFit="1" customWidth="1"/>
    <col min="14" max="14" width="18.44140625" customWidth="1"/>
    <col min="15" max="15" width="19.441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3" t="s">
        <v>15</v>
      </c>
      <c r="N1" s="2" t="s">
        <v>6197</v>
      </c>
      <c r="O1" s="2" t="s">
        <v>6222</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IF(J2="M","Medium",IF(J2="D","Dark",IF(J2="L","Light","")))</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IF(J3="M","Medium",IF(J3="D","Dark",IF(J3="L","Light","")))</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IF(J67="M","Medium",IF(J67="D","Dark",IF(J67="L","Light","")))</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IF(J131="M","Medium",IF(J131="D","Dark",IF(J131="L","Light","")))</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IF(J899="M","Medium",IF(J899="D","Dark",IF(J899="L","Light","")))</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6196</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Bonala, Kalyan Kumar (bonalakr)</cp:lastModifiedBy>
  <cp:revision/>
  <dcterms:created xsi:type="dcterms:W3CDTF">2022-11-26T09:51:45Z</dcterms:created>
  <dcterms:modified xsi:type="dcterms:W3CDTF">2024-10-28T04:31:16Z</dcterms:modified>
  <cp:category/>
  <cp:contentStatus/>
</cp:coreProperties>
</file>