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94C1D2B0-6253-4A9C-A0FA-0A40B31EC3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L5" i="1"/>
  <c r="N5" i="1" s="1"/>
  <c r="L4" i="1"/>
  <c r="N4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</calcChain>
</file>

<file path=xl/sharedStrings.xml><?xml version="1.0" encoding="utf-8"?>
<sst xmlns="http://schemas.openxmlformats.org/spreadsheetml/2006/main" count="45" uniqueCount="38">
  <si>
    <t>Ciencia tecnologia e Inovacion</t>
  </si>
  <si>
    <t>Matemática general</t>
  </si>
  <si>
    <t>Algoritmos y estructuras de datos</t>
  </si>
  <si>
    <t>Cuatrimestre 1</t>
  </si>
  <si>
    <t>Organización de computadoras</t>
  </si>
  <si>
    <t>Algebra</t>
  </si>
  <si>
    <t>Estructura de datos</t>
  </si>
  <si>
    <t>Ingles</t>
  </si>
  <si>
    <t>Cuatrimestre 2</t>
  </si>
  <si>
    <t>Primer año</t>
  </si>
  <si>
    <t>Año</t>
  </si>
  <si>
    <t>Cuatrimestre</t>
  </si>
  <si>
    <t>Materia</t>
  </si>
  <si>
    <t>Aprobada</t>
  </si>
  <si>
    <t>Programación avanzada</t>
  </si>
  <si>
    <t>Probabilidad y estadistica</t>
  </si>
  <si>
    <t>Desarrollo de software</t>
  </si>
  <si>
    <t>Ingles comunicacional</t>
  </si>
  <si>
    <t>Gestion de datos</t>
  </si>
  <si>
    <t>Ineferencia Estadistica y reconocimieno de patrones</t>
  </si>
  <si>
    <t>Vizualizacion de información</t>
  </si>
  <si>
    <t>Segundo año</t>
  </si>
  <si>
    <t>Tercer año</t>
  </si>
  <si>
    <t>Sistemas operativos</t>
  </si>
  <si>
    <t xml:space="preserve">Redes de computadoras </t>
  </si>
  <si>
    <t>Conceptos y Paradigmas de Lenguajes de programación</t>
  </si>
  <si>
    <t>Programación Concurrente</t>
  </si>
  <si>
    <t>Inteligencia artificial</t>
  </si>
  <si>
    <t>Metodologias Ágiles para el desarrollo de Software</t>
  </si>
  <si>
    <t>Práctica profesional supervisada (PPS)</t>
  </si>
  <si>
    <t>Primer parcial</t>
  </si>
  <si>
    <t>Segundo parcial</t>
  </si>
  <si>
    <t>Recuperatorio</t>
  </si>
  <si>
    <t>Final</t>
  </si>
  <si>
    <t>Promedio</t>
  </si>
  <si>
    <t>[4]</t>
  </si>
  <si>
    <t>[NH]</t>
  </si>
  <si>
    <t>Cantidad de materias aprobadas: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</si>
</sst>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mbria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mbria"/>
      <family val="1"/>
    </font>
    <font>
      <b/>
      <sz val="12"/>
      <color theme="1"/>
      <name val="Calibri"/>
      <family val="2"/>
      <scheme val="minor"/>
    </font>
    <font>
      <b/>
      <sz val="10"/>
      <color theme="1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1"/>
  <sheetViews>
    <sheetView tabSelected="1" topLeftCell="E1" zoomScale="70" zoomScaleNormal="70" workbookViewId="0">
      <selection activeCell="Q3" sqref="Q3"/>
    </sheetView>
  </sheetViews>
  <sheetFormatPr baseColWidth="10" defaultColWidth="9.140625" defaultRowHeight="15" x14ac:dyDescent="0.25"/>
  <cols>
    <col min="2" max="2" width="15.7109375" customWidth="1"/>
    <col min="3" max="3" width="20.7109375" customWidth="1"/>
    <col min="4" max="8" width="15.7109375" customWidth="1"/>
    <col min="9" max="14" width="20.7109375" customWidth="1"/>
    <col min="16" max="16" width="20.7109375" customWidth="1"/>
    <col min="17" max="17" width="13.7109375" bestFit="1" customWidth="1"/>
  </cols>
  <sheetData>
    <row r="1" spans="2:17" x14ac:dyDescent="0.25">
      <c r="B1" s="1"/>
      <c r="C1" s="1"/>
      <c r="D1" s="1"/>
      <c r="E1" s="1"/>
      <c r="F1" s="1"/>
      <c r="G1" s="1"/>
      <c r="H1" s="1"/>
      <c r="I1" s="1"/>
    </row>
    <row r="2" spans="2:17" x14ac:dyDescent="0.25">
      <c r="B2" s="1"/>
      <c r="C2" s="1"/>
      <c r="D2" s="1"/>
      <c r="E2" s="1"/>
      <c r="F2" s="1"/>
      <c r="G2" s="1"/>
      <c r="H2" s="1"/>
      <c r="I2" s="1"/>
    </row>
    <row r="3" spans="2:17" ht="39.950000000000003" customHeight="1" x14ac:dyDescent="0.25">
      <c r="B3" s="4" t="s">
        <v>10</v>
      </c>
      <c r="C3" s="4" t="s">
        <v>11</v>
      </c>
      <c r="D3" s="8" t="s">
        <v>12</v>
      </c>
      <c r="E3" s="8"/>
      <c r="F3" s="8"/>
      <c r="G3" s="8"/>
      <c r="H3" s="8"/>
      <c r="I3" s="4" t="s">
        <v>30</v>
      </c>
      <c r="J3" s="4" t="s">
        <v>31</v>
      </c>
      <c r="K3" s="5" t="s">
        <v>32</v>
      </c>
      <c r="L3" s="5" t="s">
        <v>34</v>
      </c>
      <c r="M3" s="5" t="s">
        <v>33</v>
      </c>
      <c r="N3" s="4" t="s">
        <v>13</v>
      </c>
      <c r="P3" s="17" t="s">
        <v>37</v>
      </c>
      <c r="Q3" s="18">
        <f>COUNT(L4:L24)</f>
        <v>3</v>
      </c>
    </row>
    <row r="4" spans="2:17" ht="39.950000000000003" customHeight="1" x14ac:dyDescent="0.25">
      <c r="B4" s="9" t="s">
        <v>9</v>
      </c>
      <c r="C4" s="9" t="s">
        <v>3</v>
      </c>
      <c r="D4" s="12" t="s">
        <v>0</v>
      </c>
      <c r="E4" s="12"/>
      <c r="F4" s="12"/>
      <c r="G4" s="12"/>
      <c r="H4" s="12"/>
      <c r="I4" s="2">
        <v>9.5</v>
      </c>
      <c r="J4" s="2">
        <v>8</v>
      </c>
      <c r="K4" s="2" t="s">
        <v>36</v>
      </c>
      <c r="L4" s="3">
        <f t="shared" ref="L4:L24" si="0">IFERROR(TRUNC(AVERAGE(I4:K4),0),"")</f>
        <v>8</v>
      </c>
      <c r="M4" s="6" t="s">
        <v>36</v>
      </c>
      <c r="N4" s="7" t="str">
        <f>IF(L4="", "", IF(L4&gt;=7, "Promocionado", IF(L4&gt;4, "Aprobado", "Desaprobado")))</f>
        <v>Promocionado</v>
      </c>
    </row>
    <row r="5" spans="2:17" ht="39.950000000000003" customHeight="1" x14ac:dyDescent="0.25">
      <c r="B5" s="9"/>
      <c r="C5" s="9"/>
      <c r="D5" s="11" t="s">
        <v>1</v>
      </c>
      <c r="E5" s="11"/>
      <c r="F5" s="11"/>
      <c r="G5" s="11"/>
      <c r="H5" s="11"/>
      <c r="I5" s="2">
        <v>6</v>
      </c>
      <c r="J5" s="2" t="s">
        <v>35</v>
      </c>
      <c r="K5" s="2">
        <v>8</v>
      </c>
      <c r="L5" s="3">
        <f>IFERROR(TRUNC(AVERAGE(I5:K5),0),"")</f>
        <v>7</v>
      </c>
      <c r="M5" s="6" t="s">
        <v>36</v>
      </c>
      <c r="N5" s="7" t="str">
        <f t="shared" ref="N5:N24" si="1">IF(L5="", "", IF(L5&gt;=7, "Promocionado", IF(L5&gt;4, "Aprobado", "Desaprobado")))</f>
        <v>Promocionado</v>
      </c>
    </row>
    <row r="6" spans="2:17" ht="39.950000000000003" customHeight="1" x14ac:dyDescent="0.25">
      <c r="B6" s="9"/>
      <c r="C6" s="9"/>
      <c r="D6" s="13" t="s">
        <v>2</v>
      </c>
      <c r="E6" s="13"/>
      <c r="F6" s="13"/>
      <c r="G6" s="13"/>
      <c r="H6" s="13"/>
      <c r="I6" s="2">
        <v>6</v>
      </c>
      <c r="J6" s="2">
        <v>6</v>
      </c>
      <c r="K6" s="2" t="s">
        <v>36</v>
      </c>
      <c r="L6" s="3">
        <f t="shared" si="0"/>
        <v>6</v>
      </c>
      <c r="M6" s="3"/>
      <c r="N6" s="7" t="str">
        <f t="shared" si="1"/>
        <v>Aprobado</v>
      </c>
    </row>
    <row r="7" spans="2:17" ht="39.950000000000003" customHeight="1" x14ac:dyDescent="0.25">
      <c r="B7" s="9"/>
      <c r="C7" s="9" t="s">
        <v>8</v>
      </c>
      <c r="D7" s="10" t="s">
        <v>4</v>
      </c>
      <c r="E7" s="10"/>
      <c r="F7" s="10"/>
      <c r="G7" s="10"/>
      <c r="H7" s="10"/>
      <c r="I7" s="2"/>
      <c r="J7" s="2"/>
      <c r="K7" s="2"/>
      <c r="L7" s="3" t="str">
        <f t="shared" si="0"/>
        <v/>
      </c>
      <c r="M7" s="3"/>
      <c r="N7" s="7" t="str">
        <f t="shared" si="1"/>
        <v/>
      </c>
    </row>
    <row r="8" spans="2:17" ht="39.950000000000003" customHeight="1" x14ac:dyDescent="0.25">
      <c r="B8" s="9"/>
      <c r="C8" s="9"/>
      <c r="D8" s="11" t="s">
        <v>5</v>
      </c>
      <c r="E8" s="11"/>
      <c r="F8" s="11"/>
      <c r="G8" s="11"/>
      <c r="H8" s="11"/>
      <c r="I8" s="2"/>
      <c r="J8" s="2"/>
      <c r="K8" s="2"/>
      <c r="L8" s="3" t="str">
        <f t="shared" si="0"/>
        <v/>
      </c>
      <c r="M8" s="3"/>
      <c r="N8" s="7" t="str">
        <f t="shared" si="1"/>
        <v/>
      </c>
    </row>
    <row r="9" spans="2:17" ht="39.950000000000003" customHeight="1" x14ac:dyDescent="0.25">
      <c r="B9" s="9"/>
      <c r="C9" s="9"/>
      <c r="D9" s="13" t="s">
        <v>6</v>
      </c>
      <c r="E9" s="13"/>
      <c r="F9" s="13"/>
      <c r="G9" s="13"/>
      <c r="H9" s="13"/>
      <c r="I9" s="2"/>
      <c r="J9" s="2"/>
      <c r="K9" s="2"/>
      <c r="L9" s="3" t="str">
        <f t="shared" si="0"/>
        <v/>
      </c>
      <c r="M9" s="3"/>
      <c r="N9" s="7" t="str">
        <f t="shared" si="1"/>
        <v/>
      </c>
    </row>
    <row r="10" spans="2:17" ht="39.950000000000003" customHeight="1" x14ac:dyDescent="0.25">
      <c r="B10" s="9"/>
      <c r="C10" s="9"/>
      <c r="D10" s="14" t="s">
        <v>7</v>
      </c>
      <c r="E10" s="14"/>
      <c r="F10" s="14"/>
      <c r="G10" s="14"/>
      <c r="H10" s="14"/>
      <c r="I10" s="2"/>
      <c r="J10" s="2"/>
      <c r="K10" s="2"/>
      <c r="L10" s="3" t="str">
        <f t="shared" si="0"/>
        <v/>
      </c>
      <c r="M10" s="3"/>
      <c r="N10" s="7" t="str">
        <f t="shared" si="1"/>
        <v/>
      </c>
    </row>
    <row r="11" spans="2:17" ht="39.950000000000003" customHeight="1" x14ac:dyDescent="0.25">
      <c r="B11" s="9" t="s">
        <v>21</v>
      </c>
      <c r="C11" s="9" t="s">
        <v>3</v>
      </c>
      <c r="D11" s="13" t="s">
        <v>14</v>
      </c>
      <c r="E11" s="13"/>
      <c r="F11" s="13"/>
      <c r="G11" s="13"/>
      <c r="H11" s="13"/>
      <c r="I11" s="2"/>
      <c r="J11" s="2"/>
      <c r="K11" s="2"/>
      <c r="L11" s="3" t="str">
        <f t="shared" si="0"/>
        <v/>
      </c>
      <c r="M11" s="3"/>
      <c r="N11" s="7" t="str">
        <f t="shared" si="1"/>
        <v/>
      </c>
    </row>
    <row r="12" spans="2:17" ht="39.950000000000003" customHeight="1" x14ac:dyDescent="0.25">
      <c r="B12" s="9"/>
      <c r="C12" s="9"/>
      <c r="D12" s="11" t="s">
        <v>15</v>
      </c>
      <c r="E12" s="11"/>
      <c r="F12" s="11"/>
      <c r="G12" s="11"/>
      <c r="H12" s="11"/>
      <c r="I12" s="2"/>
      <c r="J12" s="2"/>
      <c r="K12" s="2"/>
      <c r="L12" s="3" t="str">
        <f t="shared" si="0"/>
        <v/>
      </c>
      <c r="M12" s="3"/>
      <c r="N12" s="7" t="str">
        <f t="shared" si="1"/>
        <v/>
      </c>
    </row>
    <row r="13" spans="2:17" ht="39.950000000000003" customHeight="1" x14ac:dyDescent="0.25">
      <c r="B13" s="9"/>
      <c r="C13" s="9"/>
      <c r="D13" s="13" t="s">
        <v>16</v>
      </c>
      <c r="E13" s="13"/>
      <c r="F13" s="13"/>
      <c r="G13" s="13"/>
      <c r="H13" s="13"/>
      <c r="I13" s="2"/>
      <c r="J13" s="2"/>
      <c r="K13" s="2"/>
      <c r="L13" s="3" t="str">
        <f t="shared" si="0"/>
        <v/>
      </c>
      <c r="M13" s="3"/>
      <c r="N13" s="7" t="str">
        <f t="shared" si="1"/>
        <v/>
      </c>
    </row>
    <row r="14" spans="2:17" ht="39.950000000000003" customHeight="1" x14ac:dyDescent="0.25">
      <c r="B14" s="9"/>
      <c r="C14" s="9"/>
      <c r="D14" s="14" t="s">
        <v>17</v>
      </c>
      <c r="E14" s="14"/>
      <c r="F14" s="14"/>
      <c r="G14" s="14"/>
      <c r="H14" s="14"/>
      <c r="I14" s="2"/>
      <c r="J14" s="2"/>
      <c r="K14" s="2"/>
      <c r="L14" s="3" t="str">
        <f t="shared" si="0"/>
        <v/>
      </c>
      <c r="M14" s="3"/>
      <c r="N14" s="7" t="str">
        <f t="shared" si="1"/>
        <v/>
      </c>
    </row>
    <row r="15" spans="2:17" ht="39.950000000000003" customHeight="1" x14ac:dyDescent="0.25">
      <c r="B15" s="9"/>
      <c r="C15" s="9" t="s">
        <v>8</v>
      </c>
      <c r="D15" s="11" t="s">
        <v>18</v>
      </c>
      <c r="E15" s="11"/>
      <c r="F15" s="11"/>
      <c r="G15" s="11"/>
      <c r="H15" s="11"/>
      <c r="I15" s="2"/>
      <c r="J15" s="2"/>
      <c r="K15" s="2"/>
      <c r="L15" s="3" t="str">
        <f t="shared" si="0"/>
        <v/>
      </c>
      <c r="M15" s="3"/>
      <c r="N15" s="7" t="str">
        <f t="shared" si="1"/>
        <v/>
      </c>
    </row>
    <row r="16" spans="2:17" ht="39.950000000000003" customHeight="1" x14ac:dyDescent="0.25">
      <c r="B16" s="9"/>
      <c r="C16" s="9"/>
      <c r="D16" s="13" t="s">
        <v>19</v>
      </c>
      <c r="E16" s="13"/>
      <c r="F16" s="13"/>
      <c r="G16" s="13"/>
      <c r="H16" s="13"/>
      <c r="I16" s="2"/>
      <c r="J16" s="2"/>
      <c r="K16" s="2"/>
      <c r="L16" s="3" t="str">
        <f t="shared" si="0"/>
        <v/>
      </c>
      <c r="M16" s="3"/>
      <c r="N16" s="7" t="str">
        <f t="shared" si="1"/>
        <v/>
      </c>
    </row>
    <row r="17" spans="2:14" ht="39.950000000000003" customHeight="1" x14ac:dyDescent="0.25">
      <c r="B17" s="9"/>
      <c r="C17" s="9"/>
      <c r="D17" s="11" t="s">
        <v>20</v>
      </c>
      <c r="E17" s="11"/>
      <c r="F17" s="11"/>
      <c r="G17" s="11"/>
      <c r="H17" s="11"/>
      <c r="I17" s="2"/>
      <c r="J17" s="2"/>
      <c r="K17" s="2"/>
      <c r="L17" s="3" t="str">
        <f t="shared" si="0"/>
        <v/>
      </c>
      <c r="M17" s="3"/>
      <c r="N17" s="7" t="str">
        <f t="shared" si="1"/>
        <v/>
      </c>
    </row>
    <row r="18" spans="2:14" ht="39.950000000000003" customHeight="1" x14ac:dyDescent="0.25">
      <c r="B18" s="9" t="s">
        <v>22</v>
      </c>
      <c r="C18" s="9" t="s">
        <v>3</v>
      </c>
      <c r="D18" s="16" t="s">
        <v>23</v>
      </c>
      <c r="E18" s="16"/>
      <c r="F18" s="16"/>
      <c r="G18" s="16"/>
      <c r="H18" s="16"/>
      <c r="I18" s="2"/>
      <c r="J18" s="2"/>
      <c r="K18" s="2"/>
      <c r="L18" s="3" t="str">
        <f t="shared" si="0"/>
        <v/>
      </c>
      <c r="M18" s="3"/>
      <c r="N18" s="7" t="str">
        <f t="shared" si="1"/>
        <v/>
      </c>
    </row>
    <row r="19" spans="2:14" ht="39.950000000000003" customHeight="1" x14ac:dyDescent="0.25">
      <c r="B19" s="9"/>
      <c r="C19" s="9"/>
      <c r="D19" s="16" t="s">
        <v>24</v>
      </c>
      <c r="E19" s="16"/>
      <c r="F19" s="16"/>
      <c r="G19" s="16"/>
      <c r="H19" s="16"/>
      <c r="I19" s="2"/>
      <c r="J19" s="2"/>
      <c r="K19" s="2"/>
      <c r="L19" s="3" t="str">
        <f t="shared" si="0"/>
        <v/>
      </c>
      <c r="M19" s="3"/>
      <c r="N19" s="7" t="str">
        <f t="shared" si="1"/>
        <v/>
      </c>
    </row>
    <row r="20" spans="2:14" ht="39.950000000000003" customHeight="1" x14ac:dyDescent="0.25">
      <c r="B20" s="9"/>
      <c r="C20" s="9"/>
      <c r="D20" s="13" t="s">
        <v>25</v>
      </c>
      <c r="E20" s="13"/>
      <c r="F20" s="13"/>
      <c r="G20" s="13"/>
      <c r="H20" s="13"/>
      <c r="I20" s="2"/>
      <c r="J20" s="2"/>
      <c r="K20" s="2"/>
      <c r="L20" s="3" t="str">
        <f t="shared" si="0"/>
        <v/>
      </c>
      <c r="M20" s="3"/>
      <c r="N20" s="7" t="str">
        <f t="shared" si="1"/>
        <v/>
      </c>
    </row>
    <row r="21" spans="2:14" ht="39.950000000000003" customHeight="1" x14ac:dyDescent="0.25">
      <c r="B21" s="9"/>
      <c r="C21" s="9" t="s">
        <v>8</v>
      </c>
      <c r="D21" s="13" t="s">
        <v>26</v>
      </c>
      <c r="E21" s="13"/>
      <c r="F21" s="13"/>
      <c r="G21" s="13"/>
      <c r="H21" s="13"/>
      <c r="I21" s="2"/>
      <c r="J21" s="2"/>
      <c r="K21" s="2"/>
      <c r="L21" s="3" t="str">
        <f t="shared" si="0"/>
        <v/>
      </c>
      <c r="M21" s="3"/>
      <c r="N21" s="7" t="str">
        <f t="shared" si="1"/>
        <v/>
      </c>
    </row>
    <row r="22" spans="2:14" ht="39.950000000000003" customHeight="1" x14ac:dyDescent="0.25">
      <c r="B22" s="9"/>
      <c r="C22" s="9"/>
      <c r="D22" s="10" t="s">
        <v>27</v>
      </c>
      <c r="E22" s="10"/>
      <c r="F22" s="10"/>
      <c r="G22" s="10"/>
      <c r="H22" s="10"/>
      <c r="I22" s="2"/>
      <c r="J22" s="2"/>
      <c r="K22" s="2"/>
      <c r="L22" s="3" t="str">
        <f t="shared" si="0"/>
        <v/>
      </c>
      <c r="M22" s="3"/>
      <c r="N22" s="7" t="str">
        <f t="shared" si="1"/>
        <v/>
      </c>
    </row>
    <row r="23" spans="2:14" ht="39.950000000000003" customHeight="1" x14ac:dyDescent="0.25">
      <c r="B23" s="9"/>
      <c r="C23" s="9"/>
      <c r="D23" s="10" t="s">
        <v>28</v>
      </c>
      <c r="E23" s="10"/>
      <c r="F23" s="10"/>
      <c r="G23" s="10"/>
      <c r="H23" s="10"/>
      <c r="I23" s="2"/>
      <c r="J23" s="2"/>
      <c r="K23" s="2"/>
      <c r="L23" s="3" t="str">
        <f t="shared" si="0"/>
        <v/>
      </c>
      <c r="M23" s="3"/>
      <c r="N23" s="7" t="str">
        <f t="shared" si="1"/>
        <v/>
      </c>
    </row>
    <row r="24" spans="2:14" ht="39.950000000000003" customHeight="1" x14ac:dyDescent="0.25">
      <c r="B24" s="9"/>
      <c r="C24" s="9"/>
      <c r="D24" s="15" t="s">
        <v>29</v>
      </c>
      <c r="E24" s="15"/>
      <c r="F24" s="15"/>
      <c r="G24" s="15"/>
      <c r="H24" s="15"/>
      <c r="I24" s="2"/>
      <c r="J24" s="2"/>
      <c r="K24" s="2"/>
      <c r="L24" s="3" t="str">
        <f t="shared" si="0"/>
        <v/>
      </c>
      <c r="M24" s="3"/>
      <c r="N24" s="7" t="str">
        <f t="shared" si="1"/>
        <v/>
      </c>
    </row>
    <row r="25" spans="2:14" ht="24.95" customHeight="1" x14ac:dyDescent="0.25"/>
    <row r="26" spans="2:14" ht="24.95" customHeight="1" x14ac:dyDescent="0.25"/>
    <row r="27" spans="2:14" ht="24.95" customHeight="1" x14ac:dyDescent="0.25"/>
    <row r="28" spans="2:14" ht="24.95" customHeight="1" x14ac:dyDescent="0.25"/>
    <row r="29" spans="2:14" ht="24.95" customHeight="1" x14ac:dyDescent="0.25"/>
    <row r="30" spans="2:14" ht="24.95" customHeight="1" x14ac:dyDescent="0.25"/>
    <row r="31" spans="2:14" ht="24.95" customHeight="1" x14ac:dyDescent="0.25"/>
    <row r="32" spans="2:14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</sheetData>
  <dataConsolidate/>
  <mergeCells count="31">
    <mergeCell ref="D23:H23"/>
    <mergeCell ref="D24:H24"/>
    <mergeCell ref="C21:C24"/>
    <mergeCell ref="C18:C20"/>
    <mergeCell ref="B18:B24"/>
    <mergeCell ref="D18:H18"/>
    <mergeCell ref="D19:H19"/>
    <mergeCell ref="D20:H20"/>
    <mergeCell ref="D21:H21"/>
    <mergeCell ref="D22:H22"/>
    <mergeCell ref="B11:B17"/>
    <mergeCell ref="C11:C14"/>
    <mergeCell ref="D4:H4"/>
    <mergeCell ref="D5:H5"/>
    <mergeCell ref="D6:H6"/>
    <mergeCell ref="D14:H14"/>
    <mergeCell ref="D15:H15"/>
    <mergeCell ref="D16:H16"/>
    <mergeCell ref="D17:H17"/>
    <mergeCell ref="C15:C17"/>
    <mergeCell ref="D9:H9"/>
    <mergeCell ref="D10:H10"/>
    <mergeCell ref="D11:H11"/>
    <mergeCell ref="D12:H12"/>
    <mergeCell ref="D13:H13"/>
    <mergeCell ref="D3:H3"/>
    <mergeCell ref="C7:C10"/>
    <mergeCell ref="B4:B10"/>
    <mergeCell ref="D7:H7"/>
    <mergeCell ref="D8:H8"/>
    <mergeCell ref="C4:C6"/>
  </mergeCells>
  <phoneticPr fontId="4" type="noConversion"/>
  <conditionalFormatting sqref="I4:L24">
    <cfRule type="colorScale" priority="3">
      <colorScale>
        <cfvo type="num" val="0"/>
        <cfvo type="num" val="0"/>
        <cfvo type="num" val="10"/>
        <color rgb="FFFF0000"/>
        <color rgb="FFFFEB84"/>
        <color rgb="FF00B050"/>
      </colorScale>
    </cfRule>
  </conditionalFormatting>
  <conditionalFormatting sqref="M4">
    <cfRule type="colorScale" priority="2">
      <colorScale>
        <cfvo type="num" val="0"/>
        <cfvo type="num" val="0"/>
        <cfvo type="num" val="10"/>
        <color rgb="FFFF0000"/>
        <color rgb="FFFFEB84"/>
        <color rgb="FF00B050"/>
      </colorScale>
    </cfRule>
  </conditionalFormatting>
  <conditionalFormatting sqref="M5">
    <cfRule type="colorScale" priority="1">
      <colorScale>
        <cfvo type="num" val="0"/>
        <cfvo type="num" val="0"/>
        <cfvo type="num" val="10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2024-12-16T14:38:51Z</dcterms:modified>
</cp:coreProperties>
</file>