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mranthaqifrajendra/anaconda_projects/telcoDataset/"/>
    </mc:Choice>
  </mc:AlternateContent>
  <xr:revisionPtr revIDLastSave="0" documentId="8_{0B766691-0F66-7F4C-9335-8CC0B9622A92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PivotTable" sheetId="2" r:id="rId2"/>
  </sheet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2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</calcChain>
</file>

<file path=xl/sharedStrings.xml><?xml version="1.0" encoding="utf-8"?>
<sst xmlns="http://schemas.openxmlformats.org/spreadsheetml/2006/main" count="119806" uniqueCount="7093">
  <si>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</si>
  <si>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</si>
  <si>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</si>
  <si>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</si>
  <si>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</si>
  <si>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</si>
  <si>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</si>
  <si>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</si>
  <si>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</si>
  <si>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</si>
  <si>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</si>
  <si>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</si>
  <si>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</si>
  <si>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</si>
  <si>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</si>
  <si>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</si>
  <si>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</si>
  <si>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</si>
  <si>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</si>
  <si>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</si>
  <si>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</si>
  <si>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</si>
  <si>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</si>
  <si>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</si>
  <si>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</si>
  <si>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</si>
  <si>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</si>
  <si>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</si>
  <si>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</si>
  <si>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</si>
  <si>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</si>
  <si>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</si>
  <si>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</si>
  <si>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</si>
  <si>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</si>
  <si>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</si>
  <si>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</si>
  <si>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</si>
  <si>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</si>
  <si>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</si>
  <si>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</si>
  <si>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</si>
  <si>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</si>
  <si>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</si>
  <si>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</si>
  <si>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</si>
  <si>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</si>
  <si>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</si>
  <si>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</si>
  <si>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</si>
  <si>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</si>
  <si>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</si>
  <si>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</si>
  <si>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</si>
  <si>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</si>
  <si>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</si>
  <si>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</si>
  <si>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</si>
  <si>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</si>
  <si>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</si>
  <si>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</si>
  <si>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</si>
  <si>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</si>
  <si>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</si>
  <si>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</si>
  <si>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</si>
  <si>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</si>
  <si>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</si>
  <si>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</si>
  <si>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</si>
  <si>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</si>
  <si>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</si>
  <si>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</si>
  <si>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</si>
  <si>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</si>
  <si>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</si>
  <si>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</si>
  <si>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</si>
  <si>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</si>
  <si>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</si>
  <si>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</si>
  <si>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</si>
  <si>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</si>
  <si>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</si>
  <si>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</si>
  <si>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</si>
  <si>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</si>
  <si>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</si>
  <si>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</si>
  <si>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</si>
  <si>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</si>
  <si>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</si>
  <si>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</si>
  <si>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</si>
  <si>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</si>
  <si>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</si>
  <si>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</si>
  <si>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</si>
  <si>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</si>
  <si>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</si>
  <si>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</si>
  <si>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</si>
  <si>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</si>
  <si>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</si>
  <si>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</si>
  <si>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</si>
  <si>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</si>
  <si>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</si>
  <si>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</si>
  <si>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</si>
  <si>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</si>
  <si>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</si>
  <si>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</si>
  <si>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</si>
  <si>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</si>
  <si>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</si>
  <si>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</si>
  <si>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</si>
  <si>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</si>
  <si>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</si>
  <si>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</si>
  <si>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</si>
  <si>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</si>
  <si>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</si>
  <si>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</si>
  <si>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</si>
  <si>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</si>
  <si>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</si>
  <si>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</si>
  <si>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</si>
  <si>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</si>
  <si>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</si>
  <si>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</si>
  <si>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</si>
  <si>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</si>
  <si>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</si>
  <si>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</si>
  <si>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</si>
  <si>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</si>
  <si>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</si>
  <si>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</si>
  <si>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</si>
  <si>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</si>
  <si>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</si>
  <si>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</si>
  <si>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</si>
  <si>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</si>
  <si>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</si>
  <si>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</si>
  <si>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</si>
  <si>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</si>
  <si>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</si>
  <si>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</si>
  <si>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</si>
  <si>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</si>
  <si>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</si>
  <si>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</si>
  <si>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</si>
  <si>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</si>
  <si>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</si>
  <si>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</si>
  <si>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</si>
  <si>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</si>
  <si>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</si>
  <si>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</si>
  <si>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</si>
  <si>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</si>
  <si>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</si>
  <si>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</si>
  <si>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</si>
  <si>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</si>
  <si>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</si>
  <si>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</si>
  <si>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</si>
  <si>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</si>
  <si>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</si>
  <si>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</si>
  <si>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</si>
  <si>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</si>
  <si>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</si>
  <si>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</si>
  <si>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</si>
  <si>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</si>
  <si>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</si>
  <si>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</si>
  <si>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</si>
  <si>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</si>
  <si>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</si>
  <si>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</si>
  <si>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</si>
  <si>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</si>
  <si>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</si>
  <si>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</si>
  <si>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</si>
  <si>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</si>
  <si>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</si>
  <si>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</si>
  <si>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</si>
  <si>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</si>
  <si>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</si>
  <si>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</si>
  <si>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</si>
  <si>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</si>
  <si>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</si>
  <si>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</si>
  <si>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</si>
  <si>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</si>
  <si>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</si>
  <si>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</si>
  <si>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</si>
  <si>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</si>
  <si>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</si>
  <si>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</si>
  <si>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</si>
  <si>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</si>
  <si>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</si>
  <si>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</si>
  <si>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</si>
  <si>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</si>
  <si>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</si>
  <si>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</si>
  <si>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</si>
  <si>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</si>
  <si>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</si>
  <si>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</si>
  <si>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</si>
  <si>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</si>
  <si>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</si>
  <si>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</si>
  <si>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</si>
  <si>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</si>
  <si>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</si>
  <si>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</si>
  <si>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</si>
  <si>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</si>
  <si>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</si>
  <si>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</si>
  <si>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</si>
  <si>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</si>
  <si>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</si>
  <si>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</si>
  <si>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</si>
  <si>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</si>
  <si>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</si>
  <si>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</si>
  <si>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</si>
  <si>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</si>
  <si>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</si>
  <si>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</si>
  <si>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</si>
  <si>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</si>
  <si>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</si>
  <si>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</si>
  <si>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</si>
  <si>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</si>
  <si>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</si>
  <si>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</si>
  <si>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</si>
  <si>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</si>
  <si>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</si>
  <si>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</si>
  <si>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</si>
  <si>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</si>
  <si>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</si>
  <si>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</si>
  <si>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</si>
  <si>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</si>
  <si>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</si>
  <si>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</si>
  <si>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</si>
  <si>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</si>
  <si>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</si>
  <si>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</si>
  <si>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</si>
  <si>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</si>
  <si>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</si>
  <si>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</si>
  <si>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</si>
  <si>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</si>
  <si>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</si>
  <si>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</si>
  <si>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</si>
  <si>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</si>
  <si>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</si>
  <si>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</si>
  <si>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</si>
  <si>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</si>
  <si>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</si>
  <si>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</si>
  <si>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</si>
  <si>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</si>
  <si>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</si>
  <si>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</si>
  <si>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</si>
  <si>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</si>
  <si>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</si>
  <si>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</si>
  <si>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</si>
  <si>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</si>
  <si>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</si>
  <si>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</si>
  <si>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</si>
  <si>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</si>
  <si>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</si>
  <si>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</si>
  <si>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</si>
  <si>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</si>
  <si>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</si>
  <si>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</si>
  <si>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</si>
  <si>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</si>
  <si>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</si>
  <si>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</si>
  <si>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</si>
  <si>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</si>
  <si>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</si>
  <si>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</si>
  <si>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</si>
  <si>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</si>
  <si>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</si>
  <si>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</si>
  <si>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</si>
  <si>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</si>
  <si>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</si>
  <si>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</si>
  <si>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</si>
  <si>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</si>
  <si>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</si>
  <si>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</si>
  <si>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</si>
  <si>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</si>
  <si>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</si>
  <si>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</si>
  <si>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</si>
  <si>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</si>
  <si>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</si>
  <si>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</si>
  <si>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</si>
  <si>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</si>
  <si>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</si>
  <si>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</si>
  <si>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</si>
  <si>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</si>
  <si>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</si>
  <si>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</si>
  <si>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</si>
  <si>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</si>
  <si>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</si>
  <si>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</si>
  <si>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</si>
  <si>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</si>
  <si>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</si>
  <si>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</si>
  <si>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</si>
  <si>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</si>
  <si>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</si>
  <si>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</si>
  <si>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</si>
  <si>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</si>
  <si>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</si>
  <si>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</si>
  <si>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</si>
  <si>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</si>
  <si>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</si>
  <si>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</si>
  <si>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</si>
  <si>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</si>
  <si>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</si>
  <si>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</si>
  <si>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</si>
  <si>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</si>
  <si>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</si>
  <si>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</si>
  <si>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</si>
  <si>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</si>
  <si>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</si>
  <si>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</si>
  <si>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</si>
  <si>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</si>
  <si>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</si>
  <si>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</si>
  <si>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</si>
  <si>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</si>
  <si>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</si>
  <si>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</si>
  <si>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</si>
  <si>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</si>
  <si>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</si>
  <si>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</si>
  <si>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</si>
  <si>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</si>
  <si>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</si>
  <si>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</si>
  <si>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</si>
  <si>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</si>
  <si>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</si>
  <si>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</si>
  <si>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</si>
  <si>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</si>
  <si>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</si>
  <si>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</si>
  <si>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</si>
  <si>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</si>
  <si>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</si>
  <si>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</si>
  <si>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</si>
  <si>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</si>
  <si>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</si>
  <si>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</si>
  <si>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</si>
  <si>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</si>
  <si>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</si>
  <si>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</si>
  <si>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</si>
  <si>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</si>
  <si>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</si>
  <si>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</si>
  <si>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</si>
  <si>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</si>
  <si>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</si>
  <si>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</si>
  <si>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</si>
  <si>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</si>
  <si>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</si>
  <si>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</si>
  <si>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</si>
  <si>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</si>
  <si>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</si>
  <si>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</si>
  <si>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</si>
  <si>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</si>
  <si>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</si>
  <si>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</si>
  <si>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</si>
  <si>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</si>
  <si>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</si>
  <si>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</si>
  <si>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</si>
  <si>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</si>
  <si>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</si>
  <si>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</si>
  <si>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</si>
  <si>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</si>
  <si>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</si>
  <si>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</si>
  <si>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</si>
  <si>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</si>
  <si>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</si>
  <si>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</si>
  <si>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</si>
  <si>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</si>
  <si>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</si>
  <si>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</si>
  <si>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</si>
  <si>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</si>
  <si>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</si>
  <si>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</si>
  <si>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</si>
  <si>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</si>
  <si>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</si>
  <si>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</si>
  <si>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</si>
  <si>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</si>
  <si>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</si>
  <si>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</si>
  <si>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</si>
  <si>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</si>
  <si>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</si>
  <si>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</si>
  <si>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</si>
  <si>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</si>
  <si>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</si>
  <si>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</si>
  <si>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</si>
  <si>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</si>
  <si>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</si>
  <si>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</si>
  <si>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</si>
  <si>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</si>
  <si>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</si>
  <si>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</si>
  <si>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</si>
  <si>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</si>
  <si>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</si>
  <si>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</si>
  <si>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</si>
  <si>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</si>
  <si>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</si>
  <si>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</si>
  <si>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</si>
  <si>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</si>
  <si>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</si>
  <si>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</si>
  <si>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</si>
  <si>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</si>
  <si>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</si>
  <si>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</si>
  <si>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</si>
  <si>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</si>
  <si>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</si>
  <si>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</si>
  <si>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</si>
  <si>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</si>
  <si>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</si>
  <si>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</si>
  <si>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</si>
  <si>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</si>
  <si>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</si>
  <si>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</si>
  <si>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</si>
  <si>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</si>
  <si>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</si>
  <si>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</si>
  <si>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</si>
  <si>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</si>
  <si>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</si>
  <si>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</si>
  <si>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</si>
  <si>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</si>
  <si>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</si>
  <si>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</si>
  <si>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</si>
  <si>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</si>
  <si>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</si>
  <si>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</si>
  <si>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</si>
  <si>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</si>
  <si>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</si>
  <si>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</si>
  <si>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</si>
  <si>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</si>
  <si>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</si>
  <si>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</si>
  <si>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</si>
  <si>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</si>
  <si>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</si>
  <si>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</si>
  <si>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</si>
  <si>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</si>
  <si>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</si>
  <si>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</si>
  <si>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</si>
  <si>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</si>
  <si>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</si>
  <si>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</si>
  <si>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</si>
  <si>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</si>
  <si>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</si>
  <si>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</si>
  <si>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</si>
  <si>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</si>
  <si>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</si>
  <si>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</si>
  <si>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</si>
  <si>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</si>
  <si>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</si>
  <si>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</si>
  <si>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</si>
  <si>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</si>
  <si>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</si>
  <si>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</si>
  <si>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</si>
  <si>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</si>
  <si>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</si>
  <si>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</si>
  <si>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</si>
  <si>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</si>
  <si>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</si>
  <si>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</si>
  <si>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</si>
  <si>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</si>
  <si>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</si>
  <si>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</si>
  <si>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</si>
  <si>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</si>
  <si>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</si>
  <si>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</si>
  <si>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</si>
  <si>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</si>
  <si>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</si>
  <si>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</si>
  <si>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</si>
  <si>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</si>
  <si>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</si>
  <si>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</si>
  <si>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</si>
  <si>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</si>
  <si>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</si>
  <si>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</si>
  <si>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</si>
  <si>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</si>
  <si>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</si>
  <si>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</si>
  <si>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</si>
  <si>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</si>
  <si>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</si>
  <si>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</si>
  <si>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</si>
  <si>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</si>
  <si>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</si>
  <si>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</si>
  <si>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</si>
  <si>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</si>
  <si>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</si>
  <si>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</si>
  <si>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</si>
  <si>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</si>
  <si>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</si>
  <si>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</si>
  <si>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</si>
  <si>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</si>
  <si>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</si>
  <si>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</si>
  <si>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</si>
  <si>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</si>
  <si>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</si>
  <si>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</si>
  <si>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</si>
  <si>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</si>
  <si>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</si>
  <si>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</si>
  <si>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</si>
  <si>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</si>
  <si>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</si>
  <si>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</si>
  <si>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</si>
  <si>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</si>
  <si>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</si>
  <si>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</si>
  <si>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</si>
  <si>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</si>
  <si>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</si>
  <si>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</si>
  <si>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</si>
  <si>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</si>
  <si>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</si>
  <si>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</si>
  <si>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</si>
  <si>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</si>
  <si>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</si>
  <si>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</si>
  <si>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</si>
  <si>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</si>
  <si>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</si>
  <si>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</si>
  <si>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</si>
  <si>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</si>
  <si>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</si>
  <si>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</si>
  <si>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</si>
  <si>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</si>
  <si>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</si>
  <si>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</si>
  <si>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</si>
  <si>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</si>
  <si>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</si>
  <si>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</si>
  <si>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</si>
  <si>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</si>
  <si>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</si>
  <si>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</si>
  <si>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</si>
  <si>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</si>
  <si>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</si>
  <si>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</si>
  <si>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</si>
  <si>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</si>
  <si>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</si>
  <si>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</si>
  <si>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</si>
  <si>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</si>
  <si>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</si>
  <si>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</si>
  <si>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</si>
  <si>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</si>
  <si>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</si>
  <si>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</si>
  <si>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</si>
  <si>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</si>
  <si>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</si>
  <si>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</si>
  <si>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</si>
  <si>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</si>
  <si>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</si>
  <si>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</si>
  <si>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</si>
  <si>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</si>
  <si>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</si>
  <si>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</si>
  <si>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</si>
  <si>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</si>
  <si>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</si>
  <si>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</si>
  <si>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</si>
  <si>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</si>
  <si>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</si>
  <si>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</si>
  <si>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</si>
  <si>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</si>
  <si>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</si>
  <si>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</si>
  <si>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</si>
  <si>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</si>
  <si>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</si>
  <si>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</si>
  <si>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</si>
  <si>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</si>
  <si>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</si>
  <si>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</si>
  <si>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</si>
  <si>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</si>
  <si>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</si>
  <si>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</si>
  <si>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</si>
  <si>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</si>
  <si>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</si>
  <si>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</si>
  <si>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</si>
  <si>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</si>
  <si>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</si>
  <si>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</si>
  <si>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</si>
  <si>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</si>
  <si>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</si>
  <si>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</si>
  <si>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</si>
  <si>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</si>
  <si>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</si>
  <si>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</si>
  <si>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</si>
  <si>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</si>
  <si>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</si>
  <si>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</si>
  <si>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</si>
  <si>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</si>
  <si>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</si>
  <si>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</si>
  <si>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</si>
  <si>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</si>
  <si>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</si>
  <si>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</si>
  <si>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</si>
  <si>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</si>
  <si>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</si>
  <si>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</si>
  <si>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</si>
  <si>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</si>
  <si>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</si>
  <si>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</si>
  <si>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</si>
  <si>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</si>
  <si>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</si>
  <si>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</si>
  <si>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</si>
  <si>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</si>
  <si>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</si>
  <si>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</si>
  <si>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</si>
  <si>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</si>
  <si>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</si>
  <si>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</si>
  <si>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</si>
  <si>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</si>
  <si>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</si>
  <si>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</si>
  <si>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</si>
  <si>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</si>
  <si>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</si>
  <si>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</si>
  <si>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</si>
  <si>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</si>
  <si>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</si>
  <si>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</si>
  <si>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</si>
  <si>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</si>
  <si>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</si>
  <si>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</si>
  <si>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</si>
  <si>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</si>
  <si>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</si>
  <si>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</si>
  <si>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</si>
  <si>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</si>
  <si>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</si>
  <si>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</si>
  <si>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</si>
  <si>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</si>
  <si>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</si>
  <si>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</si>
  <si>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</si>
  <si>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</si>
  <si>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</si>
  <si>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</si>
  <si>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</si>
  <si>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</si>
  <si>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</si>
  <si>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</si>
  <si>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</si>
  <si>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</si>
  <si>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</si>
  <si>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</si>
  <si>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</si>
  <si>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</si>
  <si>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</si>
  <si>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</si>
  <si>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</si>
  <si>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</si>
  <si>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</si>
  <si>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</si>
  <si>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</si>
  <si>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</si>
  <si>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</si>
  <si>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</si>
  <si>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</si>
  <si>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</si>
  <si>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</si>
  <si>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</si>
  <si>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</si>
  <si>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</si>
  <si>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</si>
  <si>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</si>
  <si>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</si>
  <si>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</si>
  <si>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</si>
  <si>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</si>
  <si>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</si>
  <si>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</si>
  <si>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</si>
  <si>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</si>
  <si>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</si>
  <si>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</si>
  <si>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</si>
  <si>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</si>
  <si>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</si>
  <si>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</si>
  <si>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</si>
  <si>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</si>
  <si>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</si>
  <si>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</si>
  <si>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</si>
  <si>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</si>
  <si>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</si>
  <si>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</si>
  <si>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</si>
  <si>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</si>
  <si>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</si>
  <si>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</si>
  <si>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</si>
  <si>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</si>
  <si>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</si>
  <si>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</si>
  <si>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</si>
  <si>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</si>
  <si>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</si>
  <si>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</si>
  <si>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</si>
  <si>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</si>
  <si>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</si>
  <si>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</si>
  <si>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</si>
  <si>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</si>
  <si>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</si>
  <si>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</si>
  <si>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</si>
  <si>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</si>
  <si>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</si>
  <si>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</si>
  <si>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</si>
  <si>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</si>
  <si>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</si>
  <si>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</si>
  <si>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</si>
  <si>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</si>
  <si>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</si>
  <si>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</si>
  <si>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</si>
  <si>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</si>
  <si>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</si>
  <si>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</si>
  <si>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</si>
  <si>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</si>
  <si>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</si>
  <si>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</si>
  <si>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</si>
  <si>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</si>
  <si>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</si>
  <si>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</si>
  <si>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</si>
  <si>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</si>
  <si>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</si>
  <si>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</si>
  <si>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</si>
  <si>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</si>
  <si>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</si>
  <si>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</si>
  <si>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</si>
  <si>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</si>
  <si>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</si>
  <si>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</si>
  <si>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</si>
  <si>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</si>
  <si>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</si>
  <si>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</si>
  <si>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</si>
  <si>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</si>
  <si>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</si>
  <si>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</si>
  <si>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</si>
  <si>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</si>
  <si>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</si>
  <si>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</si>
  <si>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</si>
  <si>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</si>
  <si>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</si>
  <si>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</si>
  <si>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</si>
  <si>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</si>
  <si>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</si>
  <si>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</si>
  <si>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</si>
  <si>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</si>
  <si>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</si>
  <si>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</si>
  <si>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</si>
  <si>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</si>
  <si>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</si>
  <si>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</si>
  <si>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</si>
  <si>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</si>
  <si>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</si>
  <si>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</si>
  <si>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</si>
  <si>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</si>
  <si>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</si>
  <si>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</si>
  <si>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</si>
  <si>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</si>
  <si>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</si>
  <si>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</si>
  <si>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</si>
  <si>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</si>
  <si>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</si>
  <si>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</si>
  <si>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</si>
  <si>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</si>
  <si>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</si>
  <si>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</si>
  <si>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</si>
  <si>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</si>
  <si>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</si>
  <si>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</si>
  <si>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</si>
  <si>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</si>
  <si>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</si>
  <si>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</si>
  <si>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</si>
  <si>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</si>
  <si>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</si>
  <si>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</si>
  <si>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</si>
  <si>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</si>
  <si>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</si>
  <si>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</si>
  <si>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</si>
  <si>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</si>
  <si>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</si>
  <si>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</si>
  <si>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</si>
  <si>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</si>
  <si>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</si>
  <si>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</si>
  <si>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</si>
  <si>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</si>
  <si>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</si>
  <si>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</si>
  <si>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</si>
  <si>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</si>
  <si>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</si>
  <si>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</si>
  <si>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</si>
  <si>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</si>
  <si>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</si>
  <si>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</si>
  <si>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</si>
  <si>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</si>
  <si>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</si>
  <si>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</si>
  <si>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</si>
  <si>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</si>
  <si>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</si>
  <si>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</si>
  <si>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</si>
  <si>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</si>
  <si>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</si>
  <si>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</si>
  <si>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</si>
  <si>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</si>
  <si>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</si>
  <si>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</si>
  <si>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</si>
  <si>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</si>
  <si>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</si>
  <si>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</si>
  <si>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</si>
  <si>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</si>
  <si>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</si>
  <si>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</si>
  <si>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</si>
  <si>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</si>
  <si>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</si>
  <si>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</si>
  <si>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</si>
  <si>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</si>
  <si>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</si>
  <si>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</si>
  <si>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</si>
  <si>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</si>
  <si>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</si>
  <si>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</si>
  <si>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</si>
  <si>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</si>
  <si>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</si>
  <si>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</si>
  <si>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</si>
  <si>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</si>
  <si>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</si>
  <si>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</si>
  <si>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</si>
  <si>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</si>
  <si>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</si>
  <si>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</si>
  <si>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</si>
  <si>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</si>
  <si>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</si>
  <si>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</si>
  <si>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</si>
  <si>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</si>
  <si>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</si>
  <si>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</si>
  <si>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</si>
  <si>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</si>
  <si>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</si>
  <si>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</si>
  <si>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</si>
  <si>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</si>
  <si>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</si>
  <si>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</si>
  <si>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</si>
  <si>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</si>
  <si>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</si>
  <si>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</si>
  <si>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</si>
  <si>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</si>
  <si>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</si>
  <si>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</si>
  <si>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</si>
  <si>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</si>
  <si>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</si>
  <si>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</si>
  <si>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</si>
  <si>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</si>
  <si>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</si>
  <si>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</si>
  <si>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</si>
  <si>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</si>
  <si>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</si>
  <si>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</si>
  <si>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</si>
  <si>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</si>
  <si>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</si>
  <si>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</si>
  <si>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</si>
  <si>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</si>
  <si>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</si>
  <si>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</si>
  <si>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</si>
  <si>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</si>
  <si>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</si>
  <si>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</si>
  <si>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</si>
  <si>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</si>
  <si>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</si>
  <si>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</si>
  <si>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</si>
  <si>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</si>
  <si>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</si>
  <si>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</si>
  <si>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</si>
  <si>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</si>
  <si>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</si>
  <si>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</si>
  <si>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</si>
  <si>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</si>
  <si>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</si>
  <si>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</si>
  <si>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</si>
  <si>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</si>
  <si>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</si>
  <si>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</si>
  <si>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</si>
  <si>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</si>
  <si>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</si>
  <si>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</si>
  <si>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</si>
  <si>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</si>
  <si>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</si>
  <si>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</si>
  <si>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</si>
  <si>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</si>
  <si>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</si>
  <si>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</si>
  <si>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</si>
  <si>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</si>
  <si>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</si>
  <si>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</si>
  <si>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</si>
  <si>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</si>
  <si>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</si>
  <si>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</si>
  <si>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</si>
  <si>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</si>
  <si>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</si>
  <si>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</si>
  <si>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</si>
  <si>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</si>
  <si>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</si>
  <si>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</si>
  <si>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</si>
  <si>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</si>
  <si>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</si>
  <si>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</si>
  <si>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</si>
  <si>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</si>
  <si>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</si>
  <si>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</si>
  <si>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</si>
  <si>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</si>
  <si>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</si>
  <si>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</si>
  <si>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</si>
  <si>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</si>
  <si>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</si>
  <si>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</si>
  <si>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</si>
  <si>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</si>
  <si>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</si>
  <si>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</si>
  <si>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</si>
  <si>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</si>
  <si>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</si>
  <si>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</si>
  <si>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</si>
  <si>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</si>
  <si>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</si>
  <si>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</si>
  <si>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</si>
  <si>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</si>
  <si>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</si>
  <si>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</si>
  <si>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</si>
  <si>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</si>
  <si>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</si>
  <si>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</si>
  <si>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</si>
  <si>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</si>
  <si>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</si>
  <si>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</si>
  <si>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</si>
  <si>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</si>
  <si>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</si>
  <si>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</si>
  <si>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</si>
  <si>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</si>
  <si>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</si>
  <si>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</si>
  <si>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</si>
  <si>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</si>
  <si>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</si>
  <si>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</si>
  <si>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</si>
  <si>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</si>
  <si>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</si>
  <si>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</si>
  <si>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</si>
  <si>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</si>
  <si>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</si>
  <si>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</si>
  <si>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</si>
  <si>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</si>
  <si>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</si>
  <si>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</si>
  <si>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</si>
  <si>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</si>
  <si>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</si>
  <si>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</si>
  <si>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</si>
  <si>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</si>
  <si>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</si>
  <si>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</si>
  <si>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</si>
  <si>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</si>
  <si>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</si>
  <si>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</si>
  <si>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</si>
  <si>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</si>
  <si>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</si>
  <si>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</si>
  <si>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</si>
  <si>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</si>
  <si>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</si>
  <si>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</si>
  <si>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</si>
  <si>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</si>
  <si>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</si>
  <si>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</si>
  <si>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</si>
  <si>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</si>
  <si>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</si>
  <si>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</si>
  <si>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</si>
  <si>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</si>
  <si>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</si>
  <si>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</si>
  <si>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</si>
  <si>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</si>
  <si>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</si>
  <si>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</si>
  <si>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</si>
  <si>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</si>
  <si>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</si>
  <si>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</si>
  <si>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</si>
  <si>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</si>
  <si>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</si>
  <si>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</si>
  <si>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</si>
  <si>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</si>
  <si>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</si>
  <si>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</si>
  <si>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</si>
  <si>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</si>
  <si>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</si>
  <si>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</si>
  <si>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</si>
  <si>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</si>
  <si>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</si>
  <si>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</si>
  <si>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</si>
  <si>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</si>
  <si>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</si>
  <si>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</si>
  <si>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</si>
  <si>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</si>
  <si>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</si>
  <si>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</si>
  <si>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</si>
  <si>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</si>
  <si>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</si>
  <si>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</si>
  <si>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</si>
  <si>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</si>
  <si>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</si>
  <si>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</si>
  <si>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</si>
  <si>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</si>
  <si>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</si>
  <si>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</si>
  <si>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</si>
  <si>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</si>
  <si>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</si>
  <si>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</si>
  <si>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</si>
  <si>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</si>
  <si>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</si>
  <si>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</si>
  <si>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</si>
  <si>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</si>
  <si>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</si>
  <si>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</si>
  <si>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</si>
  <si>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</si>
  <si>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</si>
  <si>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</si>
  <si>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</si>
  <si>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</si>
  <si>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</si>
  <si>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</si>
  <si>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</si>
  <si>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</si>
  <si>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</si>
  <si>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</si>
  <si>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</si>
  <si>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</si>
  <si>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</si>
  <si>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</si>
  <si>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</si>
  <si>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</si>
  <si>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</si>
  <si>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</si>
  <si>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</si>
  <si>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</si>
  <si>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</si>
  <si>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</si>
  <si>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</si>
  <si>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</si>
  <si>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</si>
  <si>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</si>
  <si>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</si>
  <si>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</si>
  <si>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</si>
  <si>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</si>
  <si>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</si>
  <si>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</si>
  <si>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</si>
  <si>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</si>
  <si>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</si>
  <si>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</si>
  <si>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</si>
  <si>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</si>
  <si>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</si>
  <si>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</si>
  <si>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</si>
  <si>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</si>
  <si>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</si>
  <si>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</si>
  <si>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</si>
  <si>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</si>
  <si>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</si>
  <si>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</si>
  <si>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</si>
  <si>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</si>
  <si>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</si>
  <si>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</si>
  <si>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</si>
  <si>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</si>
  <si>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</si>
  <si>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</si>
  <si>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</si>
  <si>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</si>
  <si>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</si>
  <si>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</si>
  <si>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</si>
  <si>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</si>
  <si>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</si>
  <si>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</si>
  <si>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</si>
  <si>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</si>
  <si>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</si>
  <si>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</si>
  <si>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</si>
  <si>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</si>
  <si>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</si>
  <si>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</si>
  <si>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</si>
  <si>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</si>
  <si>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</si>
  <si>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</si>
  <si>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</si>
  <si>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</si>
  <si>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</si>
  <si>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</si>
  <si>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</si>
  <si>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</si>
  <si>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</si>
  <si>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</si>
  <si>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</si>
  <si>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</si>
  <si>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</si>
  <si>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</si>
  <si>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</si>
  <si>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</si>
  <si>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</si>
  <si>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</si>
  <si>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</si>
  <si>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</si>
  <si>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</si>
  <si>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</si>
  <si>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</si>
  <si>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</si>
  <si>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</si>
  <si>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</si>
  <si>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</si>
  <si>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</si>
  <si>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</si>
  <si>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</si>
  <si>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</si>
  <si>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</si>
  <si>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</si>
  <si>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</si>
  <si>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</si>
  <si>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</si>
  <si>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</si>
  <si>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</si>
  <si>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</si>
  <si>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</si>
  <si>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</si>
  <si>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</si>
  <si>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</si>
  <si>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</si>
  <si>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</si>
  <si>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</si>
  <si>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</si>
  <si>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</si>
  <si>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</si>
  <si>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</si>
  <si>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</si>
  <si>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</si>
  <si>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</si>
  <si>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</si>
  <si>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</si>
  <si>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</si>
  <si>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</si>
  <si>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</si>
  <si>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</si>
  <si>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</si>
  <si>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</si>
  <si>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</si>
  <si>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</si>
  <si>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</si>
  <si>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</si>
  <si>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</si>
  <si>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</si>
  <si>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</si>
  <si>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</si>
  <si>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</si>
  <si>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</si>
  <si>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</si>
  <si>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</si>
  <si>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</si>
  <si>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</si>
  <si>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</si>
  <si>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</si>
  <si>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</si>
  <si>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</si>
  <si>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</si>
  <si>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</si>
  <si>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</si>
  <si>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</si>
  <si>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</si>
  <si>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</si>
  <si>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</si>
  <si>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</si>
  <si>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</si>
  <si>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</si>
  <si>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</si>
  <si>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</si>
  <si>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</si>
  <si>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</si>
  <si>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</si>
  <si>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</si>
  <si>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</si>
  <si>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</si>
  <si>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</si>
  <si>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</si>
  <si>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</si>
  <si>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</si>
  <si>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</si>
  <si>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</si>
  <si>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</si>
  <si>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</si>
  <si>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</si>
  <si>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</si>
  <si>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</si>
  <si>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</si>
  <si>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</si>
  <si>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</si>
  <si>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</si>
  <si>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</si>
  <si>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</si>
  <si>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</si>
  <si>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</si>
  <si>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</si>
  <si>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</si>
  <si>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</si>
  <si>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</si>
  <si>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</si>
  <si>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</si>
  <si>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</si>
  <si>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</si>
  <si>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</si>
  <si>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</si>
  <si>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</si>
  <si>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</si>
  <si>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</si>
  <si>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</si>
  <si>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</si>
  <si>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</si>
  <si>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</si>
  <si>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</si>
  <si>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</si>
  <si>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</si>
  <si>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</si>
  <si>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</si>
  <si>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</si>
  <si>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</si>
  <si>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</si>
  <si>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</si>
  <si>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</si>
  <si>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</si>
  <si>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</si>
  <si>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</si>
  <si>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</si>
  <si>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</si>
  <si>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</si>
  <si>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</si>
  <si>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</si>
  <si>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</si>
  <si>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</si>
  <si>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</si>
  <si>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</si>
  <si>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</si>
  <si>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</si>
  <si>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</si>
  <si>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</si>
  <si>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</si>
  <si>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</si>
  <si>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</si>
  <si>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</si>
  <si>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</si>
  <si>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</si>
  <si>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</si>
  <si>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</si>
  <si>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</si>
  <si>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</si>
  <si>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</si>
  <si>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</si>
  <si>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</si>
  <si>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</si>
  <si>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</si>
  <si>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</si>
  <si>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</si>
  <si>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</si>
  <si>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</si>
  <si>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</si>
  <si>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</si>
  <si>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</si>
  <si>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</si>
  <si>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</si>
  <si>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</si>
  <si>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</si>
  <si>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</si>
  <si>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</si>
  <si>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</si>
  <si>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</si>
  <si>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</si>
  <si>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</si>
  <si>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</si>
  <si>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</si>
  <si>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</si>
  <si>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</si>
  <si>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</si>
  <si>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</si>
  <si>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</si>
  <si>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</si>
  <si>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</si>
  <si>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</si>
  <si>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</si>
  <si>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</si>
  <si>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</si>
  <si>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</si>
  <si>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</si>
  <si>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</si>
  <si>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</si>
  <si>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</si>
  <si>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</si>
  <si>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</si>
  <si>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</si>
  <si>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</si>
  <si>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</si>
  <si>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</si>
  <si>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</si>
  <si>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</si>
  <si>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</si>
  <si>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</si>
  <si>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</si>
  <si>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</si>
  <si>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</si>
  <si>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</si>
  <si>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</si>
  <si>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</si>
  <si>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</si>
  <si>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</si>
  <si>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</si>
  <si>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</si>
  <si>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</si>
  <si>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</si>
  <si>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</si>
  <si>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</si>
  <si>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</si>
  <si>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</si>
  <si>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</si>
  <si>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</si>
  <si>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</si>
  <si>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</si>
  <si>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</si>
  <si>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</si>
  <si>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</si>
  <si>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</si>
  <si>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</si>
  <si>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</si>
  <si>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</si>
  <si>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</si>
  <si>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</si>
  <si>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</si>
  <si>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</si>
  <si>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</si>
  <si>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</si>
  <si>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</si>
  <si>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</si>
  <si>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</si>
  <si>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</si>
  <si>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</si>
  <si>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</si>
  <si>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</si>
  <si>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</si>
  <si>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</si>
  <si>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</si>
  <si>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</si>
  <si>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</si>
  <si>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</si>
  <si>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</si>
  <si>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</si>
  <si>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</si>
  <si>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</si>
  <si>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</si>
  <si>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</si>
  <si>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</si>
  <si>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</si>
  <si>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</si>
  <si>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</si>
  <si>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</si>
  <si>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</si>
  <si>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</si>
  <si>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</si>
  <si>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</si>
  <si>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</si>
  <si>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</si>
  <si>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</si>
  <si>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</si>
  <si>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</si>
  <si>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</si>
  <si>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</si>
  <si>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</si>
  <si>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</si>
  <si>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</si>
  <si>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</si>
  <si>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</si>
  <si>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</si>
  <si>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</si>
  <si>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</si>
  <si>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</si>
  <si>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</si>
  <si>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</si>
  <si>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</si>
  <si>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</si>
  <si>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</si>
  <si>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</si>
  <si>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</si>
  <si>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</si>
  <si>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</si>
  <si>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</si>
  <si>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</si>
  <si>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</si>
  <si>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</si>
  <si>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</si>
  <si>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</si>
  <si>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</si>
  <si>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</si>
  <si>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</si>
  <si>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</si>
  <si>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</si>
  <si>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</si>
  <si>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</si>
  <si>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</si>
  <si>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</si>
  <si>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</si>
  <si>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</si>
  <si>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</si>
  <si>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</si>
  <si>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</si>
  <si>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</si>
  <si>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</si>
  <si>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</si>
  <si>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</si>
  <si>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</si>
  <si>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</si>
  <si>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</si>
  <si>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</si>
  <si>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</si>
  <si>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</si>
  <si>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</si>
  <si>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</si>
  <si>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</si>
  <si>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</si>
  <si>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</si>
  <si>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</si>
  <si>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</si>
  <si>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</si>
  <si>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</si>
  <si>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</si>
  <si>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</si>
  <si>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</si>
  <si>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</si>
  <si>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</si>
  <si>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</si>
  <si>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</si>
  <si>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</si>
  <si>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</si>
  <si>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</si>
  <si>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</si>
  <si>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</si>
  <si>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</si>
  <si>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</si>
  <si>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</si>
  <si>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</si>
  <si>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</si>
  <si>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</si>
  <si>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</si>
  <si>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</si>
  <si>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</si>
  <si>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</si>
  <si>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</si>
  <si>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</si>
  <si>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</si>
  <si>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</si>
  <si>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</si>
  <si>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</si>
  <si>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</si>
  <si>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</si>
  <si>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</si>
  <si>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</si>
  <si>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</si>
  <si>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</si>
  <si>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</si>
  <si>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</si>
  <si>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</si>
  <si>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</si>
  <si>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</si>
  <si>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</si>
  <si>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</si>
  <si>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</si>
  <si>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</si>
  <si>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</si>
  <si>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</si>
  <si>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</si>
  <si>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</si>
  <si>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</si>
  <si>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</si>
  <si>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</si>
  <si>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</si>
  <si>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</si>
  <si>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</si>
  <si>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</si>
  <si>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</si>
  <si>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</si>
  <si>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</si>
  <si>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</si>
  <si>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</si>
  <si>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</si>
  <si>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</si>
  <si>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</si>
  <si>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</si>
  <si>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</si>
  <si>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</si>
  <si>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</si>
  <si>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</si>
  <si>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</si>
  <si>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</si>
  <si>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</si>
  <si>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</si>
  <si>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</si>
  <si>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</si>
  <si>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</si>
  <si>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</si>
  <si>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</si>
  <si>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</si>
  <si>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</si>
  <si>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</si>
  <si>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</si>
  <si>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</si>
  <si>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</si>
  <si>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</si>
  <si>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</si>
  <si>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</si>
  <si>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</si>
  <si>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</si>
  <si>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</si>
  <si>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</si>
  <si>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</si>
  <si>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</si>
  <si>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</si>
  <si>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</si>
  <si>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</si>
  <si>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</si>
  <si>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</si>
  <si>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</si>
  <si>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</si>
  <si>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</si>
  <si>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</si>
  <si>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</si>
  <si>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</si>
  <si>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</si>
  <si>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</si>
  <si>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</si>
  <si>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</si>
  <si>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</si>
  <si>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</si>
  <si>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</si>
  <si>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</si>
  <si>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</si>
  <si>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</si>
  <si>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</si>
  <si>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</si>
  <si>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</si>
  <si>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</si>
  <si>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</si>
  <si>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</si>
  <si>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</si>
  <si>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</si>
  <si>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</si>
  <si>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</si>
  <si>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</si>
  <si>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</si>
  <si>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</si>
  <si>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</si>
  <si>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</si>
  <si>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</si>
  <si>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</si>
  <si>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</si>
  <si>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</si>
  <si>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</si>
  <si>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</si>
  <si>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</si>
  <si>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</si>
  <si>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</si>
  <si>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</si>
  <si>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</si>
  <si>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</si>
  <si>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</si>
  <si>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</si>
  <si>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</si>
  <si>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</si>
  <si>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</si>
  <si>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</si>
  <si>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</si>
  <si>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</si>
  <si>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</si>
  <si>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</si>
  <si>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</si>
  <si>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</si>
  <si>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</si>
  <si>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</si>
  <si>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</si>
  <si>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</si>
  <si>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</si>
  <si>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</si>
  <si>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</si>
  <si>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</si>
  <si>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</si>
  <si>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</si>
  <si>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</si>
  <si>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</si>
  <si>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</si>
  <si>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</si>
  <si>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</si>
  <si>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</si>
  <si>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</si>
  <si>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</si>
  <si>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</si>
  <si>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</si>
  <si>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</si>
  <si>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</si>
  <si>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</si>
  <si>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</si>
  <si>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</si>
  <si>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</si>
  <si>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</si>
  <si>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</si>
  <si>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</si>
  <si>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</si>
  <si>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</si>
  <si>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</si>
  <si>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</si>
  <si>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</si>
  <si>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</si>
  <si>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</si>
  <si>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</si>
  <si>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</si>
  <si>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</si>
  <si>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</si>
  <si>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</si>
  <si>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</si>
  <si>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</si>
  <si>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</si>
  <si>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</si>
  <si>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</si>
  <si>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</si>
  <si>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</si>
  <si>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</si>
  <si>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</si>
  <si>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</si>
  <si>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</si>
  <si>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</si>
  <si>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</si>
  <si>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</si>
  <si>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</si>
  <si>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</si>
  <si>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</si>
  <si>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</si>
  <si>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</si>
  <si>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</si>
  <si>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</si>
  <si>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</si>
  <si>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</si>
  <si>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</si>
  <si>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</si>
  <si>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</si>
  <si>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</si>
  <si>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</si>
  <si>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</si>
  <si>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</si>
  <si>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</si>
  <si>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</si>
  <si>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</si>
  <si>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</si>
  <si>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</si>
  <si>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</si>
  <si>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</si>
  <si>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</si>
  <si>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</si>
  <si>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</si>
  <si>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</si>
  <si>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</si>
  <si>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</si>
  <si>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</si>
  <si>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</si>
  <si>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</si>
  <si>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</si>
  <si>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</si>
  <si>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</si>
  <si>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</si>
  <si>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</si>
  <si>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</si>
  <si>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</si>
  <si>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</si>
  <si>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</si>
  <si>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</si>
  <si>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</si>
  <si>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</si>
  <si>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</si>
  <si>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</si>
  <si>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</si>
  <si>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</si>
  <si>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</si>
  <si>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</si>
  <si>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</si>
  <si>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</si>
  <si>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</si>
  <si>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</si>
  <si>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</si>
  <si>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</si>
  <si>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</si>
  <si>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</si>
  <si>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</si>
  <si>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</si>
  <si>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</si>
  <si>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</si>
  <si>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</si>
  <si>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</si>
  <si>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</si>
  <si>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</si>
  <si>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</si>
  <si>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</si>
  <si>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</si>
  <si>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</si>
  <si>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</si>
  <si>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</si>
  <si>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</si>
  <si>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</si>
  <si>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</si>
  <si>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</si>
  <si>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</si>
  <si>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</si>
  <si>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</si>
  <si>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</si>
  <si>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</si>
  <si>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</si>
  <si>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</si>
  <si>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</si>
  <si>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</si>
  <si>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</si>
  <si>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</si>
  <si>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</si>
  <si>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</si>
  <si>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</si>
  <si>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</si>
  <si>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</si>
  <si>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</si>
  <si>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</si>
  <si>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</si>
  <si>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</si>
  <si>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</si>
  <si>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</si>
  <si>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</si>
  <si>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</si>
  <si>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</si>
  <si>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</si>
  <si>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</si>
  <si>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</si>
  <si>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</si>
  <si>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</si>
  <si>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</si>
  <si>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</si>
  <si>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</si>
  <si>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</si>
  <si>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</si>
  <si>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</si>
  <si>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</si>
  <si>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</si>
  <si>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</si>
  <si>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</si>
  <si>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</si>
  <si>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</si>
  <si>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</si>
  <si>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</si>
  <si>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</si>
  <si>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</si>
  <si>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</si>
  <si>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</si>
  <si>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</si>
  <si>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</si>
  <si>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</si>
  <si>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</si>
  <si>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</si>
  <si>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</si>
  <si>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</si>
  <si>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</si>
  <si>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</si>
  <si>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</si>
  <si>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</si>
  <si>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</si>
  <si>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</si>
  <si>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</si>
  <si>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</si>
  <si>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</si>
  <si>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</si>
  <si>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</si>
  <si>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</si>
  <si>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</si>
  <si>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</si>
  <si>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</si>
  <si>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</si>
  <si>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</si>
  <si>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</si>
  <si>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</si>
  <si>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</si>
  <si>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</si>
  <si>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</si>
  <si>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</si>
  <si>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</si>
  <si>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</si>
  <si>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</si>
  <si>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</si>
  <si>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</si>
  <si>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</si>
  <si>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</si>
  <si>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</si>
  <si>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</si>
  <si>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</si>
  <si>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</si>
  <si>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</si>
  <si>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</si>
  <si>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</si>
  <si>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</si>
  <si>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</si>
  <si>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</si>
  <si>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</si>
  <si>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</si>
  <si>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</si>
  <si>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</si>
  <si>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</si>
  <si>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</si>
  <si>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</si>
  <si>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</si>
  <si>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</si>
  <si>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</si>
  <si>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</si>
  <si>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</si>
  <si>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</si>
  <si>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</si>
  <si>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</si>
  <si>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</si>
  <si>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</si>
  <si>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</si>
  <si>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</si>
  <si>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</si>
  <si>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</si>
  <si>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</si>
  <si>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</si>
  <si>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</si>
  <si>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</si>
  <si>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</si>
  <si>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</si>
  <si>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</si>
  <si>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</si>
  <si>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</si>
  <si>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</si>
  <si>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</si>
  <si>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</si>
  <si>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</si>
  <si>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</si>
  <si>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</si>
  <si>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</si>
  <si>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</si>
  <si>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</si>
  <si>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</si>
  <si>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</si>
  <si>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</si>
  <si>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</si>
  <si>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</si>
  <si>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</si>
  <si>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</si>
  <si>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</si>
  <si>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</si>
  <si>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</si>
  <si>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</si>
  <si>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</si>
  <si>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</si>
  <si>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</si>
  <si>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</si>
  <si>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</si>
  <si>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</si>
  <si>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</si>
  <si>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</si>
  <si>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</si>
  <si>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</si>
  <si>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</si>
  <si>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</si>
  <si>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</si>
  <si>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</si>
  <si>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</si>
  <si>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</si>
  <si>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</si>
  <si>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</si>
  <si>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</si>
  <si>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</si>
  <si>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</si>
  <si>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</si>
  <si>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</si>
  <si>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</si>
  <si>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</si>
  <si>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</si>
  <si>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</si>
  <si>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</si>
  <si>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</si>
  <si>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</si>
  <si>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</si>
  <si>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</si>
  <si>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</si>
  <si>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</si>
  <si>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</si>
  <si>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</si>
  <si>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</si>
  <si>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</si>
  <si>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</si>
  <si>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</si>
  <si>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</si>
  <si>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</si>
  <si>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</si>
  <si>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</si>
  <si>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</si>
  <si>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</si>
  <si>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</si>
  <si>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</si>
  <si>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</si>
  <si>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</si>
  <si>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</si>
  <si>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</si>
  <si>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</si>
  <si>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</si>
  <si>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</si>
  <si>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</si>
  <si>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</si>
  <si>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</si>
  <si>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</si>
  <si>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</si>
  <si>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</si>
  <si>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</si>
  <si>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</si>
  <si>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</si>
  <si>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</si>
  <si>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</si>
  <si>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</si>
  <si>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</si>
  <si>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</si>
  <si>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</si>
  <si>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</si>
  <si>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</si>
  <si>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</si>
  <si>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</si>
  <si>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</si>
  <si>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</si>
  <si>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</si>
  <si>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</si>
  <si>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</si>
  <si>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</si>
  <si>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</si>
  <si>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</si>
  <si>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</si>
  <si>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</si>
  <si>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</si>
  <si>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</si>
  <si>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</si>
  <si>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</si>
  <si>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</si>
  <si>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</si>
  <si>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</si>
  <si>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</si>
  <si>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</si>
  <si>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</si>
  <si>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</si>
  <si>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</si>
  <si>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</si>
  <si>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</si>
  <si>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</si>
  <si>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</si>
  <si>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</si>
  <si>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</si>
  <si>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</si>
  <si>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</si>
  <si>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</si>
  <si>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</si>
  <si>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</si>
  <si>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</si>
  <si>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</si>
  <si>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</si>
  <si>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</si>
  <si>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</si>
  <si>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</si>
  <si>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</si>
  <si>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</si>
  <si>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</si>
  <si>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</si>
  <si>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</si>
  <si>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</si>
  <si>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</si>
  <si>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</si>
  <si>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</si>
  <si>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</si>
  <si>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</si>
  <si>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</si>
  <si>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</si>
  <si>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</si>
  <si>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</si>
  <si>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</si>
  <si>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</si>
  <si>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</si>
  <si>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</si>
  <si>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</si>
  <si>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</si>
  <si>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</si>
  <si>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</si>
  <si>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</si>
  <si>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</si>
  <si>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</si>
  <si>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</si>
  <si>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</si>
  <si>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</si>
  <si>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</si>
  <si>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</si>
  <si>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</si>
  <si>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</si>
  <si>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</si>
  <si>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</si>
  <si>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</si>
  <si>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</si>
  <si>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</si>
  <si>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</si>
  <si>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</si>
  <si>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</si>
  <si>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</si>
  <si>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</si>
  <si>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</si>
  <si>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</si>
  <si>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</si>
  <si>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</si>
  <si>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</si>
  <si>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</si>
  <si>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</si>
  <si>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</si>
  <si>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</si>
  <si>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</si>
  <si>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</si>
  <si>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</si>
  <si>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</si>
  <si>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</si>
  <si>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</si>
  <si>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</si>
  <si>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</si>
  <si>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</si>
  <si>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</si>
  <si>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</si>
  <si>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</si>
  <si>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</si>
  <si>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</si>
  <si>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</si>
  <si>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</si>
  <si>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</si>
  <si>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</si>
  <si>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</si>
  <si>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</si>
  <si>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</si>
  <si>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</si>
  <si>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</si>
  <si>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</si>
  <si>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</si>
  <si>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</si>
  <si>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</si>
  <si>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</si>
  <si>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</si>
  <si>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</si>
  <si>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</si>
  <si>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</si>
  <si>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</si>
  <si>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</si>
  <si>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</si>
  <si>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</si>
  <si>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</si>
  <si>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</si>
  <si>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</si>
  <si>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</si>
  <si>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</si>
  <si>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</si>
  <si>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</si>
  <si>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</si>
  <si>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</si>
  <si>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</si>
  <si>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</si>
  <si>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</si>
  <si>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</si>
  <si>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</si>
  <si>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</si>
  <si>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</si>
  <si>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</si>
  <si>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</si>
  <si>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</si>
  <si>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</si>
  <si>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</si>
  <si>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</si>
  <si>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</si>
  <si>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</si>
  <si>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</si>
  <si>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</si>
  <si>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</si>
  <si>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</si>
  <si>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</si>
  <si>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</si>
  <si>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</si>
  <si>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</si>
  <si>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</si>
  <si>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</si>
  <si>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</si>
  <si>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</si>
  <si>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</si>
  <si>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</si>
  <si>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</si>
  <si>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</si>
  <si>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</si>
  <si>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</si>
  <si>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</si>
  <si>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</si>
  <si>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</si>
  <si>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</si>
  <si>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</si>
  <si>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</si>
  <si>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</si>
  <si>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</si>
  <si>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</si>
  <si>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</si>
  <si>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</si>
  <si>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</si>
  <si>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</si>
  <si>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</si>
  <si>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</si>
  <si>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</si>
  <si>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</si>
  <si>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</si>
  <si>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</si>
  <si>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</si>
  <si>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</si>
  <si>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</si>
  <si>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</si>
  <si>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</si>
  <si>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</si>
  <si>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</si>
  <si>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</si>
  <si>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</si>
  <si>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</si>
  <si>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</si>
  <si>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</si>
  <si>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</si>
  <si>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</si>
  <si>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</si>
  <si>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</si>
  <si>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</si>
  <si>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</si>
  <si>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</si>
  <si>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</si>
  <si>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</si>
  <si>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</si>
  <si>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</si>
  <si>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</si>
  <si>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</si>
  <si>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</si>
  <si>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</si>
  <si>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</si>
  <si>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</si>
  <si>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</si>
  <si>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</si>
  <si>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</si>
  <si>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</si>
  <si>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</si>
  <si>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</si>
  <si>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</si>
  <si>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</si>
  <si>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</si>
  <si>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</si>
  <si>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</si>
  <si>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</si>
  <si>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</si>
  <si>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</si>
  <si>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</si>
  <si>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</si>
  <si>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</si>
  <si>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</si>
  <si>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</si>
  <si>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</si>
  <si>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</si>
  <si>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</si>
  <si>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</si>
  <si>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</si>
  <si>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</si>
  <si>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</si>
  <si>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</si>
  <si>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</si>
  <si>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</si>
  <si>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</si>
  <si>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</si>
  <si>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</si>
  <si>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</si>
  <si>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</si>
  <si>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</si>
  <si>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</si>
  <si>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</si>
  <si>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</si>
  <si>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</si>
  <si>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</si>
  <si>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</si>
  <si>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</si>
  <si>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</si>
  <si>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</si>
  <si>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</si>
  <si>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</si>
  <si>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</si>
  <si>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</si>
  <si>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</si>
  <si>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</si>
  <si>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</si>
  <si>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</si>
  <si>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</si>
  <si>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</si>
  <si>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</si>
  <si>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</si>
  <si>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</si>
  <si>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</si>
  <si>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</si>
  <si>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</si>
  <si>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</si>
  <si>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</si>
  <si>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</si>
  <si>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</si>
  <si>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</si>
  <si>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</si>
  <si>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</si>
  <si>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</si>
  <si>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</si>
  <si>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</si>
  <si>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</si>
  <si>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</si>
  <si>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</si>
  <si>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</si>
  <si>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</si>
  <si>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</si>
  <si>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</si>
  <si>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</si>
  <si>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</si>
  <si>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</si>
  <si>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</si>
  <si>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</si>
  <si>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</si>
  <si>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</si>
  <si>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</si>
  <si>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</si>
  <si>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</si>
  <si>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</si>
  <si>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</si>
  <si>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</si>
  <si>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</si>
  <si>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</si>
  <si>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</si>
  <si>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</si>
  <si>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</si>
  <si>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</si>
  <si>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</si>
  <si>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</si>
  <si>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</si>
  <si>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</si>
  <si>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</si>
  <si>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</si>
  <si>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</si>
  <si>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</si>
  <si>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</si>
  <si>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</si>
  <si>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</si>
  <si>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</si>
  <si>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</si>
  <si>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</si>
  <si>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</si>
  <si>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</si>
  <si>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</si>
  <si>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</si>
  <si>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</si>
  <si>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</si>
  <si>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</si>
  <si>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</si>
  <si>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</si>
  <si>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</si>
  <si>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</si>
  <si>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</si>
  <si>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</si>
  <si>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</si>
  <si>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</si>
  <si>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</si>
  <si>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</si>
  <si>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</si>
  <si>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</si>
  <si>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</si>
  <si>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</si>
  <si>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</si>
  <si>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</si>
  <si>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</si>
  <si>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</si>
  <si>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</si>
  <si>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</si>
  <si>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</si>
  <si>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</si>
  <si>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</si>
  <si>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</si>
  <si>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</si>
  <si>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</si>
  <si>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</si>
  <si>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</si>
  <si>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</si>
  <si>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</si>
  <si>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</si>
  <si>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</si>
  <si>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</si>
  <si>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</si>
  <si>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</si>
  <si>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</si>
  <si>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</si>
  <si>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</si>
  <si>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</si>
  <si>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</si>
  <si>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</si>
  <si>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</si>
  <si>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</si>
  <si>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</si>
  <si>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</si>
  <si>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</si>
  <si>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</si>
  <si>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</si>
  <si>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</si>
  <si>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</si>
  <si>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</si>
  <si>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</si>
  <si>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</si>
  <si>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</si>
  <si>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</si>
  <si>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</si>
  <si>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</si>
  <si>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</si>
  <si>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</si>
  <si>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</si>
  <si>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</si>
  <si>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</si>
  <si>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</si>
  <si>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</si>
  <si>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</si>
  <si>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</si>
  <si>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</si>
  <si>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</si>
  <si>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</si>
  <si>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</si>
  <si>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</si>
  <si>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</si>
  <si>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</si>
  <si>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</si>
  <si>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</si>
  <si>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</si>
  <si>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</si>
  <si>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</si>
  <si>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</si>
  <si>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</si>
  <si>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</si>
  <si>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</si>
  <si>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</si>
  <si>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</si>
  <si>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</si>
  <si>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</si>
  <si>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</si>
  <si>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</si>
  <si>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</si>
  <si>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</si>
  <si>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</si>
  <si>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</si>
  <si>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</si>
  <si>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</si>
  <si>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</si>
  <si>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</si>
  <si>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</si>
  <si>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</si>
  <si>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</si>
  <si>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</si>
  <si>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</si>
  <si>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</si>
  <si>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</si>
  <si>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</si>
  <si>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</si>
  <si>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</si>
  <si>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</si>
  <si>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</si>
  <si>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</si>
  <si>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</si>
  <si>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</si>
  <si>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</si>
  <si>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</si>
  <si>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</si>
  <si>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</si>
  <si>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</si>
  <si>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</si>
  <si>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</si>
  <si>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</si>
  <si>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</si>
  <si>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</si>
  <si>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</si>
  <si>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</si>
  <si>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</si>
  <si>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</si>
  <si>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</si>
  <si>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</si>
  <si>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</si>
  <si>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</si>
  <si>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</si>
  <si>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</si>
  <si>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</si>
  <si>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</si>
  <si>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</si>
  <si>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</si>
  <si>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</si>
  <si>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</si>
  <si>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</si>
  <si>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</si>
  <si>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</si>
  <si>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</si>
  <si>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</si>
  <si>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</si>
  <si>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</si>
  <si>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</si>
  <si>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</si>
  <si>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</si>
  <si>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</si>
  <si>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</si>
  <si>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</si>
  <si>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</si>
  <si>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</si>
  <si>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</si>
  <si>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</si>
  <si>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</si>
  <si>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</si>
  <si>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</si>
  <si>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</si>
  <si>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</si>
  <si>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</si>
  <si>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</si>
  <si>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</si>
  <si>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</si>
  <si>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</si>
  <si>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</si>
  <si>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</si>
  <si>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</si>
  <si>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</si>
  <si>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</si>
  <si>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</si>
  <si>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</si>
  <si>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</si>
  <si>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</si>
  <si>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</si>
  <si>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</si>
  <si>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</si>
  <si>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</si>
  <si>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</si>
  <si>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</si>
  <si>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</si>
  <si>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</si>
  <si>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</si>
  <si>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</si>
  <si>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</si>
  <si>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</si>
  <si>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</si>
  <si>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</si>
  <si>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</si>
  <si>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</si>
  <si>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</si>
  <si>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</si>
  <si>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</si>
  <si>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</si>
  <si>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</si>
  <si>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</si>
  <si>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</si>
  <si>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</si>
  <si>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</si>
  <si>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</si>
  <si>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</si>
  <si>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</si>
  <si>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</si>
  <si>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</si>
  <si>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</si>
  <si>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</si>
  <si>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</si>
  <si>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</si>
  <si>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</si>
  <si>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</si>
  <si>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</si>
  <si>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</si>
  <si>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</si>
  <si>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</si>
  <si>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</si>
  <si>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</si>
  <si>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</si>
  <si>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</si>
  <si>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</si>
  <si>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</si>
  <si>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</si>
  <si>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</si>
  <si>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</si>
  <si>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</si>
  <si>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</si>
  <si>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</si>
  <si>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</si>
  <si>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</si>
  <si>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</si>
  <si>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</si>
  <si>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</si>
  <si>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</si>
  <si>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</si>
  <si>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</si>
  <si>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</si>
  <si>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</si>
  <si>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</si>
  <si>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</si>
  <si>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</si>
  <si>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</si>
  <si>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</si>
  <si>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</si>
  <si>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</si>
  <si>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</si>
  <si>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</si>
  <si>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</si>
  <si>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</si>
  <si>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</si>
  <si>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</si>
  <si>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</si>
  <si>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</si>
  <si>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</si>
  <si>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</si>
  <si>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</si>
  <si>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</si>
  <si>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</si>
  <si>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</si>
  <si>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</si>
  <si>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</si>
  <si>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</si>
  <si>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</si>
  <si>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</si>
  <si>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</si>
  <si>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</si>
  <si>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</si>
  <si>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</si>
  <si>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</si>
  <si>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</si>
  <si>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</si>
  <si>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</si>
  <si>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</si>
  <si>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</si>
  <si>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</si>
  <si>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</si>
  <si>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</si>
  <si>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</si>
  <si>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</si>
  <si>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</si>
  <si>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</si>
  <si>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</si>
  <si>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</si>
  <si>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</si>
  <si>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</si>
  <si>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</si>
  <si>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</si>
  <si>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</si>
  <si>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</si>
  <si>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</si>
  <si>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</si>
  <si>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</si>
  <si>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</si>
  <si>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</si>
  <si>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</si>
  <si>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</si>
  <si>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</si>
  <si>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</si>
  <si>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</si>
  <si>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</si>
  <si>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</si>
  <si>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</si>
  <si>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</si>
  <si>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</si>
  <si>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</si>
  <si>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</si>
  <si>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</si>
  <si>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</si>
  <si>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</si>
  <si>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</si>
  <si>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</si>
  <si>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</si>
  <si>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</si>
  <si>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</si>
  <si>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</si>
  <si>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</si>
  <si>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</si>
  <si>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</si>
  <si>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</si>
  <si>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</si>
  <si>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</si>
  <si>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</si>
  <si>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</si>
  <si>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</si>
  <si>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</si>
  <si>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</si>
  <si>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</si>
  <si>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</si>
  <si>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</si>
  <si>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</si>
  <si>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</si>
  <si>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</si>
  <si>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</si>
  <si>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</si>
  <si>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</si>
  <si>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</si>
  <si>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</si>
  <si>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</si>
  <si>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</si>
  <si>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</si>
  <si>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</si>
  <si>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</si>
  <si>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</si>
  <si>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</si>
  <si>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</si>
  <si>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</si>
  <si>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</si>
  <si>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</si>
  <si>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</si>
  <si>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</si>
  <si>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</si>
  <si>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</si>
  <si>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</si>
  <si>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</si>
  <si>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</si>
  <si>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</si>
  <si>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</si>
  <si>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</si>
  <si>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</si>
  <si>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</si>
  <si>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</si>
  <si>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</si>
  <si>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</si>
  <si>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</si>
  <si>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</si>
  <si>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</si>
  <si>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</si>
  <si>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</si>
  <si>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</si>
  <si>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</si>
  <si>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</si>
  <si>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</si>
  <si>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</si>
  <si>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</si>
  <si>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</si>
  <si>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</si>
  <si>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</si>
  <si>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</si>
  <si>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</si>
  <si>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</si>
  <si>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</si>
  <si>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</si>
  <si>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</si>
  <si>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</si>
  <si>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</si>
  <si>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</si>
  <si>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</si>
  <si>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</si>
  <si>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</si>
  <si>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</si>
  <si>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</si>
  <si>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</si>
  <si>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</si>
  <si>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</si>
  <si>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</si>
  <si>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</si>
  <si>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</si>
  <si>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</si>
  <si>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</si>
  <si>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</si>
  <si>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</si>
  <si>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</si>
  <si>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</si>
  <si>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</si>
  <si>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</si>
  <si>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</si>
  <si>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</si>
  <si>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</si>
  <si>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</si>
  <si>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</si>
  <si>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</si>
  <si>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</si>
  <si>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</si>
  <si>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</si>
  <si>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</si>
  <si>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</si>
  <si>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</si>
  <si>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</si>
  <si>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</si>
  <si>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</si>
  <si>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</si>
  <si>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</si>
  <si>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</si>
  <si>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</si>
  <si>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</si>
  <si>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</si>
  <si>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</si>
  <si>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</si>
  <si>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</si>
  <si>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</si>
  <si>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</si>
  <si>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</si>
  <si>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</si>
  <si>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</si>
  <si>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</si>
  <si>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</si>
  <si>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</si>
  <si>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</si>
  <si>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</si>
  <si>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</si>
  <si>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</si>
  <si>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</si>
  <si>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</si>
  <si>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</si>
  <si>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</si>
  <si>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</si>
  <si>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</si>
  <si>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</si>
  <si>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</si>
  <si>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</si>
  <si>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</si>
  <si>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</si>
  <si>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</si>
  <si>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</si>
  <si>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</si>
  <si>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</si>
  <si>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</si>
  <si>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</si>
  <si>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</si>
  <si>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</si>
  <si>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</si>
  <si>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</si>
  <si>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</si>
  <si>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</si>
  <si>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</si>
  <si>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</si>
  <si>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</si>
  <si>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</si>
  <si>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</si>
  <si>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</si>
  <si>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</si>
  <si>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</si>
  <si>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</si>
  <si>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</si>
  <si>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</si>
  <si>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</si>
  <si>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</si>
  <si>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</si>
  <si>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</si>
  <si>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</si>
  <si>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</si>
  <si>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</si>
  <si>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</si>
  <si>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</si>
  <si>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</si>
  <si>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</si>
  <si>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</si>
  <si>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</si>
  <si>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</si>
  <si>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</si>
  <si>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</si>
  <si>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</si>
  <si>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</si>
  <si>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</si>
  <si>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</si>
  <si>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</si>
  <si>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</si>
  <si>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</si>
  <si>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</si>
  <si>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</si>
  <si>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</si>
  <si>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</si>
  <si>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</si>
  <si>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</si>
  <si>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</si>
  <si>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</si>
  <si>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</si>
  <si>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</si>
  <si>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</si>
  <si>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</si>
  <si>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</si>
  <si>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</si>
  <si>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</si>
  <si>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</si>
  <si>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</si>
  <si>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</si>
  <si>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</si>
  <si>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</si>
  <si>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</si>
  <si>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</si>
  <si>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</si>
  <si>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</si>
  <si>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</si>
  <si>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</si>
  <si>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</si>
  <si>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</si>
  <si>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</si>
  <si>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</si>
  <si>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</si>
  <si>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</si>
  <si>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</si>
  <si>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</si>
  <si>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</si>
  <si>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</si>
  <si>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</si>
  <si>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</si>
  <si>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</si>
  <si>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</si>
  <si>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</si>
  <si>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</si>
  <si>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</si>
  <si>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</si>
  <si>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</si>
  <si>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</si>
  <si>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</si>
  <si>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</si>
  <si>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</si>
  <si>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</si>
  <si>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</si>
  <si>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</si>
  <si>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</si>
  <si>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</si>
  <si>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</si>
  <si>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</si>
  <si>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</si>
  <si>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</si>
  <si>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</si>
  <si>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</si>
  <si>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</si>
  <si>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</si>
  <si>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</si>
  <si>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</si>
  <si>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</si>
  <si>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</si>
  <si>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</si>
  <si>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</si>
  <si>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</si>
  <si>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</si>
  <si>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</si>
  <si>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</si>
  <si>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</si>
  <si>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</si>
  <si>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</si>
  <si>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</si>
  <si>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</si>
  <si>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</si>
  <si>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</si>
  <si>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</si>
  <si>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</si>
  <si>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</si>
  <si>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</si>
  <si>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</si>
  <si>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</si>
  <si>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</si>
  <si>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</si>
  <si>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</si>
  <si>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</si>
  <si>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</si>
  <si>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</si>
  <si>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</si>
  <si>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</si>
  <si>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</si>
  <si>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</si>
  <si>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</si>
  <si>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</si>
  <si>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</si>
  <si>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</si>
  <si>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</si>
  <si>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</si>
  <si>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</si>
  <si>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</si>
  <si>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</si>
  <si>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</si>
  <si>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</si>
  <si>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</si>
  <si>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</si>
  <si>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</si>
  <si>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</si>
  <si>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</si>
  <si>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</si>
  <si>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</si>
  <si>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</si>
  <si>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</si>
  <si>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</si>
  <si>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</si>
  <si>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</si>
  <si>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</si>
  <si>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</si>
  <si>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</si>
  <si>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</si>
  <si>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</si>
  <si>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</si>
  <si>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</si>
  <si>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</si>
  <si>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</si>
  <si>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</si>
  <si>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</si>
  <si>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</si>
  <si>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</si>
  <si>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</si>
  <si>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</si>
  <si>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</si>
  <si>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</si>
  <si>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</si>
  <si>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</si>
  <si>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</si>
  <si>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</si>
  <si>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</si>
  <si>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</si>
  <si>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</si>
  <si>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</si>
  <si>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</si>
  <si>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</si>
  <si>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</si>
  <si>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</si>
  <si>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</si>
  <si>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</si>
  <si>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</si>
  <si>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</si>
  <si>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</si>
  <si>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</si>
  <si>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</si>
  <si>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</si>
  <si>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</si>
  <si>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</si>
  <si>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</si>
  <si>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</si>
  <si>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</si>
  <si>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</si>
  <si>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</si>
  <si>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</si>
  <si>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</si>
  <si>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</si>
  <si>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</si>
  <si>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</si>
  <si>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</si>
  <si>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</si>
  <si>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</si>
  <si>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</si>
  <si>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</si>
  <si>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</si>
  <si>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</si>
  <si>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</si>
  <si>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</si>
  <si>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</si>
  <si>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</si>
  <si>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</si>
  <si>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</si>
  <si>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</si>
  <si>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</si>
  <si>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</si>
  <si>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</si>
  <si>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</si>
  <si>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</si>
  <si>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</si>
  <si>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</si>
  <si>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</si>
  <si>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</si>
  <si>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</si>
  <si>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</si>
  <si>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</si>
  <si>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</si>
  <si>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</si>
  <si>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</si>
  <si>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</si>
  <si>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</si>
  <si>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</si>
  <si>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</si>
  <si>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</si>
  <si>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</si>
  <si>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</si>
  <si>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</si>
  <si>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</si>
  <si>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</si>
  <si>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</si>
  <si>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</si>
  <si>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</si>
  <si>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</si>
  <si>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</si>
  <si>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</si>
  <si>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</si>
  <si>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</si>
  <si>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</si>
  <si>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</si>
  <si>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</si>
  <si>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</si>
  <si>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</si>
  <si>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</si>
  <si>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</si>
  <si>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</si>
  <si>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</si>
  <si>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</si>
  <si>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</si>
  <si>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</si>
  <si>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</si>
  <si>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</si>
  <si>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</si>
  <si>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</si>
  <si>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</si>
  <si>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</si>
  <si>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</si>
  <si>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</si>
  <si>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</si>
  <si>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</si>
  <si>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</si>
  <si>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</si>
  <si>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</si>
  <si>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</si>
  <si>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</si>
  <si>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</si>
  <si>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</si>
  <si>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</si>
  <si>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</si>
  <si>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</si>
  <si>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</si>
  <si>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</si>
  <si>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</si>
  <si>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</si>
  <si>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</si>
  <si>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</si>
  <si>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</si>
  <si>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</si>
  <si>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</si>
  <si>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</si>
  <si>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</si>
  <si>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</si>
  <si>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</si>
  <si>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</si>
  <si>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</si>
  <si>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</si>
  <si>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</si>
  <si>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</si>
  <si>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</si>
  <si>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</si>
  <si>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</si>
  <si>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</si>
  <si>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</si>
  <si>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</si>
  <si>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</si>
  <si>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</si>
  <si>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</si>
  <si>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</si>
  <si>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</si>
  <si>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</si>
  <si>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</si>
  <si>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</si>
  <si>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</si>
  <si>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</si>
  <si>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</si>
  <si>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</si>
  <si>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</si>
  <si>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</si>
  <si>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</si>
  <si>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</si>
  <si>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</si>
  <si>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</si>
  <si>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</si>
  <si>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</si>
  <si>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</si>
  <si>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</si>
  <si>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</si>
  <si>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</si>
  <si>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</si>
  <si>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</si>
  <si>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</si>
  <si>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</si>
  <si>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</si>
  <si>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</si>
  <si>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</si>
  <si>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</si>
  <si>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</si>
  <si>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</si>
  <si>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</si>
  <si>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</si>
  <si>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</si>
  <si>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</si>
  <si>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</si>
  <si>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</si>
  <si>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</si>
  <si>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</si>
  <si>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</si>
  <si>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</si>
  <si>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</si>
  <si>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</si>
  <si>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</si>
  <si>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</si>
  <si>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</si>
  <si>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</si>
  <si>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</si>
  <si>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</si>
  <si>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</si>
  <si>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</si>
  <si>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</si>
  <si>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</si>
  <si>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</si>
  <si>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</si>
  <si>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</si>
  <si>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</si>
  <si>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</si>
  <si>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</si>
  <si>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</si>
  <si>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</si>
  <si>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</si>
  <si>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</si>
  <si>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</si>
  <si>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</si>
  <si>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</si>
  <si>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</si>
  <si>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</si>
  <si>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</si>
  <si>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</si>
  <si>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</si>
  <si>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</si>
  <si>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</si>
  <si>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</si>
  <si>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</si>
  <si>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</si>
  <si>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</si>
  <si>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</si>
  <si>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</si>
  <si>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</si>
  <si>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</si>
  <si>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</si>
  <si>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</si>
  <si>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</si>
  <si>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</si>
  <si>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</si>
  <si>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</si>
  <si>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</si>
  <si>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</si>
  <si>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</si>
  <si>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</si>
  <si>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</si>
  <si>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</si>
  <si>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</si>
  <si>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</si>
  <si>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</si>
  <si>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</si>
  <si>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</si>
  <si>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</si>
  <si>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</si>
  <si>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</si>
  <si>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</si>
  <si>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</si>
  <si>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</si>
  <si>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</si>
  <si>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</si>
  <si>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</si>
  <si>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</si>
  <si>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</si>
  <si>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</si>
  <si>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</si>
  <si>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</si>
  <si>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</si>
  <si>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</si>
  <si>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</si>
  <si>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</si>
  <si>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</si>
  <si>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</si>
  <si>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</si>
  <si>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</si>
  <si>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</si>
  <si>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</si>
  <si>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</si>
  <si>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</si>
  <si>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</si>
  <si>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</si>
  <si>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</si>
  <si>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</si>
  <si>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</si>
  <si>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</si>
  <si>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</si>
  <si>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</si>
  <si>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</si>
  <si>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</si>
  <si>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</si>
  <si>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</si>
  <si>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</si>
  <si>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</si>
  <si>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</si>
  <si>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</si>
  <si>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</si>
  <si>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</si>
  <si>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</si>
  <si>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</si>
  <si>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</si>
  <si>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</si>
  <si>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</si>
  <si>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</si>
  <si>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</si>
  <si>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</si>
  <si>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</si>
  <si>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</si>
  <si>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</si>
  <si>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</si>
  <si>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</si>
  <si>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</si>
  <si>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</si>
  <si>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</si>
  <si>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</si>
  <si>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</si>
  <si>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</si>
  <si>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</si>
  <si>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</si>
  <si>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</si>
  <si>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</si>
  <si>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</si>
  <si>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</si>
  <si>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</si>
  <si>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</si>
  <si>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</si>
  <si>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</si>
  <si>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</si>
  <si>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</si>
  <si>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</si>
  <si>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</si>
  <si>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</si>
  <si>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</si>
  <si>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</si>
  <si>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</si>
  <si>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</si>
  <si>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</si>
  <si>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</si>
  <si>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</si>
  <si>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</si>
  <si>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</si>
  <si>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</si>
  <si>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</si>
  <si>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</si>
  <si>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</si>
  <si>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</si>
  <si>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</si>
  <si>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</si>
  <si>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</si>
  <si>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</si>
  <si>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</si>
  <si>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</si>
  <si>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</si>
  <si>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</si>
  <si>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</si>
  <si>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</si>
  <si>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</si>
  <si>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</si>
  <si>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</si>
  <si>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</si>
  <si>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</si>
  <si>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</si>
  <si>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</si>
  <si>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</si>
  <si>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</si>
  <si>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</si>
  <si>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</si>
  <si>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</si>
  <si>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</si>
  <si>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</si>
  <si>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</si>
  <si>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</si>
  <si>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</si>
  <si>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</si>
  <si>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</si>
  <si>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</si>
  <si>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</si>
  <si>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</si>
  <si>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</si>
  <si>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</si>
  <si>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</si>
  <si>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</si>
  <si>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</si>
  <si>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</si>
  <si>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</si>
  <si>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</si>
  <si>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</si>
  <si>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</si>
  <si>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</si>
  <si>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</si>
  <si>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</si>
  <si>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</si>
  <si>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</si>
  <si>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</si>
  <si>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</si>
  <si>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</si>
  <si>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</si>
  <si>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</si>
  <si>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</si>
  <si>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</si>
  <si>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</si>
  <si>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</si>
  <si>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</si>
  <si>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</si>
  <si>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</si>
  <si>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</si>
  <si>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</si>
  <si>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</si>
  <si>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</si>
  <si>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</si>
  <si>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</si>
  <si>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</si>
  <si>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</si>
  <si>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</si>
  <si>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</si>
  <si>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</si>
  <si>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</si>
  <si>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</si>
  <si>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</si>
  <si>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</si>
  <si>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</si>
  <si>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</si>
  <si>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</si>
  <si>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</si>
  <si>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</si>
  <si>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</si>
  <si>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</si>
  <si>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</si>
  <si>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</si>
  <si>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</si>
  <si>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</si>
  <si>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</si>
  <si>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</si>
  <si>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</si>
  <si>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</si>
  <si>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</si>
  <si>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</si>
  <si>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</si>
  <si>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</si>
  <si>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</si>
  <si>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</si>
  <si>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</si>
  <si>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</si>
  <si>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</si>
  <si>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</si>
  <si>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</si>
  <si>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</si>
  <si>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</si>
  <si>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</si>
  <si>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</si>
  <si>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</si>
  <si>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</si>
  <si>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</si>
  <si>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</si>
  <si>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</si>
  <si>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</si>
  <si>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</si>
  <si>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</si>
  <si>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</si>
  <si>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</si>
  <si>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</si>
  <si>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</si>
  <si>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</si>
  <si>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</si>
  <si>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</si>
  <si>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</si>
  <si>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</si>
  <si>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</si>
  <si>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</si>
  <si>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</si>
  <si>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</si>
  <si>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</si>
  <si>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</si>
  <si>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</si>
  <si>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</si>
  <si>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</si>
  <si>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</si>
  <si>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</si>
  <si>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</si>
  <si>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</si>
  <si>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</si>
  <si>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</si>
  <si>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</si>
  <si>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</si>
  <si>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</si>
  <si>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</si>
  <si>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</si>
  <si>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</si>
  <si>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</si>
  <si>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</si>
  <si>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</si>
  <si>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</si>
  <si>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</si>
  <si>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</si>
  <si>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</si>
  <si>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</si>
  <si>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</si>
  <si>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</si>
  <si>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</si>
  <si>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</si>
  <si>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</si>
  <si>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</si>
  <si>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</si>
  <si>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</si>
  <si>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</si>
  <si>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</si>
  <si>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</si>
  <si>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</si>
  <si>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</si>
  <si>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</si>
  <si>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</si>
  <si>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</si>
  <si>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</si>
  <si>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</si>
  <si>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</si>
  <si>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</si>
  <si>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</si>
  <si>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</si>
  <si>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</si>
  <si>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</si>
  <si>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</si>
  <si>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</si>
  <si>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</si>
  <si>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</si>
  <si>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</si>
  <si>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</si>
  <si>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</si>
  <si>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</si>
  <si>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</si>
  <si>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</si>
  <si>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</si>
  <si>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</si>
  <si>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</si>
  <si>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</si>
  <si>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</si>
  <si>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</si>
  <si>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</si>
  <si>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</si>
  <si>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</si>
  <si>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</si>
  <si>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</si>
  <si>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</si>
  <si>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</si>
  <si>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</si>
  <si>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</si>
  <si>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</si>
  <si>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</si>
  <si>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</si>
  <si>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</si>
  <si>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</si>
  <si>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</si>
  <si>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</si>
  <si>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</si>
  <si>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</si>
  <si>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</si>
  <si>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</si>
  <si>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</si>
  <si>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</si>
  <si>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</si>
  <si>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</si>
  <si>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</si>
  <si>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</si>
  <si>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</si>
  <si>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</si>
  <si>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</si>
  <si>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</si>
  <si>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</si>
  <si>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</si>
  <si>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</si>
  <si>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</si>
  <si>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</si>
  <si>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</si>
  <si>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</si>
  <si>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</si>
  <si>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</si>
  <si>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</si>
  <si>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</si>
  <si>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</si>
  <si>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</si>
  <si>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</si>
  <si>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</si>
  <si>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</si>
  <si>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</si>
  <si>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</si>
  <si>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</si>
  <si>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</si>
  <si>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</si>
  <si>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</si>
  <si>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</si>
  <si>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</si>
  <si>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</si>
  <si>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</si>
  <si>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</si>
  <si>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</si>
  <si>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</si>
  <si>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</si>
  <si>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</si>
  <si>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</si>
  <si>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</si>
  <si>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</si>
  <si>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</si>
  <si>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</si>
  <si>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</si>
  <si>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</si>
  <si>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</si>
  <si>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</si>
  <si>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</si>
  <si>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</si>
  <si>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</si>
  <si>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</si>
  <si>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</si>
  <si>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</si>
  <si>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</si>
  <si>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</si>
  <si>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</si>
  <si>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</si>
  <si>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</si>
  <si>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</si>
  <si>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</si>
  <si>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</si>
  <si>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</si>
  <si>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</si>
  <si>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</si>
  <si>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</si>
  <si>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</si>
  <si>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</si>
  <si>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</si>
  <si>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</si>
  <si>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</si>
  <si>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</si>
  <si>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</si>
  <si>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</si>
  <si>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</si>
  <si>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</si>
  <si>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</si>
  <si>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</si>
  <si>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</si>
  <si>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</si>
  <si>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</si>
  <si>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</si>
  <si>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</si>
  <si>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</si>
  <si>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</si>
  <si>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</si>
  <si>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</si>
  <si>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</si>
  <si>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</si>
  <si>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</si>
  <si>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</si>
  <si>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</si>
  <si>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</si>
  <si>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</si>
  <si>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</si>
  <si>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</si>
  <si>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</si>
  <si>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</si>
  <si>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</si>
  <si>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</si>
  <si>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</si>
  <si>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</si>
  <si>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</si>
  <si>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</si>
  <si>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</si>
  <si>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</si>
  <si>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</si>
  <si>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</si>
  <si>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</si>
  <si>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</si>
  <si>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</si>
  <si>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</si>
  <si>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</si>
  <si>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</si>
  <si>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</si>
  <si>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</si>
  <si>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</si>
  <si>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</si>
  <si>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</si>
  <si>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</si>
  <si>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</si>
  <si>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</si>
  <si>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</si>
  <si>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</si>
  <si>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</si>
  <si>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</si>
  <si>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</si>
  <si>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</si>
  <si>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</si>
  <si>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</si>
  <si>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</si>
  <si>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</si>
  <si>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</si>
  <si>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</si>
  <si>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</si>
  <si>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</si>
  <si>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</si>
  <si>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</si>
  <si>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</si>
  <si>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</si>
  <si>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</si>
  <si>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</si>
  <si>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</si>
  <si>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</si>
  <si>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</si>
  <si>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</si>
  <si>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</si>
  <si>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</si>
  <si>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</si>
  <si>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</si>
  <si>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</si>
  <si>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</si>
  <si>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</si>
  <si>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</si>
  <si>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</si>
  <si>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</si>
  <si>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</si>
  <si>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</si>
  <si>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</si>
  <si>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</si>
  <si>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</si>
  <si>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</si>
  <si>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</si>
  <si>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</si>
  <si>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</si>
  <si>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</si>
  <si>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</si>
  <si>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</si>
  <si>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</si>
  <si>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</si>
  <si>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</si>
  <si>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</si>
  <si>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</si>
  <si>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</si>
  <si>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</si>
  <si>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</si>
  <si>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</si>
  <si>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</si>
  <si>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</si>
  <si>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</si>
  <si>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</si>
  <si>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</si>
  <si>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</si>
  <si>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</si>
  <si>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</si>
  <si>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</si>
  <si>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</si>
  <si>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</si>
  <si>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</si>
  <si>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</si>
  <si>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</si>
  <si>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</si>
  <si>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</si>
  <si>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</si>
  <si>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</si>
  <si>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</si>
  <si>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</si>
  <si>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</si>
  <si>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</si>
  <si>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</si>
  <si>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</si>
  <si>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</si>
  <si>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</si>
  <si>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</si>
  <si>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</si>
  <si>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</si>
  <si>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</si>
  <si>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</si>
  <si>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</si>
  <si>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</si>
  <si>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</si>
  <si>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</si>
  <si>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</si>
  <si>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</si>
  <si>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</si>
  <si>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</si>
  <si>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</si>
  <si>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</si>
  <si>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</si>
  <si>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</si>
  <si>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</si>
  <si>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</si>
  <si>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</si>
  <si>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</si>
  <si>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</si>
  <si>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</si>
  <si>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</si>
  <si>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</si>
  <si>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</si>
  <si>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</si>
  <si>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</si>
  <si>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</si>
  <si>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</si>
  <si>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</si>
  <si>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</si>
  <si>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</si>
  <si>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</si>
  <si>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</si>
  <si>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</si>
  <si>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</si>
  <si>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</si>
  <si>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</si>
  <si>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</si>
  <si>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</si>
  <si>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</si>
  <si>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</si>
  <si>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</si>
  <si>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</si>
  <si>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</si>
  <si>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</si>
  <si>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</si>
  <si>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</si>
  <si>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</si>
  <si>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</si>
  <si>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</si>
  <si>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</si>
  <si>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</si>
  <si>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</si>
  <si>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</si>
  <si>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</si>
  <si>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</si>
  <si>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</si>
  <si>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</si>
  <si>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</si>
  <si>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</si>
  <si>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</si>
  <si>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</si>
  <si>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</si>
  <si>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</si>
  <si>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</si>
  <si>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</si>
  <si>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</si>
  <si>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</si>
  <si>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</si>
  <si>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</si>
  <si>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</si>
  <si>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</si>
  <si>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</si>
  <si>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</si>
  <si>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</si>
  <si>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</si>
  <si>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</si>
  <si>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</si>
  <si>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</si>
  <si>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</si>
  <si>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</si>
  <si>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</si>
  <si>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</si>
  <si>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</si>
  <si>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</si>
  <si>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</si>
  <si>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</si>
  <si>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</si>
  <si>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</si>
  <si>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</si>
  <si>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</si>
  <si>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</si>
  <si>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</si>
  <si>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</si>
  <si>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</si>
  <si>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</si>
  <si>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</si>
  <si>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</si>
  <si>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</si>
  <si>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</si>
  <si>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</si>
  <si>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</si>
  <si>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</si>
  <si>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</si>
  <si>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</si>
  <si>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</si>
  <si>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</si>
  <si>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</si>
  <si>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</si>
  <si>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</si>
  <si>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</si>
  <si>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</si>
  <si>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</si>
  <si>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</si>
  <si>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</si>
  <si>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</si>
  <si>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</si>
  <si>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</si>
  <si>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</si>
  <si>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</si>
  <si>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</si>
  <si>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</si>
  <si>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</si>
  <si>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</si>
  <si>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</si>
  <si>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</si>
  <si>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</si>
  <si>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</si>
  <si>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</si>
  <si>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</si>
  <si>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</si>
  <si>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</si>
  <si>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</si>
  <si>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</si>
  <si>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</si>
  <si>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</si>
  <si>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</si>
  <si>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</si>
  <si>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</si>
  <si>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</si>
  <si>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</si>
  <si>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</si>
  <si>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</si>
  <si>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</si>
  <si>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</si>
  <si>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</si>
  <si>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</si>
  <si>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</si>
  <si>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</si>
  <si>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</si>
  <si>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</si>
  <si>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</si>
  <si>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</si>
  <si>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</si>
  <si>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</si>
  <si>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</si>
  <si>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</si>
  <si>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</si>
  <si>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</si>
  <si>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</si>
  <si>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</si>
  <si>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</si>
  <si>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</si>
  <si>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</si>
  <si>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</si>
  <si>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</si>
  <si>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</si>
  <si>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</si>
  <si>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</si>
  <si>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</si>
  <si>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</si>
  <si>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</si>
  <si>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</si>
  <si>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</si>
  <si>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</si>
  <si>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</si>
  <si>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</si>
  <si>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</si>
  <si>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</si>
  <si>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</si>
  <si>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</si>
  <si>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</si>
  <si>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</si>
  <si>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</si>
  <si>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</si>
  <si>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</si>
  <si>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</si>
  <si>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</si>
  <si>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</si>
  <si>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</si>
  <si>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</si>
  <si>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</si>
  <si>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</si>
  <si>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</si>
  <si>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</si>
  <si>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</si>
  <si>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</si>
  <si>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</si>
  <si>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</si>
  <si>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</si>
  <si>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</si>
  <si>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</si>
  <si>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</si>
  <si>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</si>
  <si>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</si>
  <si>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</si>
  <si>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</si>
  <si>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</si>
  <si>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</si>
  <si>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</si>
  <si>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</si>
  <si>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</si>
  <si>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</si>
  <si>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</si>
  <si>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</si>
  <si>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</si>
  <si>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</si>
  <si>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</si>
  <si>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</si>
  <si>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</si>
  <si>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</si>
  <si>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</si>
  <si>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</si>
  <si>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</si>
  <si>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</si>
  <si>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</si>
  <si>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</si>
  <si>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</si>
  <si>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</si>
  <si>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</si>
  <si>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</si>
  <si>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</si>
  <si>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</si>
  <si>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</si>
  <si>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</si>
  <si>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</si>
  <si>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</si>
  <si>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</si>
  <si>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</si>
  <si>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</si>
  <si>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</si>
  <si>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</si>
  <si>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</si>
  <si>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</si>
  <si>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</si>
  <si>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</si>
  <si>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</si>
  <si>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</si>
  <si>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</si>
  <si>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</si>
  <si>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</si>
  <si>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</si>
  <si>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</si>
  <si>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</si>
  <si>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</si>
  <si>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</si>
  <si>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</si>
  <si>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</si>
  <si>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</si>
  <si>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</si>
  <si>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</si>
  <si>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</si>
  <si>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</si>
  <si>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</si>
  <si>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</si>
  <si>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</si>
  <si>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</si>
  <si>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</si>
  <si>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</si>
  <si>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</si>
  <si>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</si>
  <si>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</si>
  <si>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</si>
  <si>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</si>
  <si>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</si>
  <si>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</si>
  <si>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</si>
  <si>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</si>
  <si>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</si>
  <si>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</si>
  <si>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</si>
  <si>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</si>
  <si>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</si>
  <si>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</si>
  <si>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</si>
  <si>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</si>
  <si>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</si>
  <si>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</si>
  <si>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</si>
  <si>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</si>
  <si>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</si>
  <si>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</si>
  <si>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</si>
  <si>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</si>
  <si>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</si>
  <si>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</si>
  <si>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</si>
  <si>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</si>
  <si>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</si>
  <si>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</si>
  <si>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</si>
  <si>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</si>
  <si>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</si>
  <si>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</si>
  <si>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</si>
  <si>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</si>
  <si>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</si>
  <si>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</si>
  <si>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</si>
  <si>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</si>
  <si>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</si>
  <si>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</si>
  <si>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</si>
  <si>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</si>
  <si>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</si>
  <si>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</si>
  <si>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</si>
  <si>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</si>
  <si>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</si>
  <si>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</si>
  <si>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</si>
  <si>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</si>
  <si>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</si>
  <si>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</si>
  <si>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</si>
  <si>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</si>
  <si>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</si>
  <si>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</si>
  <si>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</si>
  <si>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</si>
  <si>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</si>
  <si>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</si>
  <si>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</si>
  <si>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</si>
  <si>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</si>
  <si>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</si>
  <si>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</si>
  <si>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</si>
  <si>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</si>
  <si>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</si>
  <si>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</si>
  <si>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</si>
  <si>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</si>
  <si>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</si>
  <si>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</si>
  <si>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</si>
  <si>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</si>
  <si>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</si>
  <si>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</si>
  <si>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</si>
  <si>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</si>
  <si>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</si>
  <si>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</si>
  <si>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</si>
  <si>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</si>
  <si>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</si>
  <si>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</si>
  <si>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</si>
  <si>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</si>
  <si>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</si>
  <si>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</si>
  <si>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</si>
  <si>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</si>
  <si>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</si>
  <si>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</si>
  <si>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</si>
  <si>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</si>
  <si>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</si>
  <si>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</si>
  <si>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</si>
  <si>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</si>
  <si>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</si>
  <si>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</si>
  <si>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</si>
  <si>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</si>
  <si>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</si>
  <si>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</si>
  <si>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</si>
  <si>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</si>
  <si>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</si>
  <si>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</si>
  <si>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</si>
  <si>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</si>
  <si>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</si>
  <si>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</si>
  <si>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</si>
  <si>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</si>
  <si>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</si>
  <si>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</si>
  <si>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</si>
  <si>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</si>
  <si>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</si>
  <si>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</si>
  <si>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</si>
  <si>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</si>
  <si>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</si>
  <si>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</si>
  <si>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</si>
  <si>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</si>
  <si>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</si>
  <si>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</si>
  <si>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</si>
  <si>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</si>
  <si>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</si>
  <si>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</si>
  <si>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</si>
  <si>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</si>
  <si>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</si>
  <si>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</si>
  <si>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</si>
  <si>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</si>
  <si>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</si>
  <si>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</si>
  <si>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</si>
  <si>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</si>
  <si>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</si>
  <si>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</si>
  <si>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</si>
  <si>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</si>
  <si>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</si>
  <si>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</si>
  <si>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</si>
  <si>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</si>
  <si>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</si>
  <si>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</si>
  <si>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</si>
  <si>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</si>
  <si>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</si>
  <si>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</si>
  <si>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</si>
  <si>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</si>
  <si>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</si>
  <si>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</si>
  <si>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</si>
  <si>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</si>
  <si>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</si>
  <si>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</si>
  <si>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</si>
  <si>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</si>
  <si>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</si>
  <si>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</si>
  <si>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</si>
  <si>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</si>
  <si>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</si>
  <si>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</si>
  <si>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</si>
  <si>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</si>
  <si>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</si>
  <si>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</si>
  <si>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</si>
  <si>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</si>
  <si>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</si>
  <si>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</si>
  <si>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</si>
  <si>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</si>
  <si>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</si>
  <si>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</si>
  <si>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</si>
  <si>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</si>
  <si>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</si>
  <si>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</si>
  <si>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</si>
  <si>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</si>
  <si>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</si>
  <si>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</si>
  <si>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</si>
  <si>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</si>
  <si>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</si>
  <si>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</si>
  <si>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</si>
  <si>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</si>
  <si>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</si>
  <si>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</si>
  <si>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</si>
  <si>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</si>
  <si>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</si>
  <si>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</si>
  <si>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</si>
  <si>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</si>
  <si>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</si>
  <si>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</si>
  <si>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</si>
  <si>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</si>
  <si>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</si>
  <si>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</si>
  <si>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</si>
  <si>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</si>
  <si>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</si>
  <si>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</si>
  <si>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</si>
  <si>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</si>
  <si>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</si>
  <si>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</si>
  <si>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</si>
  <si>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</si>
  <si>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</si>
  <si>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</si>
  <si>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</si>
  <si>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</si>
  <si>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</si>
  <si>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</si>
  <si>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</si>
  <si>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</si>
  <si>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</si>
  <si>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</si>
  <si>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</si>
  <si>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</si>
  <si>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</si>
  <si>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</si>
  <si>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</si>
  <si>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</si>
  <si>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</si>
  <si>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</si>
  <si>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</si>
  <si>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</si>
  <si>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</si>
  <si>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</si>
  <si>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</si>
  <si>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</si>
  <si>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</si>
  <si>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</si>
  <si>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</si>
  <si>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</si>
  <si>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</si>
  <si>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</si>
  <si>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</si>
  <si>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</si>
  <si>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</si>
  <si>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</si>
  <si>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</si>
  <si>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</si>
  <si>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</si>
  <si>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</si>
  <si>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</si>
  <si>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</si>
  <si>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</si>
  <si>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</si>
  <si>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</si>
  <si>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</si>
  <si>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</si>
  <si>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</si>
  <si>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</si>
  <si>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</si>
  <si>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</si>
  <si>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</si>
  <si>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</si>
  <si>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</si>
  <si>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</si>
  <si>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</si>
  <si>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</si>
  <si>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</si>
  <si>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</si>
  <si>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</si>
  <si>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</si>
  <si>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</si>
  <si>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</si>
  <si>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</si>
  <si>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</si>
  <si>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</si>
  <si>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</si>
  <si>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</si>
  <si>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</si>
  <si>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</si>
  <si>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</si>
  <si>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</si>
  <si>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</si>
  <si>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</si>
  <si>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</si>
  <si>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</si>
  <si>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</si>
  <si>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</si>
  <si>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</si>
  <si>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</si>
  <si>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</si>
  <si>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</si>
  <si>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</si>
  <si>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</si>
  <si>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</si>
  <si>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</si>
  <si>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</si>
  <si>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</si>
  <si>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</si>
  <si>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</si>
  <si>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</si>
  <si>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</si>
  <si>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</si>
  <si>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</si>
  <si>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</si>
  <si>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</si>
  <si>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</si>
  <si>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</si>
  <si>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</si>
  <si>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</si>
  <si>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</si>
  <si>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</si>
  <si>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</si>
  <si>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</si>
  <si>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</si>
  <si>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</si>
  <si>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</si>
  <si>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</si>
  <si>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</si>
  <si>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</si>
  <si>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</si>
  <si>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</si>
  <si>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</si>
  <si>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</si>
  <si>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</si>
  <si>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</si>
  <si>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</si>
  <si>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</si>
  <si>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</si>
  <si>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</si>
  <si>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</si>
  <si>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</si>
  <si>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</si>
  <si>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</si>
  <si>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</si>
  <si>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</si>
  <si>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</si>
  <si>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</si>
  <si>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</si>
  <si>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</si>
  <si>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</si>
  <si>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</si>
  <si>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</si>
  <si>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</si>
  <si>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</si>
  <si>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</si>
  <si>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</si>
  <si>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</si>
  <si>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</si>
  <si>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</si>
  <si>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</si>
  <si>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</si>
  <si>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</si>
  <si>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</si>
  <si>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</si>
  <si>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</si>
  <si>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</si>
  <si>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</si>
  <si>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</si>
  <si>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</si>
  <si>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</si>
  <si>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</si>
  <si>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</si>
  <si>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</si>
  <si>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</si>
  <si>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</si>
  <si>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</si>
  <si>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</si>
  <si>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</si>
  <si>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</si>
  <si>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</si>
  <si>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</si>
  <si>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</si>
  <si>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</si>
  <si>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</si>
  <si>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</si>
  <si>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</si>
  <si>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</si>
  <si>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</si>
  <si>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</si>
  <si>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</si>
  <si>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</si>
  <si>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</si>
  <si>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</si>
  <si>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</si>
  <si>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</si>
  <si>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</si>
  <si>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</si>
  <si>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</si>
  <si>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</si>
  <si>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</si>
  <si>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</si>
  <si>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</si>
  <si>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</si>
  <si>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</si>
  <si>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</si>
  <si>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</si>
  <si>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</si>
  <si>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</si>
  <si>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</si>
  <si>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</si>
  <si>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</si>
  <si>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</si>
  <si>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</si>
  <si>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</si>
  <si>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</si>
  <si>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</si>
  <si>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</si>
  <si>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</si>
  <si>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</si>
  <si>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</si>
  <si>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</si>
  <si>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</si>
  <si>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</si>
  <si>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</si>
  <si>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</si>
  <si>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</si>
  <si>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</si>
  <si>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</si>
  <si>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</si>
  <si>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</si>
  <si>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</si>
  <si>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</si>
  <si>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</si>
  <si>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</si>
  <si>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</si>
  <si>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</si>
  <si>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</si>
  <si>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</si>
  <si>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</si>
  <si>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</si>
  <si>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</si>
  <si>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</si>
  <si>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</si>
  <si>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</si>
  <si>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</si>
  <si>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</si>
  <si>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</si>
  <si>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</si>
  <si>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</si>
  <si>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</si>
  <si>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</si>
  <si>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</si>
  <si>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</si>
  <si>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</si>
  <si>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</si>
  <si>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</si>
  <si>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</si>
  <si>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</si>
  <si>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</si>
  <si>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</si>
  <si>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</si>
  <si>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</si>
  <si>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</si>
  <si>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</si>
  <si>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</si>
  <si>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</si>
  <si>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</si>
  <si>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</si>
  <si>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</si>
  <si>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</si>
  <si>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</si>
  <si>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</si>
  <si>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</si>
  <si>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</si>
  <si>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</si>
  <si>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</si>
  <si>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</si>
  <si>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</si>
  <si>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</si>
  <si>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</si>
  <si>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</si>
  <si>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</si>
  <si>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</si>
  <si>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</si>
  <si>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</si>
  <si>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</si>
  <si>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</si>
  <si>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</si>
  <si>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</si>
  <si>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</si>
  <si>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</si>
  <si>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</si>
  <si>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</si>
  <si>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</si>
  <si>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</si>
  <si>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</si>
  <si>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</si>
  <si>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</si>
  <si>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</si>
  <si>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</si>
  <si>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</si>
  <si>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</si>
  <si>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</si>
  <si>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</si>
  <si>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</si>
  <si>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</si>
  <si>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</si>
  <si>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</si>
  <si>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</si>
  <si>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</si>
  <si>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</si>
  <si>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</si>
  <si>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</si>
  <si>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</si>
  <si>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</si>
  <si>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</si>
  <si>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</si>
  <si>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</si>
  <si>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</si>
  <si>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</si>
  <si>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</si>
  <si>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</si>
  <si>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</si>
  <si>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</si>
  <si>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</si>
  <si>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</si>
  <si>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</si>
  <si>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</si>
  <si>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</si>
  <si>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</si>
  <si>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</si>
  <si>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</si>
  <si>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</si>
  <si>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</si>
  <si>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</si>
  <si>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</si>
  <si>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</si>
  <si>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</si>
  <si>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</si>
  <si>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</si>
  <si>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</si>
  <si>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</si>
  <si>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</si>
  <si>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</si>
  <si>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</si>
  <si>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</si>
  <si>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</si>
  <si>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</si>
  <si>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</si>
  <si>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</si>
  <si>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</si>
  <si>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</si>
  <si>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</si>
  <si>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</si>
  <si>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</si>
  <si>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</si>
  <si>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</si>
  <si>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</si>
  <si>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</si>
  <si>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</si>
  <si>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</si>
  <si>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</si>
  <si>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</si>
  <si>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</si>
  <si>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</si>
  <si>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</si>
  <si>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</si>
  <si>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</si>
  <si>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</si>
  <si>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</si>
  <si>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</si>
  <si>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</si>
  <si>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</si>
  <si>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</si>
  <si>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</si>
  <si>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</si>
  <si>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</si>
  <si>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</si>
  <si>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</si>
  <si>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</si>
  <si>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</si>
  <si>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</si>
  <si>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</si>
  <si>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</si>
  <si>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</si>
  <si>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</si>
  <si>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</si>
  <si>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</si>
  <si>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</si>
  <si>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</si>
  <si>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</si>
  <si>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</si>
  <si>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</si>
  <si>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</si>
  <si>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</si>
  <si>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</si>
  <si>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</si>
  <si>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</si>
  <si>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</si>
  <si>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</si>
  <si>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</si>
  <si>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</si>
  <si>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</si>
  <si>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</si>
  <si>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</si>
  <si>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</si>
  <si>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</si>
  <si>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</si>
  <si>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</si>
  <si>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</si>
  <si>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</si>
  <si>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</si>
  <si>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</si>
  <si>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</si>
  <si>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</si>
  <si>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</si>
  <si>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</si>
  <si>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</si>
  <si>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</si>
  <si>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</si>
  <si>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</si>
  <si>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</si>
  <si>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</si>
  <si>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</si>
  <si>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</si>
  <si>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</si>
  <si>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</si>
  <si>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</si>
  <si>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</si>
  <si>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</si>
  <si>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</si>
  <si>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</si>
  <si>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</si>
  <si>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</si>
  <si>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</si>
  <si>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</si>
  <si>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</si>
  <si>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</si>
  <si>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</si>
  <si>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</si>
  <si>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</si>
  <si>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</si>
  <si>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</si>
  <si>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</si>
  <si>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</si>
  <si>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</si>
  <si>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</si>
  <si>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</si>
  <si>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</si>
  <si>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</si>
  <si>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</si>
  <si>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</si>
  <si>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</si>
  <si>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</si>
  <si>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</si>
  <si>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</si>
  <si>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</si>
  <si>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</si>
  <si>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</si>
  <si>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</si>
  <si>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</si>
  <si>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</si>
  <si>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</si>
  <si>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</si>
  <si>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</si>
  <si>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</si>
  <si>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</si>
  <si>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</si>
  <si>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</si>
  <si>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</si>
  <si>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</si>
  <si>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</si>
  <si>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</si>
  <si>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</si>
  <si>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</si>
  <si>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</si>
  <si>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</si>
  <si>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</si>
  <si>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</si>
  <si>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</si>
  <si>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</si>
  <si>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</si>
  <si>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</si>
  <si>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</si>
  <si>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</si>
  <si>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</si>
  <si>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</si>
  <si>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</si>
  <si>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</si>
  <si>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</si>
  <si>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</si>
  <si>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</si>
  <si>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</si>
  <si>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</si>
  <si>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</si>
  <si>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</si>
  <si>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</si>
  <si>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</si>
  <si>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</si>
  <si>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</si>
  <si>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</si>
  <si>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</si>
  <si>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</si>
  <si>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</si>
  <si>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</si>
  <si>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</si>
  <si>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</si>
  <si>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</si>
  <si>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</si>
  <si>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</si>
  <si>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</si>
  <si>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</si>
  <si>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</si>
  <si>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</si>
  <si>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</si>
  <si>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</si>
  <si>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</si>
  <si>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</si>
  <si>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</si>
  <si>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</si>
  <si>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</si>
  <si>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</si>
  <si>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</si>
  <si>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</si>
  <si>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</si>
  <si>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</si>
  <si>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</si>
  <si>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</si>
  <si>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</si>
  <si>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</si>
  <si>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</si>
  <si>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</si>
  <si>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</si>
  <si>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</si>
  <si>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</si>
  <si>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</si>
  <si>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</si>
  <si>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</si>
  <si>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</si>
  <si>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</si>
  <si>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</si>
  <si>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</si>
  <si>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</si>
  <si>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</si>
  <si>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</si>
  <si>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</si>
  <si>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</si>
  <si>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</si>
  <si>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</si>
  <si>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</si>
  <si>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</si>
  <si>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</si>
  <si>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</si>
  <si>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</si>
  <si>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</si>
  <si>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</si>
  <si>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</si>
  <si>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</si>
  <si>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</si>
  <si>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</si>
  <si>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</si>
  <si>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</si>
  <si>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</si>
  <si>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</si>
  <si>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</si>
  <si>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</si>
  <si>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</si>
  <si>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</si>
  <si>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</si>
  <si>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</si>
  <si>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</si>
  <si>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</si>
  <si>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</si>
  <si>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</si>
  <si>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</si>
  <si>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</si>
  <si>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</si>
  <si>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</si>
  <si>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</si>
  <si>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</si>
  <si>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</si>
  <si>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</si>
  <si>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</si>
  <si>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</si>
  <si>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</si>
  <si>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</si>
  <si>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</si>
  <si>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</si>
  <si>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</si>
  <si>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</si>
  <si>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</si>
  <si>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</si>
  <si>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</si>
  <si>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</si>
  <si>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</si>
  <si>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</si>
  <si>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</si>
  <si>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</si>
  <si>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</si>
  <si>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</si>
  <si>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</si>
  <si>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</si>
  <si>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</si>
  <si>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</si>
  <si>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</si>
  <si>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</si>
  <si>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</si>
  <si>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</si>
  <si>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</si>
  <si>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</si>
  <si>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</si>
  <si>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</si>
  <si>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</si>
  <si>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</si>
  <si>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</si>
  <si>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</si>
  <si>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</si>
  <si>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</si>
  <si>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</si>
  <si>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</si>
  <si>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</si>
  <si>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</si>
  <si>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</si>
  <si>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</si>
  <si>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</si>
  <si>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</si>
  <si>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</si>
  <si>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</si>
  <si>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</si>
  <si>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</si>
  <si>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</si>
  <si>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</si>
  <si>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</si>
  <si>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</si>
  <si>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</si>
  <si>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</si>
  <si>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</si>
  <si>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</si>
  <si>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</si>
  <si>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</si>
  <si>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</si>
  <si>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</si>
  <si>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</si>
  <si>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</si>
  <si>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</si>
  <si>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</si>
  <si>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</si>
  <si>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</si>
  <si>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</si>
  <si>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</si>
  <si>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</si>
  <si>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</si>
  <si>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</si>
  <si>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</si>
  <si>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</si>
  <si>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</si>
  <si>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</si>
  <si>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</si>
  <si>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</si>
  <si>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</si>
  <si>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</si>
  <si>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</si>
  <si>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</si>
  <si>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</si>
  <si>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</si>
  <si>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</si>
  <si>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</si>
  <si>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</si>
  <si>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</si>
  <si>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</si>
  <si>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</si>
  <si>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</si>
  <si>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</si>
  <si>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</si>
  <si>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</si>
  <si>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</si>
  <si>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</si>
  <si>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</si>
  <si>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</si>
  <si>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</si>
  <si>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</si>
  <si>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</si>
  <si>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</si>
  <si>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</si>
  <si>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</si>
  <si>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</si>
  <si>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</si>
  <si>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</si>
  <si>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</si>
  <si>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</si>
  <si>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</si>
  <si>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</si>
  <si>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</si>
  <si>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</si>
  <si>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</si>
  <si>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</si>
  <si>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</si>
  <si>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</si>
  <si>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</si>
  <si>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</si>
  <si>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</si>
  <si>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</si>
  <si>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</si>
  <si>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</si>
  <si>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</si>
  <si>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</si>
  <si>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</si>
  <si>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</si>
  <si>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</si>
  <si>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</si>
  <si>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</si>
  <si>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</si>
  <si>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</si>
  <si>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</si>
  <si>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</si>
  <si>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</si>
  <si>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</si>
  <si>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</si>
  <si>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</si>
  <si>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</si>
  <si>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</si>
  <si>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</si>
  <si>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</si>
  <si>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</si>
  <si>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</si>
  <si>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</si>
  <si>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</si>
  <si>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</si>
  <si>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</si>
  <si>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</si>
  <si>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</si>
  <si>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</si>
  <si>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</si>
  <si>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</si>
  <si>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</si>
  <si>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</si>
  <si>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</si>
  <si>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</si>
  <si>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</si>
  <si>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</si>
  <si>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</si>
  <si>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</si>
  <si>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</si>
  <si>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</si>
  <si>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</si>
  <si>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</si>
  <si>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</si>
  <si>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</si>
  <si>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</si>
  <si>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</si>
  <si>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</si>
  <si>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</si>
  <si>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</si>
  <si>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</si>
  <si>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</si>
  <si>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</si>
  <si>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</si>
  <si>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</si>
  <si>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</si>
  <si>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</si>
  <si>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</si>
  <si>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</si>
  <si>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</si>
  <si>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</si>
  <si>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</si>
  <si>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</si>
  <si>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</si>
  <si>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</si>
  <si>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</si>
  <si>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</si>
  <si>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</si>
  <si>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</si>
  <si>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</si>
  <si>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</si>
  <si>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</si>
  <si>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</si>
  <si>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</si>
  <si>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</si>
  <si>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</si>
  <si>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</si>
  <si>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</si>
  <si>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</si>
  <si>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</si>
  <si>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</si>
  <si>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</si>
  <si>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</si>
  <si>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</si>
  <si>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</si>
  <si>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</si>
  <si>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</si>
  <si>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</si>
  <si>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</si>
  <si>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</si>
  <si>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</si>
  <si>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</si>
  <si>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</si>
  <si>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</si>
  <si>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</si>
  <si>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</si>
  <si>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</si>
  <si>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</si>
  <si>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</si>
  <si>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</si>
  <si>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</si>
  <si>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</si>
  <si>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</si>
  <si>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</si>
  <si>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</si>
  <si>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</si>
  <si>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</si>
  <si>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</si>
  <si>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</si>
  <si>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</si>
  <si>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</si>
  <si>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</si>
  <si>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</si>
  <si>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</si>
  <si>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</si>
  <si>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</si>
  <si>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</si>
  <si>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</si>
  <si>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</si>
  <si>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</si>
  <si>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</si>
  <si>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</si>
  <si>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</si>
  <si>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</si>
  <si>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</si>
  <si>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</si>
  <si>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</si>
  <si>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</si>
  <si>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</si>
  <si>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</si>
  <si>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</si>
  <si>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</si>
  <si>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</si>
  <si>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</si>
  <si>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</si>
  <si>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</si>
  <si>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</si>
  <si>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</si>
  <si>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</si>
  <si>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</si>
  <si>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</si>
  <si>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</si>
  <si>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</si>
  <si>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</si>
  <si>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</si>
  <si>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</si>
  <si>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</si>
  <si>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</si>
  <si>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</si>
  <si>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</si>
  <si>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</si>
  <si>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</si>
  <si>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</si>
  <si>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</si>
  <si>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</si>
  <si>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</si>
  <si>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</si>
  <si>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</si>
  <si>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</si>
  <si>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</si>
  <si>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</si>
  <si>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</si>
  <si>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</si>
  <si>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</si>
  <si>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</si>
  <si>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</si>
  <si>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</si>
  <si>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</si>
  <si>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</si>
  <si>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</si>
  <si>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</si>
  <si>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</si>
  <si>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</si>
  <si>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</si>
  <si>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</si>
  <si>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</si>
  <si>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</si>
  <si>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</si>
  <si>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</si>
  <si>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</si>
  <si>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</si>
  <si>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</si>
  <si>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</si>
  <si>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</si>
  <si>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</si>
  <si>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</si>
  <si>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</si>
  <si>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</si>
  <si>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</si>
  <si>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</si>
  <si>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</si>
  <si>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</si>
  <si>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</si>
  <si>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</si>
  <si>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</si>
  <si>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</si>
  <si>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</si>
  <si>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</si>
  <si>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</si>
  <si>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</si>
  <si>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</si>
  <si>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</si>
  <si>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</si>
  <si>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</si>
  <si>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</si>
  <si>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</si>
  <si>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</si>
  <si>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</si>
  <si>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</si>
  <si>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</si>
  <si>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</si>
  <si>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</si>
  <si>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</si>
  <si>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</si>
  <si>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</si>
  <si>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</si>
  <si>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</si>
  <si>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</si>
  <si>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</si>
  <si>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</si>
  <si>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</si>
  <si>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</si>
  <si>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</si>
  <si>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</si>
  <si>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</si>
  <si>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</si>
  <si>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</si>
  <si>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</si>
  <si>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</si>
  <si>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</si>
  <si>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</si>
  <si>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</si>
  <si>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</si>
  <si>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</si>
  <si>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</si>
  <si>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</si>
  <si>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</si>
  <si>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</si>
  <si>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</si>
  <si>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</si>
  <si>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</si>
  <si>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</si>
  <si>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</si>
  <si>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</si>
  <si>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</si>
  <si>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</si>
  <si>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</si>
  <si>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</si>
  <si>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</si>
  <si>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</si>
  <si>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</si>
  <si>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</si>
  <si>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</si>
  <si>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</si>
  <si>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</si>
  <si>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</si>
  <si>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</si>
  <si>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</si>
  <si>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</si>
  <si>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</si>
  <si>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</si>
  <si>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</si>
  <si>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</si>
  <si>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</si>
  <si>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</si>
  <si>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</si>
  <si>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</si>
  <si>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</si>
  <si>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</si>
  <si>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</si>
  <si>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</si>
  <si>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</si>
  <si>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</si>
  <si>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</si>
  <si>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</si>
  <si>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</si>
  <si>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</si>
  <si>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</si>
  <si>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</si>
  <si>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</si>
  <si>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</si>
  <si>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</si>
  <si>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</si>
  <si>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</si>
  <si>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</si>
  <si>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</si>
  <si>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</si>
  <si>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</si>
  <si>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</si>
  <si>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</si>
  <si>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</si>
  <si>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</si>
  <si>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</si>
  <si>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</si>
  <si>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</si>
  <si>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</si>
  <si>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</si>
  <si>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</si>
  <si>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</si>
  <si>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</si>
  <si>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</si>
  <si>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</si>
  <si>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</si>
  <si>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</si>
  <si>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</si>
  <si>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</si>
  <si>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</si>
  <si>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</si>
  <si>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</si>
  <si>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</si>
  <si>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</si>
  <si>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</si>
  <si>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</si>
  <si>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</si>
  <si>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</si>
  <si>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</si>
  <si>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</si>
  <si>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</si>
  <si>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</si>
  <si>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</si>
  <si>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</si>
  <si>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</si>
  <si>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</si>
  <si>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</si>
  <si>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</si>
  <si>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</si>
  <si>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</si>
  <si>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</si>
  <si>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</si>
  <si>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</si>
  <si>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</si>
  <si>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</si>
  <si>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</si>
  <si>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</si>
  <si>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</si>
  <si>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</si>
  <si>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</si>
  <si>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</si>
  <si>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</si>
  <si>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</si>
  <si>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</si>
  <si>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</si>
  <si>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</si>
  <si>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</si>
  <si>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</si>
  <si>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</si>
  <si>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</si>
  <si>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</si>
  <si>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</si>
  <si>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</si>
  <si>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</si>
  <si>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</si>
  <si>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</si>
  <si>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</si>
  <si>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</si>
  <si>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</si>
  <si>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</si>
  <si>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</si>
  <si>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</si>
  <si>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</si>
  <si>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</si>
  <si>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</si>
  <si>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</si>
  <si>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</si>
  <si>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</si>
  <si>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</si>
  <si>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</si>
  <si>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</si>
  <si>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</si>
  <si>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</si>
  <si>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</si>
  <si>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</si>
  <si>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</si>
  <si>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</si>
  <si>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</si>
  <si>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</si>
  <si>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</si>
  <si>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</si>
  <si>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</si>
  <si>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</si>
  <si>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</si>
  <si>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</si>
  <si>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</si>
  <si>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</si>
  <si>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</si>
  <si>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</si>
  <si>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</si>
  <si>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</si>
  <si>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</si>
  <si>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</si>
  <si>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</si>
  <si>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</si>
  <si>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</si>
  <si>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</si>
  <si>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</si>
  <si>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</si>
  <si>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</si>
  <si>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</si>
  <si>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</si>
  <si>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</si>
  <si>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</si>
  <si>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</si>
  <si>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</si>
  <si>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</si>
  <si>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</si>
  <si>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</si>
  <si>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</si>
  <si>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</si>
  <si>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</si>
  <si>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</si>
  <si>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</si>
  <si>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</si>
  <si>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</si>
  <si>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</si>
  <si>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</si>
  <si>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</si>
  <si>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</si>
  <si>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</si>
  <si>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</si>
  <si>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</si>
  <si>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</si>
  <si>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</si>
  <si>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</si>
  <si>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</si>
  <si>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</si>
  <si>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</si>
  <si>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</si>
  <si>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</si>
  <si>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</si>
  <si>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</si>
  <si>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</si>
  <si>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</si>
  <si>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</si>
  <si>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</si>
  <si>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</si>
  <si>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</si>
  <si>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</si>
  <si>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</si>
  <si>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</si>
  <si>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</si>
  <si>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</si>
  <si>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</si>
  <si>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</si>
  <si>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</si>
  <si>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</si>
  <si>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</si>
  <si>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</si>
  <si>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</si>
  <si>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</si>
  <si>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</si>
  <si>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</si>
  <si>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</si>
  <si>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</si>
  <si>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</si>
  <si>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</si>
  <si>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</si>
  <si>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</si>
  <si>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</si>
  <si>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</si>
  <si>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</si>
  <si>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</si>
  <si>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</si>
  <si>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</si>
  <si>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</si>
  <si>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</si>
  <si>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</si>
  <si>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</si>
  <si>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</si>
  <si>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</si>
  <si>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</si>
  <si>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</si>
  <si>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</si>
  <si>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</si>
  <si>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</si>
  <si>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</si>
  <si>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</si>
  <si>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</si>
  <si>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</si>
  <si>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</si>
  <si>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</si>
  <si>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</si>
  <si>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</si>
  <si>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</si>
  <si>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</si>
  <si>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</si>
  <si>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</si>
  <si>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</si>
  <si>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</si>
  <si>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</si>
  <si>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</si>
  <si>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</si>
  <si>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</si>
  <si>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</si>
  <si>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</si>
  <si>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</si>
  <si>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</si>
  <si>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</si>
  <si>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</si>
  <si>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</si>
  <si>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</si>
  <si>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</si>
  <si>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</si>
  <si>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</si>
  <si>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</si>
  <si>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</si>
  <si>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</si>
  <si>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</si>
  <si>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</si>
  <si>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</si>
  <si>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</si>
  <si>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</si>
  <si>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</si>
  <si>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</si>
  <si>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</si>
  <si>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</si>
  <si>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</si>
  <si>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</si>
  <si>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</si>
  <si>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</si>
  <si>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</si>
  <si>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</si>
  <si>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</si>
  <si>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</si>
  <si>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</si>
  <si>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</si>
  <si>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</si>
  <si>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</si>
  <si>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</si>
  <si>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</si>
  <si>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</si>
  <si>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</si>
  <si>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</si>
  <si>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</si>
  <si>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</si>
  <si>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</si>
  <si>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</si>
  <si>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</si>
  <si>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</si>
  <si>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</si>
  <si>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</si>
  <si>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</si>
  <si>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</si>
  <si>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</si>
  <si>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</si>
  <si>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</si>
  <si>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</si>
  <si>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</si>
  <si>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</si>
  <si>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</si>
  <si>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</si>
  <si>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</si>
  <si>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</si>
  <si>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</si>
  <si>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</si>
  <si>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</si>
  <si>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</si>
  <si>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</si>
  <si>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</si>
  <si>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</si>
  <si>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</si>
  <si>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</si>
  <si>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</si>
  <si>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</si>
  <si>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</si>
  <si>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</si>
  <si>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</si>
  <si>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</si>
  <si>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</si>
  <si>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</si>
  <si>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</si>
  <si>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</si>
  <si>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</si>
  <si>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</si>
  <si>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</si>
  <si>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</si>
  <si>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</si>
  <si>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</si>
  <si>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</si>
  <si>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</si>
  <si>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</si>
  <si>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</si>
  <si>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</si>
  <si>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</si>
  <si>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</si>
  <si>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</si>
  <si>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</si>
  <si>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</si>
  <si>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</si>
  <si>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</si>
  <si>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</si>
  <si>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</si>
  <si>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</si>
  <si>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</si>
  <si>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</si>
  <si>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</si>
  <si>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</si>
  <si>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</si>
  <si>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</si>
  <si>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</si>
  <si>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</si>
  <si>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</si>
  <si>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</si>
  <si>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</si>
  <si>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</si>
  <si>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</si>
  <si>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</si>
  <si>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</si>
  <si>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</si>
  <si>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</si>
  <si>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</si>
  <si>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</si>
  <si>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</si>
  <si>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</si>
  <si>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</si>
  <si>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</si>
  <si>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</si>
  <si>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</si>
  <si>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</si>
  <si>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</si>
  <si>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</si>
  <si>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</si>
  <si>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</si>
  <si>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</si>
  <si>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</si>
  <si>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</si>
  <si>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</si>
  <si>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</si>
  <si>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</si>
  <si>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</si>
  <si>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</si>
  <si>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</si>
  <si>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</si>
  <si>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</si>
  <si>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</si>
  <si>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</si>
  <si>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</si>
  <si>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</si>
  <si>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</si>
  <si>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</si>
  <si>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</si>
  <si>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</si>
  <si>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</si>
  <si>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</si>
  <si>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</si>
  <si>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</si>
  <si>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</si>
  <si>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</si>
  <si>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</si>
  <si>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</si>
  <si>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</si>
  <si>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</si>
  <si>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</si>
  <si>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</si>
  <si>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</si>
  <si>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</si>
  <si>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</si>
  <si>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</si>
  <si>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</si>
  <si>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</si>
  <si>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</si>
  <si>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</si>
  <si>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</si>
  <si>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</si>
  <si>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</si>
  <si>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</si>
  <si>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</si>
  <si>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</si>
  <si>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</si>
  <si>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</si>
  <si>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</si>
  <si>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</si>
  <si>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</si>
  <si>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</si>
  <si>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</si>
  <si>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</si>
  <si>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</si>
  <si>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</si>
  <si>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</si>
  <si>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</si>
  <si>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</si>
  <si>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</si>
  <si>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</si>
  <si>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</si>
  <si>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</si>
  <si>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</si>
  <si>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</si>
  <si>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</si>
  <si>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</si>
  <si>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</si>
  <si>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</si>
  <si>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</si>
  <si>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</si>
  <si>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</si>
  <si>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</si>
  <si>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</si>
  <si>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</si>
  <si>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</si>
  <si>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</si>
  <si>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</si>
  <si>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</si>
  <si>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</si>
  <si>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</si>
  <si>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</si>
  <si>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</si>
  <si>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</si>
  <si>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</si>
  <si>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</si>
  <si>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</si>
  <si>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</si>
  <si>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</si>
  <si>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</si>
  <si>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</si>
  <si>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</si>
  <si>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</si>
  <si>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</si>
  <si>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</si>
  <si>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</si>
  <si>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</si>
  <si>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</si>
  <si>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</si>
  <si>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</si>
  <si>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</si>
  <si>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</si>
  <si>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</si>
  <si>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</si>
  <si>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</si>
  <si>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</si>
  <si>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</si>
  <si>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</si>
  <si>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</si>
  <si>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</si>
  <si>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</si>
  <si>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</si>
  <si>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</si>
  <si>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</si>
  <si>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</si>
  <si>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</si>
  <si>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</si>
  <si>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</si>
  <si>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</si>
  <si>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</si>
  <si>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</si>
  <si>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</si>
  <si>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</si>
  <si>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</si>
  <si>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</si>
  <si>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</si>
  <si>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</si>
  <si>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</si>
  <si>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</si>
  <si>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</si>
  <si>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</si>
  <si>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</si>
  <si>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</si>
  <si>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</si>
  <si>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</si>
  <si>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</si>
  <si>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</si>
  <si>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</si>
  <si>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</si>
  <si>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</si>
  <si>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</si>
  <si>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</si>
  <si>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</si>
  <si>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</si>
  <si>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</si>
  <si>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</si>
  <si>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</si>
  <si>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</si>
  <si>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</si>
  <si>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</si>
  <si>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</si>
  <si>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</si>
  <si>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</si>
  <si>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</si>
  <si>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</si>
  <si>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</si>
  <si>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</si>
  <si>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</si>
  <si>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</si>
  <si>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</si>
  <si>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</si>
  <si>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</si>
  <si>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</si>
  <si>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</si>
  <si>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</si>
  <si>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</si>
  <si>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</si>
  <si>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</si>
  <si>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</si>
  <si>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</si>
  <si>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</si>
  <si>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</si>
  <si>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</si>
  <si>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</si>
  <si>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</si>
  <si>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</si>
  <si>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</si>
  <si>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</si>
  <si>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</si>
  <si>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</si>
  <si>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</si>
  <si>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</si>
  <si>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</si>
  <si>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</si>
  <si>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</si>
  <si>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</si>
  <si>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</si>
  <si>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</si>
  <si>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</si>
  <si>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</si>
  <si>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</si>
  <si>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</si>
  <si>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</si>
  <si>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</si>
  <si>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</si>
  <si>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</si>
  <si>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</si>
  <si>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</si>
  <si>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</si>
  <si>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</si>
  <si>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</si>
  <si>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</si>
  <si>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</si>
  <si>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</si>
  <si>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</si>
  <si>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</si>
  <si>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</si>
  <si>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</si>
  <si>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</si>
  <si>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</si>
  <si>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</si>
  <si>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</si>
  <si>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</si>
  <si>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</si>
  <si>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</si>
  <si>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</si>
  <si>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</si>
  <si>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</si>
  <si>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</si>
  <si>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</si>
  <si>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</si>
  <si>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</si>
  <si>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</si>
  <si>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</si>
  <si>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</si>
  <si>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</si>
  <si>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</si>
  <si>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</si>
  <si>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</si>
  <si>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</si>
  <si>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</si>
  <si>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</si>
  <si>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</si>
  <si>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</si>
  <si>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</si>
  <si>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</si>
  <si>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</si>
  <si>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</si>
  <si>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</si>
  <si>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</si>
  <si>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</si>
  <si>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</si>
  <si>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</si>
  <si>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</si>
  <si>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</si>
  <si>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</si>
  <si>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</si>
  <si>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</si>
  <si>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</si>
  <si>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</si>
  <si>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</si>
  <si>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</si>
  <si>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</si>
  <si>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</si>
  <si>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</si>
  <si>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</si>
  <si>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</si>
  <si>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</si>
  <si>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</si>
  <si>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</si>
  <si>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</si>
  <si>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</si>
  <si>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</si>
  <si>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</si>
  <si>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</si>
  <si>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</si>
  <si>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</si>
  <si>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</si>
  <si>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</si>
  <si>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</si>
  <si>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</si>
  <si>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</si>
  <si>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</si>
  <si>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</si>
  <si>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</si>
  <si>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</si>
  <si>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</si>
  <si>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</si>
  <si>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</si>
  <si>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</si>
  <si>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</si>
  <si>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</si>
  <si>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</si>
  <si>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</si>
  <si>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</si>
  <si>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</si>
  <si>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</si>
  <si>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</si>
  <si>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</si>
  <si>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</si>
  <si>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</si>
  <si>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</si>
  <si>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</si>
  <si>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</si>
  <si>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</si>
  <si>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</si>
  <si>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</si>
  <si>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</si>
  <si>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</si>
  <si>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</si>
  <si>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</si>
  <si>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</si>
  <si>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</si>
  <si>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</si>
  <si>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</si>
  <si>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</si>
  <si>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</si>
  <si>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</si>
  <si>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</si>
  <si>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</si>
  <si>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</si>
  <si>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</si>
  <si>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</si>
  <si>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</si>
  <si>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</si>
  <si>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</si>
  <si>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</si>
  <si>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</si>
  <si>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</si>
  <si>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</si>
  <si>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</si>
  <si>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</si>
  <si>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</si>
  <si>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</si>
  <si>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</si>
  <si>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</si>
  <si>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</si>
  <si>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</si>
  <si>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</si>
  <si>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</si>
  <si>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</si>
  <si>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</si>
  <si>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</si>
  <si>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</si>
  <si>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</si>
  <si>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</si>
  <si>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</si>
  <si>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</si>
  <si>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</si>
  <si>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</si>
  <si>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</si>
  <si>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</si>
  <si>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</si>
  <si>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</si>
  <si>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</si>
  <si>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</si>
  <si>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</si>
  <si>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</si>
  <si>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</si>
  <si>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</si>
  <si>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</si>
  <si>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</si>
  <si>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</si>
  <si>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</si>
  <si>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</si>
  <si>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</si>
  <si>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</si>
  <si>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</si>
  <si>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</si>
  <si>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</si>
  <si>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</si>
  <si>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</si>
  <si>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</si>
  <si>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</si>
  <si>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</si>
  <si>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</si>
  <si>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</si>
  <si>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</si>
  <si>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</si>
  <si>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</si>
  <si>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</si>
  <si>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</si>
  <si>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</si>
  <si>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</si>
  <si>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</si>
  <si>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</si>
  <si>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</si>
  <si>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</si>
  <si>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</si>
  <si>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</si>
  <si>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</si>
  <si>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</si>
  <si>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</si>
  <si>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</si>
  <si>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</si>
  <si>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</si>
  <si>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</si>
  <si>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</si>
  <si>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</si>
  <si>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</si>
  <si>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</si>
  <si>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</si>
  <si>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</si>
  <si>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</si>
  <si>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</si>
  <si>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</si>
  <si>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</si>
  <si>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</si>
  <si>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</si>
  <si>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</si>
  <si>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</si>
  <si>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</si>
  <si>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</si>
  <si>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</si>
  <si>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</si>
  <si>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</si>
  <si>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</si>
  <si>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</si>
  <si>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</si>
  <si>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</si>
  <si>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</si>
  <si>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</si>
  <si>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</si>
  <si>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</si>
  <si>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</si>
  <si>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</si>
  <si>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</si>
  <si>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</si>
  <si>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</si>
  <si>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</si>
  <si>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</si>
  <si>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</si>
  <si>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</si>
  <si>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</si>
  <si>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</si>
  <si>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</si>
  <si>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</si>
  <si>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</si>
  <si>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</si>
  <si>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</si>
  <si>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</si>
  <si>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</si>
  <si>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</si>
  <si>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</si>
  <si>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</si>
  <si>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</si>
  <si>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</si>
  <si>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</si>
  <si>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</si>
  <si>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</si>
  <si>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</si>
  <si>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</si>
  <si>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</si>
  <si>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</si>
  <si>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</si>
  <si>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</si>
  <si>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</si>
  <si>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</si>
  <si>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</si>
  <si>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</si>
  <si>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</si>
  <si>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</si>
  <si>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</si>
  <si>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</si>
  <si>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</si>
  <si>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</si>
  <si>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</si>
  <si>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</si>
  <si>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</si>
  <si>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</si>
  <si>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</si>
  <si>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</si>
  <si>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</si>
  <si>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</si>
  <si>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</si>
  <si>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</si>
  <si>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</si>
  <si>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</si>
  <si>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</si>
  <si>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</si>
  <si>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</si>
  <si>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</si>
  <si>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</si>
  <si>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</si>
  <si>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</si>
  <si>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</si>
  <si>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</si>
  <si>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</si>
  <si>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</si>
  <si>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</si>
  <si>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</si>
  <si>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</si>
  <si>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</si>
  <si>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</si>
  <si>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</si>
  <si>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</si>
  <si>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</si>
  <si>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</si>
  <si>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</si>
  <si>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</si>
  <si>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</si>
  <si>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</si>
  <si>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</si>
  <si>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</si>
  <si>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</si>
  <si>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</si>
  <si>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</si>
  <si>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</si>
  <si>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</si>
  <si>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</si>
  <si>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</si>
  <si>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</si>
  <si>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</si>
  <si>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</si>
  <si>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</si>
  <si>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</si>
  <si>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</si>
  <si>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</si>
  <si>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</si>
  <si>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</si>
  <si>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</si>
  <si>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</si>
  <si>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</si>
  <si>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</si>
  <si>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</si>
  <si>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</si>
  <si>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</si>
  <si>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</si>
  <si>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</si>
  <si>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</si>
  <si>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</si>
  <si>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</si>
  <si>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</si>
  <si>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</si>
  <si>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</si>
  <si>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</si>
  <si>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</si>
  <si>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</si>
  <si>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</si>
  <si>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</si>
  <si>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</si>
  <si>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</si>
  <si>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</si>
  <si>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</si>
  <si>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</si>
  <si>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</si>
  <si>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</si>
  <si>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</si>
  <si>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</si>
  <si>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</si>
  <si>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</si>
  <si>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</si>
  <si>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</si>
  <si>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</si>
  <si>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</si>
  <si>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</si>
  <si>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</si>
  <si>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</si>
  <si>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</si>
  <si>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</si>
  <si>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</si>
  <si>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</si>
  <si>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</si>
  <si>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</si>
  <si>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</si>
  <si>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</si>
  <si>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</si>
  <si>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</si>
  <si>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</si>
  <si>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</si>
  <si>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</si>
  <si>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</si>
  <si>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</si>
  <si>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</si>
  <si>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</si>
  <si>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</si>
  <si>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</si>
  <si>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</si>
  <si>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</si>
  <si>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</si>
  <si>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</si>
  <si>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</si>
  <si>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</si>
  <si>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</si>
  <si>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</si>
  <si>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</si>
  <si>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</si>
  <si>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</si>
  <si>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</si>
  <si>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</si>
  <si>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</si>
  <si>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</si>
  <si>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</si>
  <si>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</si>
  <si>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</si>
  <si>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</si>
  <si>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</si>
  <si>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</si>
  <si>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</si>
  <si>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</si>
  <si>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</si>
  <si>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</si>
  <si>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</si>
  <si>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</si>
  <si>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</si>
  <si>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</si>
  <si>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</si>
  <si>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</si>
  <si>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</si>
  <si>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</si>
  <si>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</si>
  <si>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</si>
  <si>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</si>
  <si>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</si>
  <si>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</si>
  <si>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</si>
  <si>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</si>
  <si>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</si>
  <si>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</si>
  <si>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</si>
  <si>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</si>
  <si>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</si>
  <si>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</si>
  <si>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</si>
  <si>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</si>
  <si>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</si>
  <si>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</si>
  <si>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</si>
  <si>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</si>
  <si>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</si>
  <si>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</si>
  <si>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</si>
  <si>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</si>
  <si>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</si>
  <si>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</si>
  <si>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</si>
  <si>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</si>
  <si>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</si>
  <si>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</si>
  <si>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</si>
  <si>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</si>
  <si>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</si>
  <si>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</si>
  <si>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</si>
  <si>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</si>
  <si>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</si>
  <si>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</si>
  <si>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</si>
  <si>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</si>
  <si>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</si>
  <si>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</si>
  <si>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</si>
  <si>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</si>
  <si>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</si>
  <si>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</si>
  <si>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</si>
  <si>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</si>
  <si>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</si>
  <si>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</si>
  <si>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</si>
  <si>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</si>
  <si>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</si>
  <si>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</si>
  <si>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</si>
  <si>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</si>
  <si>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</si>
  <si>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</si>
  <si>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</si>
  <si>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</si>
  <si>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</si>
  <si>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</si>
  <si>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</si>
  <si>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</si>
  <si>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</si>
  <si>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</si>
  <si>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</si>
  <si>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</si>
  <si>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</si>
  <si>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</si>
  <si>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</si>
  <si>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</si>
  <si>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</si>
  <si>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</si>
  <si>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</si>
  <si>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</si>
  <si>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</si>
  <si>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</si>
  <si>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</si>
  <si>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</si>
  <si>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</si>
  <si>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</si>
  <si>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</si>
  <si>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</si>
  <si>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</si>
  <si>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</si>
  <si>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</si>
  <si>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</si>
  <si>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</si>
  <si>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</si>
  <si>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</si>
  <si>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</si>
  <si>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</si>
  <si>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</si>
  <si>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</si>
  <si>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</si>
  <si>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</si>
  <si>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</si>
  <si>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</si>
  <si>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</si>
  <si>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</si>
  <si>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</si>
  <si>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</si>
  <si>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</si>
  <si>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</si>
  <si>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</si>
  <si>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</si>
  <si>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</si>
  <si>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</si>
  <si>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</si>
  <si>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</si>
  <si>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</si>
  <si>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</si>
  <si>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</si>
  <si>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</si>
  <si>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</si>
  <si>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</si>
  <si>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</si>
  <si>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</si>
  <si>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</si>
  <si>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</si>
  <si>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</si>
  <si>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</si>
  <si>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</si>
  <si>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</si>
  <si>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</si>
  <si>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</si>
  <si>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</si>
  <si>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</si>
  <si>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</si>
  <si>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</si>
  <si>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</si>
  <si>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</si>
  <si>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</si>
  <si>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</si>
  <si>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</si>
  <si>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</si>
  <si>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</si>
  <si>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</si>
  <si>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</si>
  <si>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</si>
  <si>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</si>
  <si>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</si>
  <si>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</si>
  <si>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</si>
  <si>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</si>
  <si>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</si>
  <si>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</si>
  <si>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</si>
  <si>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</si>
  <si>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</si>
  <si>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</si>
  <si>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</si>
  <si>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</si>
  <si>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</si>
  <si>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</si>
  <si>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</si>
  <si>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</si>
  <si>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</si>
  <si>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</si>
  <si>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</si>
  <si>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</si>
  <si>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</si>
  <si>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</si>
  <si>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</si>
  <si>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</si>
  <si>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</si>
  <si>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</si>
  <si>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</si>
  <si>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</si>
  <si>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</si>
  <si>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</si>
  <si>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</si>
  <si>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</si>
  <si>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</si>
  <si>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</si>
  <si>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</si>
  <si>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</si>
  <si>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</si>
  <si>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</si>
  <si>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</si>
  <si>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</si>
  <si>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</si>
  <si>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</si>
  <si>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</si>
  <si>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</si>
  <si>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</si>
  <si>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</si>
  <si>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</si>
  <si>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</si>
  <si>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</si>
  <si>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</si>
  <si>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</si>
  <si>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</si>
  <si>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</si>
  <si>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</si>
  <si>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</si>
  <si>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</si>
  <si>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</si>
  <si>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</si>
  <si>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</si>
  <si>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</si>
  <si>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</si>
  <si>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</si>
  <si>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</si>
  <si>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</si>
  <si>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</si>
  <si>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</si>
  <si>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</si>
  <si>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</si>
  <si>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</si>
  <si>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</si>
  <si>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</si>
  <si>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</si>
  <si>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</si>
  <si>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</si>
  <si>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</si>
  <si>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</si>
  <si>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</si>
  <si>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</si>
  <si>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</si>
  <si>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</si>
  <si>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</si>
  <si>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</si>
  <si>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</si>
  <si>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</si>
  <si>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</si>
  <si>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</si>
  <si>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</si>
  <si>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</si>
  <si>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</si>
  <si>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</si>
  <si>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</si>
  <si>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</si>
  <si>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</si>
  <si>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</si>
  <si>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</si>
  <si>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</si>
  <si>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</si>
  <si>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</si>
  <si>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</si>
  <si>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</si>
  <si>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</si>
  <si>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</si>
  <si>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</si>
  <si>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</si>
  <si>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</si>
  <si>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</si>
  <si>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</si>
  <si>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</si>
  <si>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</si>
  <si>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</si>
  <si>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</si>
  <si>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</si>
  <si>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</si>
  <si>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</si>
  <si>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</si>
  <si>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</si>
  <si>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</si>
  <si>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</si>
  <si>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</si>
  <si>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</si>
  <si>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</si>
  <si>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</si>
  <si>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</si>
  <si>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</si>
  <si>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</si>
  <si>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</si>
  <si>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</si>
  <si>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</si>
  <si>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</si>
  <si>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</si>
  <si>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</si>
  <si>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</si>
  <si>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</si>
  <si>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</si>
  <si>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</si>
  <si>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</si>
  <si>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</si>
  <si>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</si>
  <si>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</si>
  <si>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</si>
  <si>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</si>
  <si>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</si>
  <si>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</si>
  <si>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</si>
  <si>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</si>
  <si>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</si>
  <si>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</si>
  <si>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</si>
  <si>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</si>
  <si>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</si>
  <si>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</si>
  <si>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</si>
  <si>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</si>
  <si>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</si>
  <si>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</si>
  <si>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</si>
  <si>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</si>
  <si>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</si>
  <si>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</si>
  <si>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</si>
  <si>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</si>
  <si>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</si>
  <si>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</si>
  <si>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</si>
  <si>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</si>
  <si>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</si>
  <si>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</si>
  <si>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</si>
  <si>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</si>
  <si>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</si>
  <si>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</si>
  <si>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</si>
  <si>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</si>
  <si>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</si>
  <si>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</si>
  <si>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</si>
  <si>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</si>
  <si>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</si>
  <si>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</si>
  <si>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</si>
  <si>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</si>
  <si>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</si>
  <si>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</si>
  <si>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</si>
  <si>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</si>
  <si>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</si>
  <si>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</si>
  <si>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</si>
  <si>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</si>
  <si>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</si>
  <si>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</si>
  <si>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</si>
  <si>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</si>
  <si>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</si>
  <si>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</si>
  <si>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</si>
  <si>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</si>
  <si>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</si>
  <si>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</si>
  <si>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</si>
  <si>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</si>
  <si>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</si>
  <si>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</si>
  <si>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</si>
  <si>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</si>
  <si>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</si>
  <si>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</si>
  <si>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</si>
  <si>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</si>
  <si>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</si>
  <si>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</si>
  <si>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</si>
  <si>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</si>
  <si>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</si>
  <si>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</si>
  <si>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</si>
  <si>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</si>
  <si>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</si>
  <si>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</si>
  <si>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</si>
  <si>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</si>
  <si>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</si>
  <si>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</si>
  <si>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</si>
  <si>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</si>
  <si>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</si>
  <si>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</si>
  <si>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</si>
  <si>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</si>
  <si>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</si>
  <si>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</si>
  <si>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</si>
  <si>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</si>
  <si>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</si>
  <si>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</si>
  <si>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</si>
  <si>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</si>
  <si>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</si>
  <si>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</si>
  <si>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</si>
  <si>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</si>
  <si>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</si>
  <si>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</si>
  <si>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</si>
  <si>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</si>
  <si>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</si>
  <si>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</si>
  <si>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</si>
  <si>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</si>
  <si>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</si>
  <si>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</si>
  <si>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</si>
  <si>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</si>
  <si>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</si>
  <si>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</si>
  <si>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</si>
  <si>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</si>
  <si>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</si>
  <si>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</si>
  <si>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</si>
  <si>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</si>
  <si>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</si>
  <si>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</si>
  <si>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</si>
  <si>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</si>
  <si>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</si>
  <si>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</si>
  <si>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</si>
  <si>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</si>
  <si>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</si>
  <si>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</si>
  <si>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</si>
  <si>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</si>
  <si>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</si>
  <si>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</si>
  <si>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</si>
  <si>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</si>
  <si>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</si>
  <si>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</si>
  <si>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</si>
  <si>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</si>
  <si>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</si>
  <si>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</si>
  <si>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</si>
  <si>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</si>
  <si>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</si>
  <si>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</si>
  <si>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</si>
  <si>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</si>
  <si>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</si>
  <si>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</si>
  <si>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</si>
  <si>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</si>
  <si>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</si>
  <si>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</si>
  <si>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</si>
  <si>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</si>
  <si>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</si>
  <si>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</si>
  <si>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</si>
  <si>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</si>
  <si>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</si>
  <si>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</si>
  <si>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</si>
  <si>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</si>
  <si>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</si>
  <si>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</si>
  <si>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</si>
  <si>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</si>
  <si>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</si>
  <si>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</si>
  <si>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</si>
  <si>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</si>
  <si>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</si>
  <si>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</si>
  <si>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</si>
  <si>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</si>
  <si>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</si>
  <si>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</si>
  <si>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</si>
  <si>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</si>
  <si>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</si>
  <si>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</si>
  <si>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</si>
  <si>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</si>
  <si>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</si>
  <si>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</si>
  <si>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</si>
  <si>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</si>
  <si>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</si>
  <si>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</si>
  <si>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</si>
  <si>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</si>
  <si>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</si>
  <si>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</si>
  <si>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</si>
  <si>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</si>
  <si>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</si>
  <si>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</si>
  <si>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</si>
  <si>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</si>
  <si>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</si>
  <si>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</si>
  <si>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</si>
  <si>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</si>
  <si>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</si>
  <si>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</si>
  <si>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</si>
  <si>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</si>
  <si>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</si>
  <si>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</si>
  <si>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</si>
  <si>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</si>
  <si>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</si>
  <si>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</si>
  <si>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</si>
  <si>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</si>
  <si>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</si>
  <si>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</si>
  <si>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</si>
  <si>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</si>
  <si>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</si>
  <si>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</si>
  <si>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</si>
  <si>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</si>
  <si>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</si>
  <si>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</si>
  <si>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</si>
  <si>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</si>
  <si>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</si>
  <si>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</si>
  <si>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</si>
  <si>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</si>
  <si>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</si>
  <si>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</si>
  <si>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</si>
  <si>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</si>
  <si>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</si>
  <si>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</si>
  <si>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</si>
  <si>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</si>
  <si>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</si>
  <si>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</si>
  <si>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</si>
  <si>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</si>
  <si>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</si>
  <si>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</si>
  <si>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</si>
  <si>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</si>
  <si>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</si>
  <si>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</si>
  <si>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</si>
  <si>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</si>
  <si>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</si>
  <si>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</si>
  <si>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</si>
  <si>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</si>
  <si>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</si>
  <si>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</si>
  <si>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</si>
  <si>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</si>
  <si>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</si>
  <si>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</si>
  <si>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</si>
  <si>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</si>
  <si>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</si>
  <si>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</si>
  <si>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</si>
  <si>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</si>
  <si>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</si>
  <si>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</si>
  <si>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</si>
  <si>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</si>
  <si>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</si>
  <si>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</si>
  <si>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</si>
  <si>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</si>
  <si>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</si>
  <si>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</si>
  <si>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</si>
  <si>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</si>
  <si>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</si>
  <si>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</si>
  <si>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</si>
  <si>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</si>
  <si>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</si>
  <si>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</si>
  <si>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</si>
  <si>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</si>
  <si>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</si>
  <si>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</si>
  <si>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</si>
  <si>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</si>
  <si>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</si>
  <si>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</si>
  <si>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</si>
  <si>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</si>
  <si>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</si>
  <si>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</si>
  <si>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</si>
  <si>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</si>
  <si>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</si>
  <si>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</si>
  <si>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</si>
  <si>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</si>
  <si>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</si>
  <si>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</si>
  <si>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</si>
  <si>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</si>
  <si>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</si>
  <si>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</si>
  <si>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</si>
  <si>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</si>
  <si>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</si>
  <si>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</si>
  <si>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</si>
  <si>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</si>
  <si>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</si>
  <si>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</si>
  <si>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</si>
  <si>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</si>
  <si>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</si>
  <si>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</si>
  <si>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</si>
  <si>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</si>
  <si>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</si>
  <si>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</si>
  <si>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</si>
  <si>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</si>
  <si>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</si>
  <si>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</si>
  <si>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</si>
  <si>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</si>
  <si>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</si>
  <si>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</si>
  <si>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</si>
  <si>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</si>
  <si>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</si>
  <si>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</si>
  <si>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</si>
  <si>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</si>
  <si>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</si>
  <si>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</si>
  <si>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</si>
  <si>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</si>
  <si>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</si>
  <si>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</si>
  <si>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</si>
  <si>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</si>
  <si>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</si>
  <si>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</si>
  <si>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</si>
  <si>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</si>
  <si>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</si>
  <si>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</si>
  <si>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</si>
  <si>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</si>
  <si>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</si>
  <si>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</si>
  <si>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</si>
  <si>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</si>
  <si>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</si>
  <si>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</si>
  <si>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</si>
  <si>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</si>
  <si>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</si>
  <si>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</si>
  <si>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</si>
  <si>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</si>
  <si>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</si>
  <si>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</si>
  <si>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</si>
  <si>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</si>
  <si>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</si>
  <si>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</si>
  <si>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</si>
  <si>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</si>
  <si>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</si>
  <si>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</si>
  <si>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</si>
  <si>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</si>
  <si>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</si>
  <si>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</si>
  <si>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</si>
  <si>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</si>
  <si>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</si>
  <si>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</si>
  <si>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</si>
  <si>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</si>
  <si>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</si>
  <si>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</si>
  <si>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</si>
  <si>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</si>
  <si>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</si>
  <si>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</si>
  <si>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</si>
  <si>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</si>
  <si>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</si>
  <si>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</si>
  <si>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</si>
  <si>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</si>
  <si>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</si>
  <si>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</si>
  <si>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</si>
  <si>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</si>
  <si>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</si>
  <si>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</si>
  <si>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</si>
  <si>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</si>
  <si>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</si>
  <si>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</si>
  <si>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</si>
  <si>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</si>
  <si>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</si>
  <si>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</si>
  <si>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</si>
  <si>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</si>
  <si>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</si>
  <si>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</si>
  <si>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</si>
  <si>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</si>
  <si>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</si>
  <si>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</si>
  <si>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</si>
  <si>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</si>
  <si>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</si>
  <si>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</si>
  <si>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</si>
  <si>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</si>
  <si>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</si>
  <si>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</si>
  <si>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</si>
  <si>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</si>
  <si>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</si>
  <si>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</si>
  <si>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</si>
  <si>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</si>
  <si>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</si>
  <si>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</si>
  <si>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</si>
  <si>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</si>
  <si>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</si>
  <si>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</si>
  <si>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</si>
  <si>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</si>
  <si>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</si>
  <si>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</si>
  <si>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</si>
  <si>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</si>
  <si>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</si>
  <si>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</si>
  <si>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</si>
  <si>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</si>
  <si>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</si>
  <si>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</si>
  <si>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</si>
  <si>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</si>
  <si>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</si>
  <si>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</si>
  <si>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</si>
  <si>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</si>
  <si>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</si>
  <si>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</si>
  <si>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</si>
  <si>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</si>
  <si>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</si>
  <si>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</si>
  <si>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</si>
  <si>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</si>
  <si>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</si>
  <si>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</si>
  <si>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</si>
  <si>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</si>
  <si>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</si>
  <si>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</si>
  <si>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</si>
  <si>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</si>
  <si>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</si>
  <si>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</si>
  <si>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</si>
  <si>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</si>
  <si>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</si>
  <si>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</si>
  <si>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</si>
  <si>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</si>
  <si>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</si>
  <si>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</si>
  <si>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</si>
  <si>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</si>
  <si>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</si>
  <si>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</si>
  <si>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Churn_Binary</t>
  </si>
  <si>
    <t>Loyalty</t>
  </si>
  <si>
    <t>Row Labels</t>
  </si>
  <si>
    <t>Grand Total</t>
  </si>
  <si>
    <t>Count of customerID</t>
  </si>
  <si>
    <t>Loyal</t>
  </si>
  <si>
    <t>Mid</t>
  </si>
  <si>
    <t>New</t>
  </si>
  <si>
    <t>Average of Churn_Binary</t>
  </si>
  <si>
    <t>Average of MonthlyCharges</t>
  </si>
  <si>
    <t>Column Labels</t>
  </si>
  <si>
    <t>Churn Rate</t>
  </si>
  <si>
    <t>Customer Churn Rate by Contract</t>
  </si>
  <si>
    <t>Count of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</si>
</sst>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4" borderId="0" applyNumberFormat="0" applyBorder="0" applyAlignment="0" applyProtection="0"/>
  </cellStyleXfs>
  <cellXfs count="11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pivotButton="1" applyNumberFormat="1"/>
    <xf numFmtId="9" fontId="0" fillId="0" borderId="0" xfId="0" applyNumberFormat="1"/>
    <xf numFmtId="9" fontId="0" fillId="0" borderId="0" xfId="0" applyNumberFormat="1" applyAlignment="1">
      <alignment horizontal="left"/>
    </xf>
    <xf numFmtId="9" fontId="1" fillId="4" borderId="0" xfId="1" applyNumberFormat="1" applyBorder="1"/>
    <xf numFmtId="0" fontId="1" fillId="4" borderId="0" xfId="1" applyBorder="1" applyAlignment="1">
      <alignment horizontal="left"/>
    </xf>
    <xf numFmtId="9" fontId="4" fillId="3" borderId="0" xfId="0" applyNumberFormat="1" applyFont="1" applyFill="1"/>
    <xf numFmtId="9" fontId="3" fillId="2" borderId="0" xfId="0" applyNumberFormat="1" applyFont="1" applyFill="1"/>
  </cellXfs>
  <cellStyles count="2">
    <cellStyle name="40% - Accent1" xfId="1" builtinId="31"/>
    <cellStyle name="Normal" xfId="0" builtinId="0"/>
  </cellStyles>
  <dxfs count="19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Churn Rate by Loyalty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PivotTable!$A$11:$A$14</c:f>
              <c:strCache>
                <c:ptCount val="3"/>
                <c:pt idx="0">
                  <c:v>Loyal</c:v>
                </c:pt>
                <c:pt idx="1">
                  <c:v>Mid</c:v>
                </c:pt>
                <c:pt idx="2">
                  <c:v>New</c:v>
                </c:pt>
              </c:strCache>
            </c:strRef>
          </c:cat>
          <c:val>
            <c:numRef>
              <c:f>PivotTable!$B$11:$B$14</c:f>
              <c:numCache>
                <c:formatCode>0%</c:formatCode>
                <c:ptCount val="3"/>
                <c:pt idx="0">
                  <c:v>0.11929356881039653</c:v>
                </c:pt>
                <c:pt idx="1">
                  <c:v>0.25538793103448276</c:v>
                </c:pt>
                <c:pt idx="2">
                  <c:v>0.47438243366880145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1-D940-93F2-A2639099F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680768"/>
        <c:axId val="512682480"/>
      </c:barChart>
      <c:catAx>
        <c:axId val="512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82480"/>
        <c:crosses val="autoZero"/>
        <c:auto val="1"/>
        <c:lblAlgn val="ctr"/>
        <c:lblOffset val="100"/>
        <c:noMultiLvlLbl val="0"/>
      </c:catAx>
      <c:valAx>
        <c:axId val="5126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Rate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PivotTable!$B$4:$B$6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B-0741-B735-78F3EEF4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6121231"/>
        <c:axId val="1086122943"/>
      </c:barChart>
      <c:catAx>
        <c:axId val="1086121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22943"/>
        <c:crosses val="autoZero"/>
        <c:auto val="1"/>
        <c:lblAlgn val="ctr"/>
        <c:lblOffset val="100"/>
        <c:noMultiLvlLbl val="0"/>
      </c:catAx>
      <c:valAx>
        <c:axId val="108612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2123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PivotTable!$B$18:$B$19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PivotTable!$A$20:$A$23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PivotTable!$B$20:$B$23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A-BD4C-A905-5912CC27F409}"/>
            </c:ext>
          </c:extLst>
        </c:ser>
        <c:ser>
          <c:idx val="1"/>
          <c:order val="1"/>
          <c:tx>
            <c:strRef>
              <c:f>PivotTable!$C$18:$C$19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PivotTable!$A$20:$A$23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PivotTable!$C$20:$C$23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A-BD4C-A905-5912CC27F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254527"/>
        <c:axId val="534256239"/>
      </c:barChart>
      <c:catAx>
        <c:axId val="5342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6239"/>
        <c:crosses val="autoZero"/>
        <c:auto val="1"/>
        <c:lblAlgn val="ctr"/>
        <c:lblOffset val="100"/>
        <c:noMultiLvlLbl val="0"/>
      </c:catAx>
      <c:valAx>
        <c:axId val="53425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MonthlyCharges By Contract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PivotTable!$A$28:$A$31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PivotTable!$B$28:$B$31</c:f>
              <c:numCache>
                <c:formatCode>General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1-4C49-B2ED-D665214DA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031135"/>
        <c:axId val="732460831"/>
      </c:barChart>
      <c:catAx>
        <c:axId val="73203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60831"/>
        <c:crosses val="autoZero"/>
        <c:auto val="1"/>
        <c:lblAlgn val="ctr"/>
        <c:lblOffset val="100"/>
        <c:noMultiLvlLbl val="0"/>
      </c:catAx>
      <c:valAx>
        <c:axId val="73246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</a:t>
            </a:r>
            <a:r>
              <a:rPr lang="en-US" baseline="0"/>
              <a:t> Rate by Churn_Binary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PivotTable!$A$36:$A$40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PivotTable!$B$36:$B$40</c:f>
              <c:numCache>
                <c:formatCode>0%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F-7B4D-AE87-E463181C2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820976"/>
        <c:axId val="1466822688"/>
      </c:barChart>
      <c:catAx>
        <c:axId val="14668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22688"/>
        <c:crosses val="autoZero"/>
        <c:auto val="1"/>
        <c:lblAlgn val="ctr"/>
        <c:lblOffset val="100"/>
        <c:noMultiLvlLbl val="0"/>
      </c:catAx>
      <c:valAx>
        <c:axId val="14668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[Excel_Pivot_Analysis.xlsx]PivotTable!PivotTable9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PivotTable!$B$44:$B$45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PivotTable!$A$46:$A$48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PivotTable!$B$46:$B$48</c:f>
              <c:numCache>
                <c:formatCode>General</c:formatCode>
                <c:ptCount val="2"/>
                <c:pt idx="0">
                  <c:v>2549</c:v>
                </c:pt>
                <c:pt idx="1">
                  <c:v>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F-4A44-8301-117308BBE2CE}"/>
            </c:ext>
          </c:extLst>
        </c:ser>
        <c:ser>
          <c:idx val="1"/>
          <c:order val="1"/>
          <c:tx>
            <c:strRef>
              <c:f>PivotTable!$C$44:$C$45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PivotTable!$A$46:$A$48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PivotTable!$C$46:$C$48</c:f>
              <c:numCache>
                <c:formatCode>General</c:formatCode>
                <c:ptCount val="2"/>
                <c:pt idx="0">
                  <c:v>2625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F-4A44-8301-117308BB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6875792"/>
        <c:axId val="1466877504"/>
      </c:barChart>
      <c:catAx>
        <c:axId val="146687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77504"/>
        <c:crosses val="autoZero"/>
        <c:auto val="1"/>
        <c:lblAlgn val="ctr"/>
        <c:lblOffset val="100"/>
        <c:noMultiLvlLbl val="0"/>
      </c:catAx>
      <c:valAx>
        <c:axId val="14668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1092200</xdr:colOff>
      <xdr:row>16</xdr:row>
      <xdr:rowOff>101600</xdr:rowOff>
    </xdr:from>
    <xdr:to>
      <xdr:col>12</xdr:col>
      <xdr:colOff>0</xdr:colOff>
      <xdr:row>30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9C78A2-B259-CA9E-463A-134F55899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1104900</xdr:colOff>
      <xdr:row>1</xdr:row>
      <xdr:rowOff>50800</xdr:rowOff>
    </xdr:from>
    <xdr:to>
      <xdr:col>12</xdr:col>
      <xdr:colOff>12700</xdr:colOff>
      <xdr:row>15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5440DC-D486-E010-7A74-32EEB1E46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1074990</xdr:colOff>
      <xdr:row>33</xdr:row>
      <xdr:rowOff>182292</xdr:rowOff>
    </xdr:from>
    <xdr:to>
      <xdr:col>11</xdr:col>
      <xdr:colOff>809970</xdr:colOff>
      <xdr:row>48</xdr:row>
      <xdr:rowOff>77523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4CD87B-43A7-8D0C-9C97-494DF3C09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465667</xdr:colOff>
      <xdr:row>1</xdr:row>
      <xdr:rowOff>50800</xdr:rowOff>
    </xdr:from>
    <xdr:to>
      <xdr:col>18</xdr:col>
      <xdr:colOff>59267</xdr:colOff>
      <xdr:row>16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BA3DB7-F467-860C-F7D0-5CB64520C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465667</xdr:colOff>
      <xdr:row>17</xdr:row>
      <xdr:rowOff>50801</xdr:rowOff>
    </xdr:from>
    <xdr:to>
      <xdr:col>18</xdr:col>
      <xdr:colOff>59267</xdr:colOff>
      <xdr:row>32</xdr:row>
      <xdr:rowOff>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EF56097-1289-4281-5ADF-7A9FEBFD2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448733</xdr:colOff>
      <xdr:row>33</xdr:row>
      <xdr:rowOff>157770</xdr:rowOff>
    </xdr:from>
    <xdr:to>
      <xdr:col>18</xdr:col>
      <xdr:colOff>33867</xdr:colOff>
      <xdr:row>48</xdr:row>
      <xdr:rowOff>90450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72337D-C9BC-2687-4E53-042C50B55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an Thaqif Rajendra" refreshedDate="45833.736272685186" createdVersion="8" refreshedVersion="8" minRefreshableVersion="3" recordCount="7043" xr:uid="{4D24AC61-FA56-5D4E-A6DE-2B615D39FE7E}">
  <cacheSource type="worksheet">
    <worksheetSource name="Table1"/>
  </cacheSource>
  <cacheFields count="23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Churn_Binary" numFmtId="0">
      <sharedItems containsSemiMixedTypes="0" containsString="0" containsNumber="1" containsInteger="1" minValue="0" maxValue="1"/>
    </cacheField>
    <cacheField name="Loyalty" numFmtId="0">
      <sharedItems count="3">
        <s v="New"/>
        <s v="Mid"/>
        <s v="Loy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n v="0"/>
    <x v="0"/>
    <x v="0"/>
    <n v="1"/>
    <s v="No"/>
    <s v="No phone service"/>
    <s v="DSL"/>
    <s v="No"/>
    <s v="Yes"/>
    <s v="No"/>
    <s v="No"/>
    <s v="No"/>
    <s v="No"/>
    <x v="0"/>
    <s v="Yes"/>
    <x v="0"/>
    <x v="0"/>
    <n v="29.85"/>
    <x v="0"/>
    <n v="0"/>
    <x v="0"/>
  </r>
  <r>
    <x v="1"/>
    <x v="1"/>
    <n v="0"/>
    <x v="1"/>
    <x v="0"/>
    <n v="34"/>
    <s v="Yes"/>
    <s v="No"/>
    <s v="DSL"/>
    <s v="Yes"/>
    <s v="No"/>
    <s v="Yes"/>
    <s v="No"/>
    <s v="No"/>
    <s v="No"/>
    <x v="1"/>
    <s v="No"/>
    <x v="1"/>
    <x v="1"/>
    <n v="1889.5"/>
    <x v="0"/>
    <n v="0"/>
    <x v="1"/>
  </r>
  <r>
    <x v="2"/>
    <x v="1"/>
    <n v="0"/>
    <x v="1"/>
    <x v="0"/>
    <n v="2"/>
    <s v="Yes"/>
    <s v="No"/>
    <s v="DSL"/>
    <s v="Yes"/>
    <s v="Yes"/>
    <s v="No"/>
    <s v="No"/>
    <s v="No"/>
    <s v="No"/>
    <x v="0"/>
    <s v="Yes"/>
    <x v="1"/>
    <x v="2"/>
    <n v="108.15"/>
    <x v="1"/>
    <n v="1"/>
    <x v="0"/>
  </r>
  <r>
    <x v="3"/>
    <x v="1"/>
    <n v="0"/>
    <x v="1"/>
    <x v="0"/>
    <n v="45"/>
    <s v="No"/>
    <s v="No phone service"/>
    <s v="DSL"/>
    <s v="Yes"/>
    <s v="No"/>
    <s v="Yes"/>
    <s v="Yes"/>
    <s v="No"/>
    <s v="No"/>
    <x v="1"/>
    <s v="No"/>
    <x v="2"/>
    <x v="3"/>
    <n v="1840.75"/>
    <x v="0"/>
    <n v="0"/>
    <x v="2"/>
  </r>
  <r>
    <x v="4"/>
    <x v="0"/>
    <n v="0"/>
    <x v="1"/>
    <x v="0"/>
    <n v="2"/>
    <s v="Yes"/>
    <s v="No"/>
    <s v="Fiber optic"/>
    <s v="No"/>
    <s v="No"/>
    <s v="No"/>
    <s v="No"/>
    <s v="No"/>
    <s v="No"/>
    <x v="0"/>
    <s v="Yes"/>
    <x v="0"/>
    <x v="4"/>
    <n v="151.65"/>
    <x v="1"/>
    <n v="1"/>
    <x v="0"/>
  </r>
  <r>
    <x v="5"/>
    <x v="0"/>
    <n v="0"/>
    <x v="1"/>
    <x v="0"/>
    <n v="8"/>
    <s v="Yes"/>
    <s v="Yes"/>
    <s v="Fiber optic"/>
    <s v="No"/>
    <s v="No"/>
    <s v="Yes"/>
    <s v="No"/>
    <s v="Yes"/>
    <s v="Yes"/>
    <x v="0"/>
    <s v="Yes"/>
    <x v="0"/>
    <x v="5"/>
    <n v="820.5"/>
    <x v="1"/>
    <n v="1"/>
    <x v="0"/>
  </r>
  <r>
    <x v="6"/>
    <x v="1"/>
    <n v="0"/>
    <x v="1"/>
    <x v="1"/>
    <n v="22"/>
    <s v="Yes"/>
    <s v="Yes"/>
    <s v="Fiber optic"/>
    <s v="No"/>
    <s v="Yes"/>
    <s v="No"/>
    <s v="No"/>
    <s v="Yes"/>
    <s v="No"/>
    <x v="0"/>
    <s v="Yes"/>
    <x v="3"/>
    <x v="6"/>
    <n v="1949.4"/>
    <x v="0"/>
    <n v="0"/>
    <x v="1"/>
  </r>
  <r>
    <x v="7"/>
    <x v="0"/>
    <n v="0"/>
    <x v="1"/>
    <x v="0"/>
    <n v="10"/>
    <s v="No"/>
    <s v="No phone service"/>
    <s v="DSL"/>
    <s v="Yes"/>
    <s v="No"/>
    <s v="No"/>
    <s v="No"/>
    <s v="No"/>
    <s v="No"/>
    <x v="0"/>
    <s v="No"/>
    <x v="1"/>
    <x v="7"/>
    <n v="301.89999999999998"/>
    <x v="0"/>
    <n v="0"/>
    <x v="0"/>
  </r>
  <r>
    <x v="8"/>
    <x v="0"/>
    <n v="0"/>
    <x v="0"/>
    <x v="0"/>
    <n v="28"/>
    <s v="Yes"/>
    <s v="Yes"/>
    <s v="Fiber optic"/>
    <s v="No"/>
    <s v="No"/>
    <s v="Yes"/>
    <s v="Yes"/>
    <s v="Yes"/>
    <s v="Yes"/>
    <x v="0"/>
    <s v="Yes"/>
    <x v="0"/>
    <x v="8"/>
    <n v="3046.05"/>
    <x v="1"/>
    <n v="1"/>
    <x v="1"/>
  </r>
  <r>
    <x v="9"/>
    <x v="1"/>
    <n v="0"/>
    <x v="1"/>
    <x v="1"/>
    <n v="62"/>
    <s v="Yes"/>
    <s v="No"/>
    <s v="DSL"/>
    <s v="Yes"/>
    <s v="Yes"/>
    <s v="No"/>
    <s v="No"/>
    <s v="No"/>
    <s v="No"/>
    <x v="1"/>
    <s v="No"/>
    <x v="2"/>
    <x v="9"/>
    <n v="3487.95"/>
    <x v="0"/>
    <n v="0"/>
    <x v="2"/>
  </r>
  <r>
    <x v="10"/>
    <x v="1"/>
    <n v="0"/>
    <x v="0"/>
    <x v="1"/>
    <n v="13"/>
    <s v="Yes"/>
    <s v="No"/>
    <s v="DSL"/>
    <s v="Yes"/>
    <s v="No"/>
    <s v="No"/>
    <s v="No"/>
    <s v="No"/>
    <s v="No"/>
    <x v="0"/>
    <s v="Yes"/>
    <x v="1"/>
    <x v="10"/>
    <n v="587.45000000000005"/>
    <x v="0"/>
    <n v="0"/>
    <x v="1"/>
  </r>
  <r>
    <x v="11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"/>
    <n v="326.8"/>
    <x v="0"/>
    <n v="0"/>
    <x v="1"/>
  </r>
  <r>
    <x v="12"/>
    <x v="1"/>
    <n v="0"/>
    <x v="0"/>
    <x v="0"/>
    <n v="58"/>
    <s v="Yes"/>
    <s v="Yes"/>
    <s v="Fiber optic"/>
    <s v="No"/>
    <s v="No"/>
    <s v="Yes"/>
    <s v="No"/>
    <s v="Yes"/>
    <s v="Yes"/>
    <x v="1"/>
    <s v="No"/>
    <x v="3"/>
    <x v="12"/>
    <n v="5681.1"/>
    <x v="0"/>
    <n v="0"/>
    <x v="2"/>
  </r>
  <r>
    <x v="13"/>
    <x v="1"/>
    <n v="0"/>
    <x v="1"/>
    <x v="0"/>
    <n v="49"/>
    <s v="Yes"/>
    <s v="Yes"/>
    <s v="Fiber optic"/>
    <s v="No"/>
    <s v="Yes"/>
    <s v="Yes"/>
    <s v="No"/>
    <s v="Yes"/>
    <s v="Yes"/>
    <x v="0"/>
    <s v="Yes"/>
    <x v="2"/>
    <x v="13"/>
    <n v="5036.3"/>
    <x v="1"/>
    <n v="1"/>
    <x v="2"/>
  </r>
  <r>
    <x v="14"/>
    <x v="1"/>
    <n v="0"/>
    <x v="1"/>
    <x v="0"/>
    <n v="25"/>
    <s v="Yes"/>
    <s v="No"/>
    <s v="Fiber optic"/>
    <s v="Yes"/>
    <s v="No"/>
    <s v="Yes"/>
    <s v="Yes"/>
    <s v="Yes"/>
    <s v="Yes"/>
    <x v="0"/>
    <s v="Yes"/>
    <x v="0"/>
    <x v="14"/>
    <n v="2686.05"/>
    <x v="0"/>
    <n v="0"/>
    <x v="1"/>
  </r>
  <r>
    <x v="15"/>
    <x v="0"/>
    <n v="0"/>
    <x v="0"/>
    <x v="1"/>
    <n v="69"/>
    <s v="Yes"/>
    <s v="Yes"/>
    <s v="Fiber optic"/>
    <s v="Yes"/>
    <s v="Yes"/>
    <s v="Yes"/>
    <s v="Yes"/>
    <s v="Yes"/>
    <s v="Yes"/>
    <x v="2"/>
    <s v="No"/>
    <x v="3"/>
    <x v="15"/>
    <n v="7895.15"/>
    <x v="0"/>
    <n v="0"/>
    <x v="2"/>
  </r>
  <r>
    <x v="16"/>
    <x v="0"/>
    <n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"/>
    <n v="1022.95"/>
    <x v="0"/>
    <n v="0"/>
    <x v="2"/>
  </r>
  <r>
    <x v="17"/>
    <x v="1"/>
    <n v="0"/>
    <x v="1"/>
    <x v="1"/>
    <n v="71"/>
    <s v="Yes"/>
    <s v="Yes"/>
    <s v="Fiber optic"/>
    <s v="Yes"/>
    <s v="No"/>
    <s v="Yes"/>
    <s v="No"/>
    <s v="Yes"/>
    <s v="Yes"/>
    <x v="2"/>
    <s v="No"/>
    <x v="2"/>
    <x v="17"/>
    <n v="7382.25"/>
    <x v="0"/>
    <n v="0"/>
    <x v="2"/>
  </r>
  <r>
    <x v="18"/>
    <x v="0"/>
    <n v="0"/>
    <x v="0"/>
    <x v="1"/>
    <n v="10"/>
    <s v="Yes"/>
    <s v="No"/>
    <s v="DSL"/>
    <s v="No"/>
    <s v="No"/>
    <s v="Yes"/>
    <s v="Yes"/>
    <s v="No"/>
    <s v="No"/>
    <x v="0"/>
    <s v="No"/>
    <x v="3"/>
    <x v="18"/>
    <n v="528.35"/>
    <x v="1"/>
    <n v="1"/>
    <x v="0"/>
  </r>
  <r>
    <x v="19"/>
    <x v="0"/>
    <n v="0"/>
    <x v="1"/>
    <x v="0"/>
    <n v="21"/>
    <s v="Yes"/>
    <s v="No"/>
    <s v="Fiber optic"/>
    <s v="No"/>
    <s v="Yes"/>
    <s v="Yes"/>
    <s v="No"/>
    <s v="No"/>
    <s v="Yes"/>
    <x v="0"/>
    <s v="Yes"/>
    <x v="0"/>
    <x v="19"/>
    <n v="1862.9"/>
    <x v="0"/>
    <n v="0"/>
    <x v="1"/>
  </r>
  <r>
    <x v="20"/>
    <x v="1"/>
    <n v="1"/>
    <x v="1"/>
    <x v="0"/>
    <n v="1"/>
    <s v="No"/>
    <s v="No phone service"/>
    <s v="DSL"/>
    <s v="No"/>
    <s v="No"/>
    <s v="Yes"/>
    <s v="No"/>
    <s v="No"/>
    <s v="Yes"/>
    <x v="0"/>
    <s v="Yes"/>
    <x v="0"/>
    <x v="20"/>
    <n v="39.65"/>
    <x v="1"/>
    <n v="1"/>
    <x v="0"/>
  </r>
  <r>
    <x v="21"/>
    <x v="1"/>
    <n v="0"/>
    <x v="0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1"/>
    <n v="202.25"/>
    <x v="0"/>
    <n v="0"/>
    <x v="0"/>
  </r>
  <r>
    <x v="2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x v="1"/>
    <n v="1"/>
    <x v="0"/>
  </r>
  <r>
    <x v="23"/>
    <x v="0"/>
    <n v="0"/>
    <x v="0"/>
    <x v="0"/>
    <n v="58"/>
    <s v="Yes"/>
    <s v="Yes"/>
    <s v="DSL"/>
    <s v="No"/>
    <s v="Yes"/>
    <s v="No"/>
    <s v="Yes"/>
    <s v="No"/>
    <s v="No"/>
    <x v="2"/>
    <s v="Yes"/>
    <x v="3"/>
    <x v="23"/>
    <n v="3505.1"/>
    <x v="0"/>
    <n v="0"/>
    <x v="2"/>
  </r>
  <r>
    <x v="24"/>
    <x v="1"/>
    <n v="0"/>
    <x v="0"/>
    <x v="1"/>
    <n v="49"/>
    <s v="Yes"/>
    <s v="No"/>
    <s v="DSL"/>
    <s v="Yes"/>
    <s v="Yes"/>
    <s v="No"/>
    <s v="Yes"/>
    <s v="No"/>
    <s v="No"/>
    <x v="0"/>
    <s v="No"/>
    <x v="3"/>
    <x v="24"/>
    <n v="2970.3"/>
    <x v="0"/>
    <n v="0"/>
    <x v="2"/>
  </r>
  <r>
    <x v="25"/>
    <x v="0"/>
    <n v="0"/>
    <x v="1"/>
    <x v="0"/>
    <n v="30"/>
    <s v="Yes"/>
    <s v="No"/>
    <s v="DSL"/>
    <s v="Yes"/>
    <s v="Yes"/>
    <s v="No"/>
    <s v="No"/>
    <s v="No"/>
    <s v="No"/>
    <x v="0"/>
    <s v="Yes"/>
    <x v="2"/>
    <x v="25"/>
    <n v="1530.6"/>
    <x v="0"/>
    <n v="0"/>
    <x v="1"/>
  </r>
  <r>
    <x v="26"/>
    <x v="1"/>
    <n v="0"/>
    <x v="0"/>
    <x v="1"/>
    <n v="47"/>
    <s v="Yes"/>
    <s v="Yes"/>
    <s v="Fiber optic"/>
    <s v="No"/>
    <s v="Yes"/>
    <s v="No"/>
    <s v="No"/>
    <s v="Yes"/>
    <s v="Yes"/>
    <x v="0"/>
    <s v="Yes"/>
    <x v="0"/>
    <x v="26"/>
    <n v="4749.1499999999996"/>
    <x v="1"/>
    <n v="1"/>
    <x v="2"/>
  </r>
  <r>
    <x v="27"/>
    <x v="1"/>
    <n v="0"/>
    <x v="0"/>
    <x v="1"/>
    <n v="1"/>
    <s v="No"/>
    <s v="No phone service"/>
    <s v="DSL"/>
    <s v="No"/>
    <s v="Yes"/>
    <s v="No"/>
    <s v="No"/>
    <s v="No"/>
    <s v="No"/>
    <x v="0"/>
    <s v="No"/>
    <x v="0"/>
    <x v="27"/>
    <n v="30.2"/>
    <x v="1"/>
    <n v="1"/>
    <x v="0"/>
  </r>
  <r>
    <x v="28"/>
    <x v="1"/>
    <n v="0"/>
    <x v="0"/>
    <x v="0"/>
    <n v="72"/>
    <s v="Yes"/>
    <s v="Yes"/>
    <s v="DSL"/>
    <s v="Yes"/>
    <s v="Yes"/>
    <s v="Yes"/>
    <s v="Yes"/>
    <s v="Yes"/>
    <s v="Yes"/>
    <x v="2"/>
    <s v="Yes"/>
    <x v="3"/>
    <x v="28"/>
    <n v="6369.45"/>
    <x v="0"/>
    <n v="0"/>
    <x v="2"/>
  </r>
  <r>
    <x v="29"/>
    <x v="0"/>
    <n v="0"/>
    <x v="1"/>
    <x v="1"/>
    <n v="17"/>
    <s v="Yes"/>
    <s v="No"/>
    <s v="DSL"/>
    <s v="No"/>
    <s v="No"/>
    <s v="No"/>
    <s v="No"/>
    <s v="Yes"/>
    <s v="Yes"/>
    <x v="0"/>
    <s v="Yes"/>
    <x v="1"/>
    <x v="29"/>
    <n v="1093.0999999999999"/>
    <x v="1"/>
    <n v="1"/>
    <x v="1"/>
  </r>
  <r>
    <x v="30"/>
    <x v="0"/>
    <n v="1"/>
    <x v="0"/>
    <x v="0"/>
    <n v="71"/>
    <s v="Yes"/>
    <s v="Yes"/>
    <s v="Fiber optic"/>
    <s v="Yes"/>
    <s v="Yes"/>
    <s v="Yes"/>
    <s v="Yes"/>
    <s v="No"/>
    <s v="No"/>
    <x v="2"/>
    <s v="Yes"/>
    <x v="3"/>
    <x v="30"/>
    <n v="6766.95"/>
    <x v="0"/>
    <n v="0"/>
    <x v="2"/>
  </r>
  <r>
    <x v="31"/>
    <x v="1"/>
    <n v="1"/>
    <x v="0"/>
    <x v="0"/>
    <n v="2"/>
    <s v="Yes"/>
    <s v="No"/>
    <s v="Fiber optic"/>
    <s v="No"/>
    <s v="No"/>
    <s v="Yes"/>
    <s v="No"/>
    <s v="Yes"/>
    <s v="Yes"/>
    <x v="0"/>
    <s v="Yes"/>
    <x v="3"/>
    <x v="31"/>
    <n v="181.65"/>
    <x v="0"/>
    <n v="0"/>
    <x v="0"/>
  </r>
  <r>
    <x v="32"/>
    <x v="0"/>
    <n v="0"/>
    <x v="0"/>
    <x v="1"/>
    <n v="27"/>
    <s v="Yes"/>
    <s v="No"/>
    <s v="DSL"/>
    <s v="Yes"/>
    <s v="Yes"/>
    <s v="Yes"/>
    <s v="Yes"/>
    <s v="No"/>
    <s v="No"/>
    <x v="1"/>
    <s v="No"/>
    <x v="1"/>
    <x v="32"/>
    <n v="1874.45"/>
    <x v="0"/>
    <n v="0"/>
    <x v="1"/>
  </r>
  <r>
    <x v="3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33"/>
    <n v="20.2"/>
    <x v="0"/>
    <n v="0"/>
    <x v="0"/>
  </r>
  <r>
    <x v="34"/>
    <x v="1"/>
    <n v="1"/>
    <x v="1"/>
    <x v="0"/>
    <n v="1"/>
    <s v="Yes"/>
    <s v="No"/>
    <s v="DSL"/>
    <s v="No"/>
    <s v="No"/>
    <s v="No"/>
    <s v="No"/>
    <s v="No"/>
    <s v="No"/>
    <x v="0"/>
    <s v="No"/>
    <x v="2"/>
    <x v="34"/>
    <n v="45.25"/>
    <x v="0"/>
    <n v="0"/>
    <x v="0"/>
  </r>
  <r>
    <x v="35"/>
    <x v="0"/>
    <n v="0"/>
    <x v="0"/>
    <x v="1"/>
    <n v="72"/>
    <s v="Yes"/>
    <s v="Yes"/>
    <s v="Fiber optic"/>
    <s v="Yes"/>
    <s v="Yes"/>
    <s v="No"/>
    <s v="Yes"/>
    <s v="Yes"/>
    <s v="No"/>
    <x v="2"/>
    <s v="No"/>
    <x v="2"/>
    <x v="35"/>
    <n v="7251.7"/>
    <x v="0"/>
    <n v="0"/>
    <x v="2"/>
  </r>
  <r>
    <x v="36"/>
    <x v="1"/>
    <n v="0"/>
    <x v="1"/>
    <x v="0"/>
    <n v="5"/>
    <s v="Yes"/>
    <s v="No"/>
    <s v="Fiber optic"/>
    <s v="No"/>
    <s v="No"/>
    <s v="No"/>
    <s v="No"/>
    <s v="No"/>
    <s v="No"/>
    <x v="0"/>
    <s v="Yes"/>
    <x v="0"/>
    <x v="36"/>
    <n v="316.89999999999998"/>
    <x v="1"/>
    <n v="1"/>
    <x v="0"/>
  </r>
  <r>
    <x v="37"/>
    <x v="0"/>
    <n v="0"/>
    <x v="1"/>
    <x v="0"/>
    <n v="46"/>
    <s v="Yes"/>
    <s v="No"/>
    <s v="Fiber optic"/>
    <s v="No"/>
    <s v="No"/>
    <s v="Yes"/>
    <s v="No"/>
    <s v="No"/>
    <s v="No"/>
    <x v="0"/>
    <s v="Yes"/>
    <x v="3"/>
    <x v="37"/>
    <n v="3548.3"/>
    <x v="0"/>
    <n v="0"/>
    <x v="2"/>
  </r>
  <r>
    <x v="38"/>
    <x v="1"/>
    <n v="0"/>
    <x v="1"/>
    <x v="0"/>
    <n v="34"/>
    <s v="Yes"/>
    <s v="Yes"/>
    <s v="Fiber optic"/>
    <s v="No"/>
    <s v="Yes"/>
    <s v="Yes"/>
    <s v="No"/>
    <s v="Yes"/>
    <s v="Yes"/>
    <x v="0"/>
    <s v="Yes"/>
    <x v="0"/>
    <x v="38"/>
    <n v="3549.25"/>
    <x v="1"/>
    <n v="1"/>
    <x v="1"/>
  </r>
  <r>
    <x v="39"/>
    <x v="0"/>
    <n v="0"/>
    <x v="1"/>
    <x v="0"/>
    <n v="11"/>
    <s v="Yes"/>
    <s v="Yes"/>
    <s v="Fiber optic"/>
    <s v="No"/>
    <s v="No"/>
    <s v="Yes"/>
    <s v="No"/>
    <s v="Yes"/>
    <s v="Yes"/>
    <x v="0"/>
    <s v="Yes"/>
    <x v="2"/>
    <x v="39"/>
    <n v="1105.4000000000001"/>
    <x v="1"/>
    <n v="1"/>
    <x v="0"/>
  </r>
  <r>
    <x v="40"/>
    <x v="1"/>
    <n v="0"/>
    <x v="0"/>
    <x v="1"/>
    <n v="10"/>
    <s v="Yes"/>
    <s v="No"/>
    <s v="DSL"/>
    <s v="No"/>
    <s v="Yes"/>
    <s v="No"/>
    <s v="No"/>
    <s v="No"/>
    <s v="No"/>
    <x v="1"/>
    <s v="No"/>
    <x v="1"/>
    <x v="40"/>
    <n v="475.7"/>
    <x v="0"/>
    <n v="0"/>
    <x v="0"/>
  </r>
  <r>
    <x v="41"/>
    <x v="0"/>
    <n v="0"/>
    <x v="0"/>
    <x v="1"/>
    <n v="70"/>
    <s v="Yes"/>
    <s v="Yes"/>
    <s v="DSL"/>
    <s v="Yes"/>
    <s v="Yes"/>
    <s v="No"/>
    <s v="No"/>
    <s v="Yes"/>
    <s v="No"/>
    <x v="2"/>
    <s v="Yes"/>
    <x v="3"/>
    <x v="41"/>
    <n v="4872.3500000000004"/>
    <x v="0"/>
    <n v="0"/>
    <x v="2"/>
  </r>
  <r>
    <x v="42"/>
    <x v="0"/>
    <n v="0"/>
    <x v="0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2"/>
    <n v="418.25"/>
    <x v="0"/>
    <n v="0"/>
    <x v="1"/>
  </r>
  <r>
    <x v="43"/>
    <x v="0"/>
    <n v="0"/>
    <x v="1"/>
    <x v="0"/>
    <n v="63"/>
    <s v="Yes"/>
    <s v="Yes"/>
    <s v="DSL"/>
    <s v="Yes"/>
    <s v="Yes"/>
    <s v="Yes"/>
    <s v="Yes"/>
    <s v="Yes"/>
    <s v="No"/>
    <x v="2"/>
    <s v="Yes"/>
    <x v="3"/>
    <x v="43"/>
    <n v="4861.45"/>
    <x v="0"/>
    <n v="0"/>
    <x v="2"/>
  </r>
  <r>
    <x v="44"/>
    <x v="0"/>
    <n v="0"/>
    <x v="0"/>
    <x v="0"/>
    <n v="13"/>
    <s v="Yes"/>
    <s v="Yes"/>
    <s v="DSL"/>
    <s v="Yes"/>
    <s v="Yes"/>
    <s v="No"/>
    <s v="Yes"/>
    <s v="Yes"/>
    <s v="No"/>
    <x v="0"/>
    <s v="Yes"/>
    <x v="0"/>
    <x v="44"/>
    <n v="981.45"/>
    <x v="0"/>
    <n v="0"/>
    <x v="1"/>
  </r>
  <r>
    <x v="45"/>
    <x v="0"/>
    <n v="0"/>
    <x v="1"/>
    <x v="0"/>
    <n v="49"/>
    <s v="Yes"/>
    <s v="Yes"/>
    <s v="Fiber optic"/>
    <s v="No"/>
    <s v="No"/>
    <s v="No"/>
    <s v="No"/>
    <s v="No"/>
    <s v="Yes"/>
    <x v="0"/>
    <s v="Yes"/>
    <x v="0"/>
    <x v="45"/>
    <n v="3906.7"/>
    <x v="0"/>
    <n v="0"/>
    <x v="2"/>
  </r>
  <r>
    <x v="46"/>
    <x v="1"/>
    <n v="0"/>
    <x v="1"/>
    <x v="0"/>
    <n v="2"/>
    <s v="Yes"/>
    <s v="No"/>
    <s v="DSL"/>
    <s v="No"/>
    <s v="Yes"/>
    <s v="No"/>
    <s v="No"/>
    <s v="No"/>
    <s v="No"/>
    <x v="0"/>
    <s v="No"/>
    <x v="1"/>
    <x v="46"/>
    <n v="97"/>
    <x v="0"/>
    <n v="0"/>
    <x v="0"/>
  </r>
  <r>
    <x v="47"/>
    <x v="0"/>
    <n v="0"/>
    <x v="1"/>
    <x v="0"/>
    <n v="2"/>
    <s v="Yes"/>
    <s v="No"/>
    <s v="Fiber optic"/>
    <s v="No"/>
    <s v="No"/>
    <s v="No"/>
    <s v="No"/>
    <s v="Yes"/>
    <s v="No"/>
    <x v="0"/>
    <s v="Yes"/>
    <x v="0"/>
    <x v="47"/>
    <n v="144.15"/>
    <x v="1"/>
    <n v="1"/>
    <x v="0"/>
  </r>
  <r>
    <x v="48"/>
    <x v="1"/>
    <n v="0"/>
    <x v="1"/>
    <x v="0"/>
    <n v="52"/>
    <s v="Yes"/>
    <s v="Yes"/>
    <s v="DSL"/>
    <s v="Yes"/>
    <s v="No"/>
    <s v="No"/>
    <s v="Yes"/>
    <s v="Yes"/>
    <s v="Yes"/>
    <x v="2"/>
    <s v="Yes"/>
    <x v="3"/>
    <x v="48"/>
    <n v="4217.8"/>
    <x v="0"/>
    <n v="0"/>
    <x v="2"/>
  </r>
  <r>
    <x v="49"/>
    <x v="0"/>
    <n v="0"/>
    <x v="0"/>
    <x v="1"/>
    <n v="69"/>
    <s v="Yes"/>
    <s v="Yes"/>
    <s v="DSL"/>
    <s v="Yes"/>
    <s v="No"/>
    <s v="Yes"/>
    <s v="Yes"/>
    <s v="No"/>
    <s v="No"/>
    <x v="2"/>
    <s v="Yes"/>
    <x v="3"/>
    <x v="49"/>
    <n v="4254.1000000000004"/>
    <x v="0"/>
    <n v="0"/>
    <x v="2"/>
  </r>
  <r>
    <x v="50"/>
    <x v="0"/>
    <n v="1"/>
    <x v="1"/>
    <x v="0"/>
    <n v="43"/>
    <s v="Yes"/>
    <s v="Yes"/>
    <s v="Fiber optic"/>
    <s v="No"/>
    <s v="Yes"/>
    <s v="No"/>
    <s v="No"/>
    <s v="Yes"/>
    <s v="No"/>
    <x v="0"/>
    <s v="Yes"/>
    <x v="0"/>
    <x v="28"/>
    <n v="3838.75"/>
    <x v="0"/>
    <n v="0"/>
    <x v="2"/>
  </r>
  <r>
    <x v="51"/>
    <x v="0"/>
    <n v="0"/>
    <x v="1"/>
    <x v="0"/>
    <n v="15"/>
    <s v="Yes"/>
    <s v="No"/>
    <s v="Fiber optic"/>
    <s v="Yes"/>
    <s v="Yes"/>
    <s v="No"/>
    <s v="No"/>
    <s v="Yes"/>
    <s v="Yes"/>
    <x v="0"/>
    <s v="Yes"/>
    <x v="3"/>
    <x v="50"/>
    <n v="1426.4"/>
    <x v="1"/>
    <n v="1"/>
    <x v="1"/>
  </r>
  <r>
    <x v="52"/>
    <x v="0"/>
    <n v="1"/>
    <x v="0"/>
    <x v="0"/>
    <n v="25"/>
    <s v="Yes"/>
    <s v="Yes"/>
    <s v="DSL"/>
    <s v="Yes"/>
    <s v="No"/>
    <s v="No"/>
    <s v="Yes"/>
    <s v="Yes"/>
    <s v="No"/>
    <x v="0"/>
    <s v="Yes"/>
    <x v="3"/>
    <x v="51"/>
    <n v="1752.65"/>
    <x v="0"/>
    <n v="0"/>
    <x v="1"/>
  </r>
  <r>
    <x v="53"/>
    <x v="0"/>
    <n v="1"/>
    <x v="0"/>
    <x v="0"/>
    <n v="8"/>
    <s v="Yes"/>
    <s v="Yes"/>
    <s v="Fiber optic"/>
    <s v="No"/>
    <s v="Yes"/>
    <s v="No"/>
    <s v="No"/>
    <s v="No"/>
    <s v="No"/>
    <x v="0"/>
    <s v="Yes"/>
    <x v="3"/>
    <x v="47"/>
    <n v="633.29999999999995"/>
    <x v="1"/>
    <n v="1"/>
    <x v="0"/>
  </r>
  <r>
    <x v="54"/>
    <x v="0"/>
    <n v="1"/>
    <x v="0"/>
    <x v="1"/>
    <n v="60"/>
    <s v="Yes"/>
    <s v="No"/>
    <s v="DSL"/>
    <s v="Yes"/>
    <s v="Yes"/>
    <s v="Yes"/>
    <s v="Yes"/>
    <s v="No"/>
    <s v="Yes"/>
    <x v="1"/>
    <s v="Yes"/>
    <x v="3"/>
    <x v="52"/>
    <n v="4456.3500000000004"/>
    <x v="0"/>
    <n v="0"/>
    <x v="2"/>
  </r>
  <r>
    <x v="55"/>
    <x v="1"/>
    <n v="1"/>
    <x v="1"/>
    <x v="0"/>
    <n v="18"/>
    <s v="Yes"/>
    <s v="Yes"/>
    <s v="Fiber optic"/>
    <s v="No"/>
    <s v="No"/>
    <s v="No"/>
    <s v="No"/>
    <s v="Yes"/>
    <s v="Yes"/>
    <x v="0"/>
    <s v="Yes"/>
    <x v="0"/>
    <x v="53"/>
    <n v="1752.55"/>
    <x v="1"/>
    <n v="1"/>
    <x v="1"/>
  </r>
  <r>
    <x v="56"/>
    <x v="0"/>
    <n v="0"/>
    <x v="0"/>
    <x v="1"/>
    <n v="63"/>
    <s v="Yes"/>
    <s v="Yes"/>
    <s v="Fiber optic"/>
    <s v="Yes"/>
    <s v="No"/>
    <s v="No"/>
    <s v="No"/>
    <s v="Yes"/>
    <s v="Yes"/>
    <x v="1"/>
    <s v="Yes"/>
    <x v="3"/>
    <x v="5"/>
    <n v="6311.2"/>
    <x v="0"/>
    <n v="0"/>
    <x v="2"/>
  </r>
  <r>
    <x v="57"/>
    <x v="1"/>
    <n v="1"/>
    <x v="0"/>
    <x v="1"/>
    <n v="66"/>
    <s v="Yes"/>
    <s v="Yes"/>
    <s v="Fiber optic"/>
    <s v="No"/>
    <s v="Yes"/>
    <s v="Yes"/>
    <s v="Yes"/>
    <s v="Yes"/>
    <s v="Yes"/>
    <x v="1"/>
    <s v="Yes"/>
    <x v="0"/>
    <x v="54"/>
    <n v="7076.35"/>
    <x v="0"/>
    <n v="0"/>
    <x v="2"/>
  </r>
  <r>
    <x v="58"/>
    <x v="0"/>
    <n v="0"/>
    <x v="0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55"/>
    <n v="894.3"/>
    <x v="0"/>
    <n v="0"/>
    <x v="1"/>
  </r>
  <r>
    <x v="59"/>
    <x v="0"/>
    <n v="0"/>
    <x v="1"/>
    <x v="0"/>
    <n v="72"/>
    <s v="Yes"/>
    <s v="Yes"/>
    <s v="Fiber optic"/>
    <s v="No"/>
    <s v="No"/>
    <s v="Yes"/>
    <s v="Yes"/>
    <s v="Yes"/>
    <s v="Yes"/>
    <x v="2"/>
    <s v="Yes"/>
    <x v="3"/>
    <x v="56"/>
    <n v="7853.7"/>
    <x v="0"/>
    <n v="0"/>
    <x v="2"/>
  </r>
  <r>
    <x v="60"/>
    <x v="0"/>
    <n v="0"/>
    <x v="0"/>
    <x v="0"/>
    <n v="47"/>
    <s v="Yes"/>
    <s v="Yes"/>
    <s v="Fiber optic"/>
    <s v="No"/>
    <s v="No"/>
    <s v="Yes"/>
    <s v="No"/>
    <s v="Yes"/>
    <s v="Yes"/>
    <x v="0"/>
    <s v="Yes"/>
    <x v="0"/>
    <x v="57"/>
    <n v="4707.1000000000004"/>
    <x v="0"/>
    <n v="0"/>
    <x v="2"/>
  </r>
  <r>
    <x v="61"/>
    <x v="1"/>
    <n v="0"/>
    <x v="1"/>
    <x v="0"/>
    <n v="60"/>
    <s v="Yes"/>
    <s v="Yes"/>
    <s v="Fiber optic"/>
    <s v="No"/>
    <s v="Yes"/>
    <s v="No"/>
    <s v="No"/>
    <s v="Yes"/>
    <s v="No"/>
    <x v="0"/>
    <s v="Yes"/>
    <x v="2"/>
    <x v="58"/>
    <n v="5450.7"/>
    <x v="0"/>
    <n v="0"/>
    <x v="2"/>
  </r>
  <r>
    <x v="62"/>
    <x v="1"/>
    <n v="0"/>
    <x v="0"/>
    <x v="0"/>
    <n v="72"/>
    <s v="No"/>
    <s v="No phone service"/>
    <s v="DSL"/>
    <s v="Yes"/>
    <s v="Yes"/>
    <s v="Yes"/>
    <s v="No"/>
    <s v="No"/>
    <s v="No"/>
    <x v="2"/>
    <s v="No"/>
    <x v="2"/>
    <x v="59"/>
    <n v="2962"/>
    <x v="0"/>
    <n v="0"/>
    <x v="2"/>
  </r>
  <r>
    <x v="63"/>
    <x v="0"/>
    <n v="0"/>
    <x v="0"/>
    <x v="1"/>
    <n v="18"/>
    <s v="Yes"/>
    <s v="No"/>
    <s v="DSL"/>
    <s v="No"/>
    <s v="No"/>
    <s v="Yes"/>
    <s v="Yes"/>
    <s v="No"/>
    <s v="No"/>
    <x v="1"/>
    <s v="Yes"/>
    <x v="3"/>
    <x v="60"/>
    <n v="957.1"/>
    <x v="0"/>
    <n v="0"/>
    <x v="1"/>
  </r>
  <r>
    <x v="64"/>
    <x v="0"/>
    <n v="0"/>
    <x v="1"/>
    <x v="0"/>
    <n v="9"/>
    <s v="Yes"/>
    <s v="Yes"/>
    <s v="Fiber optic"/>
    <s v="No"/>
    <s v="No"/>
    <s v="No"/>
    <s v="No"/>
    <s v="Yes"/>
    <s v="Yes"/>
    <x v="0"/>
    <s v="No"/>
    <x v="0"/>
    <x v="61"/>
    <n v="857.25"/>
    <x v="1"/>
    <n v="1"/>
    <x v="0"/>
  </r>
  <r>
    <x v="65"/>
    <x v="0"/>
    <n v="0"/>
    <x v="1"/>
    <x v="0"/>
    <n v="3"/>
    <s v="Yes"/>
    <s v="No"/>
    <s v="DSL"/>
    <s v="No"/>
    <s v="Yes"/>
    <s v="No"/>
    <s v="Yes"/>
    <s v="Yes"/>
    <s v="Yes"/>
    <x v="0"/>
    <s v="Yes"/>
    <x v="0"/>
    <x v="62"/>
    <n v="244.1"/>
    <x v="0"/>
    <n v="0"/>
    <x v="0"/>
  </r>
  <r>
    <x v="66"/>
    <x v="1"/>
    <n v="0"/>
    <x v="0"/>
    <x v="0"/>
    <n v="47"/>
    <s v="Yes"/>
    <s v="Yes"/>
    <s v="Fiber optic"/>
    <s v="No"/>
    <s v="Yes"/>
    <s v="No"/>
    <s v="No"/>
    <s v="No"/>
    <s v="No"/>
    <x v="1"/>
    <s v="Yes"/>
    <x v="0"/>
    <x v="63"/>
    <n v="3650.35"/>
    <x v="0"/>
    <n v="0"/>
    <x v="2"/>
  </r>
  <r>
    <x v="67"/>
    <x v="0"/>
    <n v="0"/>
    <x v="1"/>
    <x v="0"/>
    <n v="31"/>
    <s v="Yes"/>
    <s v="No"/>
    <s v="DSL"/>
    <s v="No"/>
    <s v="Yes"/>
    <s v="Yes"/>
    <s v="Yes"/>
    <s v="Yes"/>
    <s v="Yes"/>
    <x v="2"/>
    <s v="No"/>
    <x v="1"/>
    <x v="64"/>
    <n v="2497.1999999999998"/>
    <x v="0"/>
    <n v="0"/>
    <x v="1"/>
  </r>
  <r>
    <x v="68"/>
    <x v="0"/>
    <n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2"/>
    <n v="930.9"/>
    <x v="0"/>
    <n v="0"/>
    <x v="2"/>
  </r>
  <r>
    <x v="69"/>
    <x v="1"/>
    <n v="0"/>
    <x v="1"/>
    <x v="0"/>
    <n v="10"/>
    <s v="Yes"/>
    <s v="No"/>
    <s v="Fiber optic"/>
    <s v="Yes"/>
    <s v="No"/>
    <s v="Yes"/>
    <s v="No"/>
    <s v="No"/>
    <s v="No"/>
    <x v="0"/>
    <s v="Yes"/>
    <x v="1"/>
    <x v="43"/>
    <n v="887.35"/>
    <x v="0"/>
    <n v="0"/>
    <x v="0"/>
  </r>
  <r>
    <x v="70"/>
    <x v="1"/>
    <n v="0"/>
    <x v="1"/>
    <x v="0"/>
    <n v="1"/>
    <s v="Yes"/>
    <s v="No"/>
    <s v="DSL"/>
    <s v="No"/>
    <s v="No"/>
    <s v="No"/>
    <s v="Yes"/>
    <s v="No"/>
    <s v="No"/>
    <x v="0"/>
    <s v="No"/>
    <x v="1"/>
    <x v="65"/>
    <n v="49.05"/>
    <x v="0"/>
    <n v="0"/>
    <x v="0"/>
  </r>
  <r>
    <x v="71"/>
    <x v="0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66"/>
    <n v="1090.6500000000001"/>
    <x v="0"/>
    <n v="0"/>
    <x v="2"/>
  </r>
  <r>
    <x v="72"/>
    <x v="1"/>
    <n v="1"/>
    <x v="0"/>
    <x v="1"/>
    <n v="64"/>
    <s v="Yes"/>
    <s v="Yes"/>
    <s v="Fiber optic"/>
    <s v="Yes"/>
    <s v="No"/>
    <s v="Yes"/>
    <s v="Yes"/>
    <s v="Yes"/>
    <s v="Yes"/>
    <x v="2"/>
    <s v="Yes"/>
    <x v="2"/>
    <x v="67"/>
    <n v="7099"/>
    <x v="0"/>
    <n v="0"/>
    <x v="2"/>
  </r>
  <r>
    <x v="73"/>
    <x v="1"/>
    <n v="0"/>
    <x v="0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68"/>
    <n v="1424.6"/>
    <x v="0"/>
    <n v="0"/>
    <x v="2"/>
  </r>
  <r>
    <x v="74"/>
    <x v="0"/>
    <n v="0"/>
    <x v="1"/>
    <x v="1"/>
    <n v="3"/>
    <s v="Yes"/>
    <s v="No"/>
    <s v="DSL"/>
    <s v="Yes"/>
    <s v="No"/>
    <s v="No"/>
    <s v="Yes"/>
    <s v="No"/>
    <s v="Yes"/>
    <x v="0"/>
    <s v="Yes"/>
    <x v="2"/>
    <x v="69"/>
    <n v="177.4"/>
    <x v="0"/>
    <n v="0"/>
    <x v="0"/>
  </r>
  <r>
    <x v="75"/>
    <x v="0"/>
    <n v="1"/>
    <x v="1"/>
    <x v="0"/>
    <n v="56"/>
    <s v="Yes"/>
    <s v="Yes"/>
    <s v="Fiber optic"/>
    <s v="Yes"/>
    <s v="Yes"/>
    <s v="Yes"/>
    <s v="No"/>
    <s v="Yes"/>
    <s v="Yes"/>
    <x v="1"/>
    <s v="No"/>
    <x v="0"/>
    <x v="70"/>
    <n v="6139.5"/>
    <x v="0"/>
    <n v="0"/>
    <x v="2"/>
  </r>
  <r>
    <x v="76"/>
    <x v="0"/>
    <n v="0"/>
    <x v="1"/>
    <x v="0"/>
    <n v="46"/>
    <s v="Yes"/>
    <s v="No"/>
    <s v="DSL"/>
    <s v="No"/>
    <s v="No"/>
    <s v="No"/>
    <s v="No"/>
    <s v="No"/>
    <s v="Yes"/>
    <x v="1"/>
    <s v="No"/>
    <x v="3"/>
    <x v="71"/>
    <n v="2688.85"/>
    <x v="0"/>
    <n v="0"/>
    <x v="2"/>
  </r>
  <r>
    <x v="77"/>
    <x v="0"/>
    <n v="0"/>
    <x v="0"/>
    <x v="1"/>
    <n v="8"/>
    <s v="Yes"/>
    <s v="No"/>
    <s v="DSL"/>
    <s v="Yes"/>
    <s v="Yes"/>
    <s v="No"/>
    <s v="No"/>
    <s v="No"/>
    <s v="No"/>
    <x v="0"/>
    <s v="No"/>
    <x v="1"/>
    <x v="72"/>
    <n v="482.25"/>
    <x v="0"/>
    <n v="0"/>
    <x v="0"/>
  </r>
  <r>
    <x v="78"/>
    <x v="1"/>
    <n v="1"/>
    <x v="1"/>
    <x v="0"/>
    <n v="30"/>
    <s v="Yes"/>
    <s v="No"/>
    <s v="DSL"/>
    <s v="Yes"/>
    <s v="Yes"/>
    <s v="No"/>
    <s v="No"/>
    <s v="Yes"/>
    <s v="Yes"/>
    <x v="0"/>
    <s v="Yes"/>
    <x v="0"/>
    <x v="73"/>
    <n v="2111.3000000000002"/>
    <x v="0"/>
    <n v="0"/>
    <x v="1"/>
  </r>
  <r>
    <x v="79"/>
    <x v="0"/>
    <n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74"/>
    <n v="1216.5999999999999"/>
    <x v="0"/>
    <n v="0"/>
    <x v="2"/>
  </r>
  <r>
    <x v="80"/>
    <x v="0"/>
    <n v="0"/>
    <x v="1"/>
    <x v="1"/>
    <n v="1"/>
    <s v="Yes"/>
    <s v="No"/>
    <s v="Fiber optic"/>
    <s v="No"/>
    <s v="No"/>
    <s v="No"/>
    <s v="No"/>
    <s v="Yes"/>
    <s v="No"/>
    <x v="0"/>
    <s v="Yes"/>
    <x v="0"/>
    <x v="75"/>
    <n v="79.349999999999994"/>
    <x v="1"/>
    <n v="1"/>
    <x v="0"/>
  </r>
  <r>
    <x v="81"/>
    <x v="0"/>
    <n v="0"/>
    <x v="0"/>
    <x v="1"/>
    <n v="11"/>
    <s v="No"/>
    <s v="No phone service"/>
    <s v="DSL"/>
    <s v="Yes"/>
    <s v="No"/>
    <s v="No"/>
    <s v="No"/>
    <s v="Yes"/>
    <s v="Yes"/>
    <x v="0"/>
    <s v="No"/>
    <x v="0"/>
    <x v="76"/>
    <n v="565.35"/>
    <x v="0"/>
    <n v="0"/>
    <x v="0"/>
  </r>
  <r>
    <x v="82"/>
    <x v="0"/>
    <n v="0"/>
    <x v="0"/>
    <x v="0"/>
    <n v="7"/>
    <s v="Yes"/>
    <s v="No"/>
    <s v="Fiber optic"/>
    <s v="No"/>
    <s v="No"/>
    <s v="Yes"/>
    <s v="No"/>
    <s v="No"/>
    <s v="No"/>
    <x v="0"/>
    <s v="Yes"/>
    <x v="2"/>
    <x v="77"/>
    <n v="496.9"/>
    <x v="1"/>
    <n v="1"/>
    <x v="0"/>
  </r>
  <r>
    <x v="83"/>
    <x v="0"/>
    <n v="0"/>
    <x v="1"/>
    <x v="0"/>
    <n v="42"/>
    <s v="Yes"/>
    <s v="No"/>
    <s v="Fiber optic"/>
    <s v="No"/>
    <s v="Yes"/>
    <s v="Yes"/>
    <s v="Yes"/>
    <s v="Yes"/>
    <s v="Yes"/>
    <x v="0"/>
    <s v="Yes"/>
    <x v="2"/>
    <x v="78"/>
    <n v="4327.5"/>
    <x v="0"/>
    <n v="0"/>
    <x v="2"/>
  </r>
  <r>
    <x v="84"/>
    <x v="0"/>
    <n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22"/>
    <n v="973.35"/>
    <x v="0"/>
    <n v="0"/>
    <x v="2"/>
  </r>
  <r>
    <x v="85"/>
    <x v="1"/>
    <n v="0"/>
    <x v="1"/>
    <x v="0"/>
    <n v="9"/>
    <s v="Yes"/>
    <s v="Yes"/>
    <s v="Fiber optic"/>
    <s v="No"/>
    <s v="Yes"/>
    <s v="No"/>
    <s v="No"/>
    <s v="Yes"/>
    <s v="Yes"/>
    <x v="0"/>
    <s v="Yes"/>
    <x v="3"/>
    <x v="79"/>
    <n v="918.75"/>
    <x v="0"/>
    <n v="0"/>
    <x v="0"/>
  </r>
  <r>
    <x v="86"/>
    <x v="0"/>
    <n v="0"/>
    <x v="0"/>
    <x v="0"/>
    <n v="35"/>
    <s v="Yes"/>
    <s v="No"/>
    <s v="DSL"/>
    <s v="Yes"/>
    <s v="No"/>
    <s v="No"/>
    <s v="No"/>
    <s v="Yes"/>
    <s v="No"/>
    <x v="1"/>
    <s v="Yes"/>
    <x v="2"/>
    <x v="80"/>
    <n v="2215.4499999999998"/>
    <x v="0"/>
    <n v="0"/>
    <x v="1"/>
  </r>
  <r>
    <x v="87"/>
    <x v="0"/>
    <n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6"/>
    <n v="1057"/>
    <x v="0"/>
    <n v="0"/>
    <x v="2"/>
  </r>
  <r>
    <x v="88"/>
    <x v="0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81"/>
    <n v="927.1"/>
    <x v="0"/>
    <n v="0"/>
    <x v="2"/>
  </r>
  <r>
    <x v="89"/>
    <x v="1"/>
    <n v="0"/>
    <x v="0"/>
    <x v="0"/>
    <n v="29"/>
    <s v="No"/>
    <s v="No phone service"/>
    <s v="DSL"/>
    <s v="No"/>
    <s v="No"/>
    <s v="No"/>
    <s v="No"/>
    <s v="Yes"/>
    <s v="No"/>
    <x v="0"/>
    <s v="No"/>
    <x v="1"/>
    <x v="82"/>
    <n v="1009.25"/>
    <x v="0"/>
    <n v="0"/>
    <x v="1"/>
  </r>
  <r>
    <x v="90"/>
    <x v="1"/>
    <n v="0"/>
    <x v="0"/>
    <x v="1"/>
    <n v="30"/>
    <s v="Yes"/>
    <s v="No"/>
    <s v="Fiber optic"/>
    <s v="No"/>
    <s v="Yes"/>
    <s v="Yes"/>
    <s v="No"/>
    <s v="No"/>
    <s v="No"/>
    <x v="0"/>
    <s v="No"/>
    <x v="2"/>
    <x v="83"/>
    <n v="2570.1999999999998"/>
    <x v="0"/>
    <n v="0"/>
    <x v="1"/>
  </r>
  <r>
    <x v="91"/>
    <x v="1"/>
    <n v="1"/>
    <x v="1"/>
    <x v="0"/>
    <n v="1"/>
    <s v="Yes"/>
    <s v="No"/>
    <s v="Fiber optic"/>
    <s v="No"/>
    <s v="No"/>
    <s v="No"/>
    <s v="Yes"/>
    <s v="No"/>
    <s v="No"/>
    <x v="0"/>
    <s v="No"/>
    <x v="0"/>
    <x v="84"/>
    <n v="74.7"/>
    <x v="0"/>
    <n v="0"/>
    <x v="0"/>
  </r>
  <r>
    <x v="92"/>
    <x v="1"/>
    <n v="0"/>
    <x v="0"/>
    <x v="1"/>
    <n v="66"/>
    <s v="Yes"/>
    <s v="Yes"/>
    <s v="DSL"/>
    <s v="Yes"/>
    <s v="No"/>
    <s v="Yes"/>
    <s v="Yes"/>
    <s v="Yes"/>
    <s v="Yes"/>
    <x v="2"/>
    <s v="Yes"/>
    <x v="1"/>
    <x v="85"/>
    <n v="5714.25"/>
    <x v="0"/>
    <n v="0"/>
    <x v="2"/>
  </r>
  <r>
    <x v="93"/>
    <x v="0"/>
    <n v="0"/>
    <x v="1"/>
    <x v="0"/>
    <n v="65"/>
    <s v="Yes"/>
    <s v="Yes"/>
    <s v="Fiber optic"/>
    <s v="Yes"/>
    <s v="Yes"/>
    <s v="Yes"/>
    <s v="No"/>
    <s v="Yes"/>
    <s v="Yes"/>
    <x v="0"/>
    <s v="Yes"/>
    <x v="3"/>
    <x v="86"/>
    <n v="7107"/>
    <x v="0"/>
    <n v="0"/>
    <x v="2"/>
  </r>
  <r>
    <x v="94"/>
    <x v="1"/>
    <n v="0"/>
    <x v="1"/>
    <x v="0"/>
    <n v="72"/>
    <s v="Yes"/>
    <s v="Yes"/>
    <s v="Fiber optic"/>
    <s v="No"/>
    <s v="Yes"/>
    <s v="Yes"/>
    <s v="No"/>
    <s v="Yes"/>
    <s v="Yes"/>
    <x v="2"/>
    <s v="Yes"/>
    <x v="2"/>
    <x v="87"/>
    <n v="7459.05"/>
    <x v="0"/>
    <n v="0"/>
    <x v="2"/>
  </r>
  <r>
    <x v="95"/>
    <x v="0"/>
    <n v="0"/>
    <x v="1"/>
    <x v="0"/>
    <n v="12"/>
    <s v="Yes"/>
    <s v="Yes"/>
    <s v="Fiber optic"/>
    <s v="Yes"/>
    <s v="No"/>
    <s v="No"/>
    <s v="No"/>
    <s v="No"/>
    <s v="No"/>
    <x v="0"/>
    <s v="Yes"/>
    <x v="0"/>
    <x v="88"/>
    <n v="927.35"/>
    <x v="1"/>
    <n v="1"/>
    <x v="0"/>
  </r>
  <r>
    <x v="96"/>
    <x v="1"/>
    <n v="0"/>
    <x v="0"/>
    <x v="1"/>
    <n v="71"/>
    <s v="Yes"/>
    <s v="Yes"/>
    <s v="DSL"/>
    <s v="Yes"/>
    <s v="Yes"/>
    <s v="No"/>
    <s v="Yes"/>
    <s v="No"/>
    <s v="No"/>
    <x v="1"/>
    <s v="Yes"/>
    <x v="3"/>
    <x v="89"/>
    <n v="4748.7"/>
    <x v="0"/>
    <n v="0"/>
    <x v="2"/>
  </r>
  <r>
    <x v="97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0"/>
    <n v="113.85"/>
    <x v="1"/>
    <n v="1"/>
    <x v="0"/>
  </r>
  <r>
    <x v="98"/>
    <x v="1"/>
    <n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1"/>
    <n v="1107.2"/>
    <x v="0"/>
    <n v="0"/>
    <x v="2"/>
  </r>
  <r>
    <x v="99"/>
    <x v="0"/>
    <n v="1"/>
    <x v="0"/>
    <x v="0"/>
    <n v="25"/>
    <s v="Yes"/>
    <s v="No"/>
    <s v="Fiber optic"/>
    <s v="No"/>
    <s v="Yes"/>
    <s v="Yes"/>
    <s v="No"/>
    <s v="Yes"/>
    <s v="Yes"/>
    <x v="0"/>
    <s v="Yes"/>
    <x v="0"/>
    <x v="92"/>
    <n v="2514.5"/>
    <x v="1"/>
    <n v="1"/>
    <x v="1"/>
  </r>
  <r>
    <x v="100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x v="0"/>
    <n v="0"/>
    <x v="0"/>
  </r>
  <r>
    <x v="101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93"/>
    <n v="19.45"/>
    <x v="0"/>
    <n v="0"/>
    <x v="0"/>
  </r>
  <r>
    <x v="102"/>
    <x v="1"/>
    <n v="0"/>
    <x v="1"/>
    <x v="0"/>
    <n v="38"/>
    <s v="Yes"/>
    <s v="Yes"/>
    <s v="Fiber optic"/>
    <s v="No"/>
    <s v="No"/>
    <s v="Yes"/>
    <s v="Yes"/>
    <s v="Yes"/>
    <s v="No"/>
    <x v="1"/>
    <s v="No"/>
    <x v="2"/>
    <x v="94"/>
    <n v="3605.6"/>
    <x v="0"/>
    <n v="0"/>
    <x v="2"/>
  </r>
  <r>
    <x v="103"/>
    <x v="0"/>
    <n v="1"/>
    <x v="0"/>
    <x v="0"/>
    <n v="66"/>
    <s v="No"/>
    <s v="No phone service"/>
    <s v="DSL"/>
    <s v="No"/>
    <s v="Yes"/>
    <s v="Yes"/>
    <s v="No"/>
    <s v="Yes"/>
    <s v="No"/>
    <x v="1"/>
    <s v="No"/>
    <x v="2"/>
    <x v="95"/>
    <n v="3027.25"/>
    <x v="0"/>
    <n v="0"/>
    <x v="2"/>
  </r>
  <r>
    <x v="104"/>
    <x v="1"/>
    <n v="0"/>
    <x v="0"/>
    <x v="0"/>
    <n v="68"/>
    <s v="Yes"/>
    <s v="Yes"/>
    <s v="Fiber optic"/>
    <s v="No"/>
    <s v="Yes"/>
    <s v="Yes"/>
    <s v="Yes"/>
    <s v="Yes"/>
    <s v="Yes"/>
    <x v="2"/>
    <s v="Yes"/>
    <x v="2"/>
    <x v="96"/>
    <n v="7611.85"/>
    <x v="1"/>
    <n v="1"/>
    <x v="2"/>
  </r>
  <r>
    <x v="105"/>
    <x v="1"/>
    <n v="0"/>
    <x v="1"/>
    <x v="0"/>
    <n v="5"/>
    <s v="No"/>
    <s v="No phone service"/>
    <s v="DSL"/>
    <s v="No"/>
    <s v="No"/>
    <s v="No"/>
    <s v="No"/>
    <s v="No"/>
    <s v="No"/>
    <x v="0"/>
    <s v="No"/>
    <x v="1"/>
    <x v="97"/>
    <n v="100.2"/>
    <x v="0"/>
    <n v="0"/>
    <x v="0"/>
  </r>
  <r>
    <x v="106"/>
    <x v="0"/>
    <n v="0"/>
    <x v="0"/>
    <x v="1"/>
    <n v="72"/>
    <s v="Yes"/>
    <s v="Yes"/>
    <s v="Fiber optic"/>
    <s v="Yes"/>
    <s v="Yes"/>
    <s v="No"/>
    <s v="No"/>
    <s v="Yes"/>
    <s v="Yes"/>
    <x v="1"/>
    <s v="Yes"/>
    <x v="0"/>
    <x v="98"/>
    <n v="7303.05"/>
    <x v="0"/>
    <n v="0"/>
    <x v="2"/>
  </r>
  <r>
    <x v="107"/>
    <x v="0"/>
    <n v="0"/>
    <x v="1"/>
    <x v="0"/>
    <n v="32"/>
    <s v="No"/>
    <s v="No phone service"/>
    <s v="DSL"/>
    <s v="Yes"/>
    <s v="No"/>
    <s v="No"/>
    <s v="No"/>
    <s v="No"/>
    <s v="No"/>
    <x v="1"/>
    <s v="No"/>
    <x v="1"/>
    <x v="99"/>
    <n v="927.65"/>
    <x v="0"/>
    <n v="0"/>
    <x v="1"/>
  </r>
  <r>
    <x v="108"/>
    <x v="1"/>
    <n v="0"/>
    <x v="1"/>
    <x v="0"/>
    <n v="43"/>
    <s v="Yes"/>
    <s v="Yes"/>
    <s v="Fiber optic"/>
    <s v="No"/>
    <s v="No"/>
    <s v="No"/>
    <s v="No"/>
    <s v="Yes"/>
    <s v="Yes"/>
    <x v="1"/>
    <s v="No"/>
    <x v="1"/>
    <x v="100"/>
    <n v="3921.3"/>
    <x v="0"/>
    <n v="0"/>
    <x v="2"/>
  </r>
  <r>
    <x v="109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01"/>
    <n v="1363.25"/>
    <x v="0"/>
    <n v="0"/>
    <x v="2"/>
  </r>
  <r>
    <x v="110"/>
    <x v="1"/>
    <n v="0"/>
    <x v="0"/>
    <x v="0"/>
    <n v="55"/>
    <s v="Yes"/>
    <s v="Yes"/>
    <s v="Fiber optic"/>
    <s v="Yes"/>
    <s v="Yes"/>
    <s v="No"/>
    <s v="No"/>
    <s v="Yes"/>
    <s v="No"/>
    <x v="0"/>
    <s v="Yes"/>
    <x v="0"/>
    <x v="102"/>
    <n v="5238.8999999999996"/>
    <x v="1"/>
    <n v="1"/>
    <x v="2"/>
  </r>
  <r>
    <x v="111"/>
    <x v="0"/>
    <n v="0"/>
    <x v="1"/>
    <x v="0"/>
    <n v="52"/>
    <s v="Yes"/>
    <s v="No"/>
    <s v="DSL"/>
    <s v="Yes"/>
    <s v="No"/>
    <s v="Yes"/>
    <s v="Yes"/>
    <s v="No"/>
    <s v="No"/>
    <x v="1"/>
    <s v="No"/>
    <x v="3"/>
    <x v="103"/>
    <n v="3042.25"/>
    <x v="0"/>
    <n v="0"/>
    <x v="2"/>
  </r>
  <r>
    <x v="112"/>
    <x v="0"/>
    <n v="0"/>
    <x v="1"/>
    <x v="0"/>
    <n v="43"/>
    <s v="Yes"/>
    <s v="No"/>
    <s v="Fiber optic"/>
    <s v="No"/>
    <s v="Yes"/>
    <s v="Yes"/>
    <s v="No"/>
    <s v="Yes"/>
    <s v="No"/>
    <x v="0"/>
    <s v="Yes"/>
    <x v="0"/>
    <x v="104"/>
    <n v="3954.1"/>
    <x v="0"/>
    <n v="0"/>
    <x v="2"/>
  </r>
  <r>
    <x v="113"/>
    <x v="0"/>
    <n v="1"/>
    <x v="0"/>
    <x v="0"/>
    <n v="37"/>
    <s v="Yes"/>
    <s v="Yes"/>
    <s v="Fiber optic"/>
    <s v="No"/>
    <s v="No"/>
    <s v="No"/>
    <s v="No"/>
    <s v="No"/>
    <s v="No"/>
    <x v="0"/>
    <s v="Yes"/>
    <x v="0"/>
    <x v="105"/>
    <n v="2868.15"/>
    <x v="1"/>
    <n v="1"/>
    <x v="2"/>
  </r>
  <r>
    <x v="114"/>
    <x v="0"/>
    <n v="0"/>
    <x v="0"/>
    <x v="1"/>
    <n v="64"/>
    <s v="No"/>
    <s v="No phone service"/>
    <s v="DSL"/>
    <s v="No"/>
    <s v="Yes"/>
    <s v="No"/>
    <s v="Yes"/>
    <s v="Yes"/>
    <s v="Yes"/>
    <x v="2"/>
    <s v="Yes"/>
    <x v="0"/>
    <x v="106"/>
    <n v="3423.5"/>
    <x v="0"/>
    <n v="0"/>
    <x v="2"/>
  </r>
  <r>
    <x v="115"/>
    <x v="1"/>
    <n v="0"/>
    <x v="0"/>
    <x v="1"/>
    <n v="3"/>
    <s v="Yes"/>
    <s v="No"/>
    <s v="Fiber optic"/>
    <s v="Yes"/>
    <s v="Yes"/>
    <s v="No"/>
    <s v="No"/>
    <s v="Yes"/>
    <s v="No"/>
    <x v="0"/>
    <s v="No"/>
    <x v="0"/>
    <x v="107"/>
    <n v="248.4"/>
    <x v="0"/>
    <n v="0"/>
    <x v="0"/>
  </r>
  <r>
    <x v="116"/>
    <x v="0"/>
    <n v="0"/>
    <x v="1"/>
    <x v="0"/>
    <n v="36"/>
    <s v="No"/>
    <s v="No phone service"/>
    <s v="DSL"/>
    <s v="Yes"/>
    <s v="No"/>
    <s v="No"/>
    <s v="No"/>
    <s v="No"/>
    <s v="No"/>
    <x v="2"/>
    <s v="No"/>
    <x v="2"/>
    <x v="108"/>
    <n v="1126.3499999999999"/>
    <x v="0"/>
    <n v="0"/>
    <x v="1"/>
  </r>
  <r>
    <x v="117"/>
    <x v="0"/>
    <n v="0"/>
    <x v="0"/>
    <x v="1"/>
    <n v="10"/>
    <s v="Yes"/>
    <s v="Yes"/>
    <s v="Fiber optic"/>
    <s v="Yes"/>
    <s v="No"/>
    <s v="No"/>
    <s v="No"/>
    <s v="Yes"/>
    <s v="Yes"/>
    <x v="0"/>
    <s v="Yes"/>
    <x v="0"/>
    <x v="109"/>
    <n v="1064.6500000000001"/>
    <x v="1"/>
    <n v="1"/>
    <x v="0"/>
  </r>
  <r>
    <x v="118"/>
    <x v="0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"/>
    <n v="835.15"/>
    <x v="0"/>
    <n v="0"/>
    <x v="2"/>
  </r>
  <r>
    <x v="119"/>
    <x v="1"/>
    <n v="0"/>
    <x v="0"/>
    <x v="1"/>
    <n v="27"/>
    <s v="Yes"/>
    <s v="Yes"/>
    <s v="Fiber optic"/>
    <s v="No"/>
    <s v="Yes"/>
    <s v="No"/>
    <s v="Yes"/>
    <s v="No"/>
    <s v="No"/>
    <x v="0"/>
    <s v="Yes"/>
    <x v="3"/>
    <x v="110"/>
    <n v="2151.6"/>
    <x v="0"/>
    <n v="0"/>
    <x v="1"/>
  </r>
  <r>
    <x v="120"/>
    <x v="0"/>
    <n v="0"/>
    <x v="0"/>
    <x v="1"/>
    <n v="56"/>
    <s v="Yes"/>
    <s v="Yes"/>
    <s v="Fiber optic"/>
    <s v="No"/>
    <s v="No"/>
    <s v="Yes"/>
    <s v="No"/>
    <s v="Yes"/>
    <s v="Yes"/>
    <x v="1"/>
    <s v="Yes"/>
    <x v="3"/>
    <x v="111"/>
    <n v="5515.45"/>
    <x v="0"/>
    <n v="0"/>
    <x v="2"/>
  </r>
  <r>
    <x v="121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2"/>
    <n v="112.75"/>
    <x v="0"/>
    <n v="0"/>
    <x v="0"/>
  </r>
  <r>
    <x v="122"/>
    <x v="1"/>
    <n v="0"/>
    <x v="1"/>
    <x v="0"/>
    <n v="3"/>
    <s v="Yes"/>
    <s v="Yes"/>
    <s v="Fiber optic"/>
    <s v="No"/>
    <s v="No"/>
    <s v="No"/>
    <s v="No"/>
    <s v="No"/>
    <s v="No"/>
    <x v="0"/>
    <s v="Yes"/>
    <x v="0"/>
    <x v="113"/>
    <n v="229.55"/>
    <x v="1"/>
    <n v="1"/>
    <x v="0"/>
  </r>
  <r>
    <x v="123"/>
    <x v="0"/>
    <n v="0"/>
    <x v="0"/>
    <x v="1"/>
    <n v="7"/>
    <s v="Yes"/>
    <s v="No"/>
    <s v="DSL"/>
    <s v="Yes"/>
    <s v="No"/>
    <s v="No"/>
    <s v="No"/>
    <s v="No"/>
    <s v="No"/>
    <x v="0"/>
    <s v="No"/>
    <x v="1"/>
    <x v="114"/>
    <n v="350.35"/>
    <x v="0"/>
    <n v="0"/>
    <x v="0"/>
  </r>
  <r>
    <x v="124"/>
    <x v="0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5"/>
    <n v="62.9"/>
    <x v="0"/>
    <n v="0"/>
    <x v="0"/>
  </r>
  <r>
    <x v="125"/>
    <x v="1"/>
    <n v="0"/>
    <x v="1"/>
    <x v="0"/>
    <n v="33"/>
    <s v="Yes"/>
    <s v="No"/>
    <s v="Fiber optic"/>
    <s v="Yes"/>
    <s v="No"/>
    <s v="No"/>
    <s v="Yes"/>
    <s v="Yes"/>
    <s v="No"/>
    <x v="2"/>
    <s v="Yes"/>
    <x v="0"/>
    <x v="116"/>
    <n v="3027.65"/>
    <x v="0"/>
    <n v="0"/>
    <x v="1"/>
  </r>
  <r>
    <x v="126"/>
    <x v="0"/>
    <n v="1"/>
    <x v="1"/>
    <x v="0"/>
    <n v="27"/>
    <s v="Yes"/>
    <s v="Yes"/>
    <s v="Fiber optic"/>
    <s v="No"/>
    <s v="No"/>
    <s v="Yes"/>
    <s v="No"/>
    <s v="No"/>
    <s v="No"/>
    <x v="0"/>
    <s v="Yes"/>
    <x v="0"/>
    <x v="117"/>
    <n v="2135.5"/>
    <x v="1"/>
    <n v="1"/>
    <x v="1"/>
  </r>
  <r>
    <x v="127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18"/>
    <n v="1723.95"/>
    <x v="0"/>
    <n v="0"/>
    <x v="2"/>
  </r>
  <r>
    <x v="12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x v="0"/>
    <n v="0"/>
    <x v="0"/>
  </r>
  <r>
    <x v="129"/>
    <x v="1"/>
    <n v="1"/>
    <x v="1"/>
    <x v="0"/>
    <n v="71"/>
    <s v="No"/>
    <s v="No phone service"/>
    <s v="DSL"/>
    <s v="Yes"/>
    <s v="Yes"/>
    <s v="No"/>
    <s v="No"/>
    <s v="Yes"/>
    <s v="Yes"/>
    <x v="1"/>
    <s v="Yes"/>
    <x v="0"/>
    <x v="120"/>
    <n v="3985.35"/>
    <x v="0"/>
    <n v="0"/>
    <x v="2"/>
  </r>
  <r>
    <x v="130"/>
    <x v="0"/>
    <n v="0"/>
    <x v="1"/>
    <x v="0"/>
    <n v="13"/>
    <s v="Yes"/>
    <s v="Yes"/>
    <s v="Fiber optic"/>
    <s v="No"/>
    <s v="No"/>
    <s v="No"/>
    <s v="No"/>
    <s v="No"/>
    <s v="Yes"/>
    <x v="0"/>
    <s v="Yes"/>
    <x v="0"/>
    <x v="121"/>
    <n v="1215.6500000000001"/>
    <x v="0"/>
    <n v="0"/>
    <x v="1"/>
  </r>
  <r>
    <x v="131"/>
    <x v="0"/>
    <n v="0"/>
    <x v="0"/>
    <x v="1"/>
    <n v="25"/>
    <s v="No"/>
    <s v="No phone service"/>
    <s v="DSL"/>
    <s v="Yes"/>
    <s v="Yes"/>
    <s v="Yes"/>
    <s v="No"/>
    <s v="Yes"/>
    <s v="Yes"/>
    <x v="0"/>
    <s v="Yes"/>
    <x v="3"/>
    <x v="122"/>
    <n v="1502.65"/>
    <x v="1"/>
    <n v="1"/>
    <x v="1"/>
  </r>
  <r>
    <x v="132"/>
    <x v="1"/>
    <n v="0"/>
    <x v="1"/>
    <x v="0"/>
    <n v="67"/>
    <s v="Yes"/>
    <s v="No"/>
    <s v="DSL"/>
    <s v="No"/>
    <s v="No"/>
    <s v="No"/>
    <s v="Yes"/>
    <s v="No"/>
    <s v="No"/>
    <x v="2"/>
    <s v="No"/>
    <x v="2"/>
    <x v="76"/>
    <n v="3260.1"/>
    <x v="0"/>
    <n v="0"/>
    <x v="2"/>
  </r>
  <r>
    <x v="133"/>
    <x v="1"/>
    <n v="0"/>
    <x v="1"/>
    <x v="0"/>
    <n v="1"/>
    <s v="No"/>
    <s v="No phone service"/>
    <s v="DSL"/>
    <s v="No"/>
    <s v="No"/>
    <s v="No"/>
    <s v="No"/>
    <s v="No"/>
    <s v="Yes"/>
    <x v="0"/>
    <s v="Yes"/>
    <x v="0"/>
    <x v="123"/>
    <n v="35.450000000000003"/>
    <x v="1"/>
    <n v="1"/>
    <x v="0"/>
  </r>
  <r>
    <x v="134"/>
    <x v="1"/>
    <n v="0"/>
    <x v="1"/>
    <x v="0"/>
    <n v="2"/>
    <s v="Yes"/>
    <s v="No"/>
    <s v="DSL"/>
    <s v="No"/>
    <s v="No"/>
    <s v="No"/>
    <s v="No"/>
    <s v="No"/>
    <s v="No"/>
    <x v="0"/>
    <s v="No"/>
    <x v="0"/>
    <x v="124"/>
    <n v="81.25"/>
    <x v="1"/>
    <n v="1"/>
    <x v="0"/>
  </r>
  <r>
    <x v="135"/>
    <x v="0"/>
    <n v="0"/>
    <x v="1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25"/>
    <n v="1188.2"/>
    <x v="0"/>
    <n v="0"/>
    <x v="2"/>
  </r>
  <r>
    <x v="136"/>
    <x v="0"/>
    <n v="0"/>
    <x v="1"/>
    <x v="0"/>
    <n v="23"/>
    <s v="Yes"/>
    <s v="No"/>
    <s v="Fiber optic"/>
    <s v="Yes"/>
    <s v="No"/>
    <s v="No"/>
    <s v="No"/>
    <s v="No"/>
    <s v="No"/>
    <x v="0"/>
    <s v="Yes"/>
    <x v="2"/>
    <x v="126"/>
    <n v="1778.5"/>
    <x v="0"/>
    <n v="0"/>
    <x v="1"/>
  </r>
  <r>
    <x v="137"/>
    <x v="0"/>
    <n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"/>
    <n v="1277.75"/>
    <x v="0"/>
    <n v="0"/>
    <x v="2"/>
  </r>
  <r>
    <x v="138"/>
    <x v="1"/>
    <n v="0"/>
    <x v="1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27"/>
    <n v="1170.55"/>
    <x v="0"/>
    <n v="0"/>
    <x v="2"/>
  </r>
  <r>
    <x v="139"/>
    <x v="0"/>
    <n v="1"/>
    <x v="0"/>
    <x v="0"/>
    <n v="1"/>
    <s v="Yes"/>
    <s v="No"/>
    <s v="Fiber optic"/>
    <s v="No"/>
    <s v="No"/>
    <s v="No"/>
    <s v="No"/>
    <s v="No"/>
    <s v="No"/>
    <x v="0"/>
    <s v="Yes"/>
    <x v="1"/>
    <x v="128"/>
    <n v="70.45"/>
    <x v="1"/>
    <n v="1"/>
    <x v="0"/>
  </r>
  <r>
    <x v="140"/>
    <x v="0"/>
    <n v="1"/>
    <x v="0"/>
    <x v="1"/>
    <n v="72"/>
    <s v="Yes"/>
    <s v="Yes"/>
    <s v="DSL"/>
    <s v="Yes"/>
    <s v="Yes"/>
    <s v="Yes"/>
    <s v="Yes"/>
    <s v="Yes"/>
    <s v="Yes"/>
    <x v="2"/>
    <s v="Yes"/>
    <x v="3"/>
    <x v="129"/>
    <n v="6425.65"/>
    <x v="0"/>
    <n v="0"/>
    <x v="2"/>
  </r>
  <r>
    <x v="141"/>
    <x v="0"/>
    <n v="0"/>
    <x v="1"/>
    <x v="0"/>
    <n v="8"/>
    <s v="Yes"/>
    <s v="Yes"/>
    <s v="DSL"/>
    <s v="Yes"/>
    <s v="No"/>
    <s v="No"/>
    <s v="Yes"/>
    <s v="No"/>
    <s v="Yes"/>
    <x v="0"/>
    <s v="No"/>
    <x v="0"/>
    <x v="130"/>
    <n v="563.65"/>
    <x v="1"/>
    <n v="1"/>
    <x v="0"/>
  </r>
  <r>
    <x v="142"/>
    <x v="0"/>
    <n v="0"/>
    <x v="0"/>
    <x v="0"/>
    <n v="61"/>
    <s v="Yes"/>
    <s v="Yes"/>
    <s v="Fiber optic"/>
    <s v="No"/>
    <s v="Yes"/>
    <s v="No"/>
    <s v="No"/>
    <s v="Yes"/>
    <s v="Yes"/>
    <x v="2"/>
    <s v="Yes"/>
    <x v="2"/>
    <x v="131"/>
    <n v="5971.25"/>
    <x v="0"/>
    <n v="0"/>
    <x v="2"/>
  </r>
  <r>
    <x v="143"/>
    <x v="1"/>
    <n v="0"/>
    <x v="1"/>
    <x v="0"/>
    <n v="64"/>
    <s v="Yes"/>
    <s v="Yes"/>
    <s v="Fiber optic"/>
    <s v="Yes"/>
    <s v="Yes"/>
    <s v="No"/>
    <s v="No"/>
    <s v="No"/>
    <s v="No"/>
    <x v="1"/>
    <s v="Yes"/>
    <x v="3"/>
    <x v="132"/>
    <n v="5289.05"/>
    <x v="0"/>
    <n v="0"/>
    <x v="2"/>
  </r>
  <r>
    <x v="144"/>
    <x v="1"/>
    <n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33"/>
    <n v="1756.2"/>
    <x v="0"/>
    <n v="0"/>
    <x v="2"/>
  </r>
  <r>
    <x v="145"/>
    <x v="0"/>
    <n v="0"/>
    <x v="0"/>
    <x v="1"/>
    <n v="65"/>
    <s v="Yes"/>
    <s v="Yes"/>
    <s v="Fiber optic"/>
    <s v="Yes"/>
    <s v="Yes"/>
    <s v="No"/>
    <s v="Yes"/>
    <s v="Yes"/>
    <s v="No"/>
    <x v="2"/>
    <s v="Yes"/>
    <x v="3"/>
    <x v="134"/>
    <n v="6416.7"/>
    <x v="0"/>
    <n v="0"/>
    <x v="2"/>
  </r>
  <r>
    <x v="146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27"/>
    <n v="61.35"/>
    <x v="0"/>
    <n v="0"/>
    <x v="0"/>
  </r>
  <r>
    <x v="147"/>
    <x v="1"/>
    <n v="0"/>
    <x v="1"/>
    <x v="0"/>
    <n v="1"/>
    <s v="Yes"/>
    <s v="No"/>
    <s v="DSL"/>
    <s v="No"/>
    <s v="No"/>
    <s v="No"/>
    <s v="No"/>
    <s v="No"/>
    <s v="No"/>
    <x v="0"/>
    <s v="Yes"/>
    <x v="0"/>
    <x v="135"/>
    <n v="45.65"/>
    <x v="1"/>
    <n v="1"/>
    <x v="0"/>
  </r>
  <r>
    <x v="148"/>
    <x v="1"/>
    <n v="0"/>
    <x v="1"/>
    <x v="1"/>
    <n v="30"/>
    <s v="Yes"/>
    <s v="No"/>
    <s v="DSL"/>
    <s v="No"/>
    <s v="Yes"/>
    <s v="Yes"/>
    <s v="No"/>
    <s v="Yes"/>
    <s v="No"/>
    <x v="1"/>
    <s v="No"/>
    <x v="3"/>
    <x v="69"/>
    <n v="1929.95"/>
    <x v="0"/>
    <n v="0"/>
    <x v="1"/>
  </r>
  <r>
    <x v="149"/>
    <x v="1"/>
    <n v="0"/>
    <x v="0"/>
    <x v="1"/>
    <n v="15"/>
    <s v="Yes"/>
    <s v="No"/>
    <s v="DSL"/>
    <s v="No"/>
    <s v="Yes"/>
    <s v="Yes"/>
    <s v="Yes"/>
    <s v="No"/>
    <s v="Yes"/>
    <x v="0"/>
    <s v="Yes"/>
    <x v="1"/>
    <x v="51"/>
    <n v="1071.4000000000001"/>
    <x v="0"/>
    <n v="0"/>
    <x v="1"/>
  </r>
  <r>
    <x v="150"/>
    <x v="0"/>
    <n v="0"/>
    <x v="0"/>
    <x v="1"/>
    <n v="8"/>
    <s v="Yes"/>
    <s v="No"/>
    <s v="DSL"/>
    <s v="No"/>
    <s v="No"/>
    <s v="No"/>
    <s v="Yes"/>
    <s v="Yes"/>
    <s v="Yes"/>
    <x v="0"/>
    <s v="Yes"/>
    <x v="0"/>
    <x v="136"/>
    <n v="564.35"/>
    <x v="0"/>
    <n v="0"/>
    <x v="0"/>
  </r>
  <r>
    <x v="151"/>
    <x v="1"/>
    <n v="0"/>
    <x v="1"/>
    <x v="0"/>
    <n v="7"/>
    <s v="Yes"/>
    <s v="Yes"/>
    <s v="Fiber optic"/>
    <s v="No"/>
    <s v="No"/>
    <s v="No"/>
    <s v="No"/>
    <s v="Yes"/>
    <s v="Yes"/>
    <x v="0"/>
    <s v="No"/>
    <x v="1"/>
    <x v="94"/>
    <n v="655.5"/>
    <x v="1"/>
    <n v="1"/>
    <x v="0"/>
  </r>
  <r>
    <x v="152"/>
    <x v="0"/>
    <n v="0"/>
    <x v="0"/>
    <x v="1"/>
    <n v="70"/>
    <s v="Yes"/>
    <s v="Yes"/>
    <s v="Fiber optic"/>
    <s v="Yes"/>
    <s v="Yes"/>
    <s v="Yes"/>
    <s v="No"/>
    <s v="Yes"/>
    <s v="Yes"/>
    <x v="1"/>
    <s v="Yes"/>
    <x v="3"/>
    <x v="137"/>
    <n v="7930.55"/>
    <x v="0"/>
    <n v="0"/>
    <x v="2"/>
  </r>
  <r>
    <x v="153"/>
    <x v="1"/>
    <n v="0"/>
    <x v="0"/>
    <x v="1"/>
    <n v="62"/>
    <s v="Yes"/>
    <s v="No"/>
    <s v="DSL"/>
    <s v="Yes"/>
    <s v="Yes"/>
    <s v="Yes"/>
    <s v="Yes"/>
    <s v="Yes"/>
    <s v="Yes"/>
    <x v="2"/>
    <s v="No"/>
    <x v="0"/>
    <x v="138"/>
    <n v="5215.25"/>
    <x v="0"/>
    <n v="0"/>
    <x v="2"/>
  </r>
  <r>
    <x v="154"/>
    <x v="0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113.5"/>
    <x v="0"/>
    <n v="0"/>
    <x v="0"/>
  </r>
  <r>
    <x v="155"/>
    <x v="0"/>
    <n v="0"/>
    <x v="0"/>
    <x v="1"/>
    <n v="14"/>
    <s v="Yes"/>
    <s v="No"/>
    <s v="Fiber optic"/>
    <s v="No"/>
    <s v="No"/>
    <s v="No"/>
    <s v="No"/>
    <s v="No"/>
    <s v="Yes"/>
    <x v="0"/>
    <s v="Yes"/>
    <x v="2"/>
    <x v="140"/>
    <n v="1152.8"/>
    <x v="0"/>
    <n v="0"/>
    <x v="1"/>
  </r>
  <r>
    <x v="156"/>
    <x v="0"/>
    <n v="0"/>
    <x v="1"/>
    <x v="0"/>
    <n v="22"/>
    <s v="Yes"/>
    <s v="Yes"/>
    <s v="Fiber optic"/>
    <s v="No"/>
    <s v="No"/>
    <s v="No"/>
    <s v="No"/>
    <s v="Yes"/>
    <s v="No"/>
    <x v="0"/>
    <s v="Yes"/>
    <x v="2"/>
    <x v="141"/>
    <n v="1821.95"/>
    <x v="0"/>
    <n v="0"/>
    <x v="1"/>
  </r>
  <r>
    <x v="157"/>
    <x v="1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2"/>
    <n v="419.9"/>
    <x v="0"/>
    <n v="0"/>
    <x v="1"/>
  </r>
  <r>
    <x v="158"/>
    <x v="1"/>
    <n v="0"/>
    <x v="0"/>
    <x v="1"/>
    <n v="16"/>
    <s v="Yes"/>
    <s v="No"/>
    <s v="DSL"/>
    <s v="Yes"/>
    <s v="No"/>
    <s v="Yes"/>
    <s v="No"/>
    <s v="Yes"/>
    <s v="No"/>
    <x v="2"/>
    <s v="No"/>
    <x v="1"/>
    <x v="142"/>
    <n v="1024"/>
    <x v="0"/>
    <n v="0"/>
    <x v="1"/>
  </r>
  <r>
    <x v="159"/>
    <x v="1"/>
    <n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25"/>
    <n v="251.6"/>
    <x v="0"/>
    <n v="0"/>
    <x v="0"/>
  </r>
  <r>
    <x v="160"/>
    <x v="0"/>
    <n v="0"/>
    <x v="1"/>
    <x v="1"/>
    <n v="13"/>
    <s v="Yes"/>
    <s v="No"/>
    <s v="DSL"/>
    <s v="Yes"/>
    <s v="Yes"/>
    <s v="No"/>
    <s v="No"/>
    <s v="No"/>
    <s v="No"/>
    <x v="0"/>
    <s v="Yes"/>
    <x v="0"/>
    <x v="143"/>
    <n v="764.55"/>
    <x v="0"/>
    <n v="0"/>
    <x v="1"/>
  </r>
  <r>
    <x v="161"/>
    <x v="0"/>
    <n v="0"/>
    <x v="0"/>
    <x v="0"/>
    <n v="20"/>
    <s v="Yes"/>
    <s v="Yes"/>
    <s v="Fiber optic"/>
    <s v="Yes"/>
    <s v="No"/>
    <s v="No"/>
    <s v="No"/>
    <s v="No"/>
    <s v="No"/>
    <x v="0"/>
    <s v="No"/>
    <x v="0"/>
    <x v="144"/>
    <n v="1592.35"/>
    <x v="1"/>
    <n v="1"/>
    <x v="1"/>
  </r>
  <r>
    <x v="162"/>
    <x v="0"/>
    <n v="0"/>
    <x v="1"/>
    <x v="0"/>
    <n v="2"/>
    <s v="Yes"/>
    <s v="No"/>
    <s v="Fiber optic"/>
    <s v="No"/>
    <s v="No"/>
    <s v="No"/>
    <s v="No"/>
    <s v="No"/>
    <s v="No"/>
    <x v="0"/>
    <s v="Yes"/>
    <x v="0"/>
    <x v="36"/>
    <n v="135.19999999999999"/>
    <x v="0"/>
    <n v="0"/>
    <x v="0"/>
  </r>
  <r>
    <x v="163"/>
    <x v="1"/>
    <n v="0"/>
    <x v="1"/>
    <x v="0"/>
    <n v="53"/>
    <s v="Yes"/>
    <s v="Yes"/>
    <s v="DSL"/>
    <s v="No"/>
    <s v="Yes"/>
    <s v="Yes"/>
    <s v="Yes"/>
    <s v="No"/>
    <s v="Yes"/>
    <x v="2"/>
    <s v="Yes"/>
    <x v="2"/>
    <x v="145"/>
    <n v="3958.25"/>
    <x v="0"/>
    <n v="0"/>
    <x v="2"/>
  </r>
  <r>
    <x v="164"/>
    <x v="0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6"/>
    <n v="233.9"/>
    <x v="0"/>
    <n v="0"/>
    <x v="0"/>
  </r>
  <r>
    <x v="165"/>
    <x v="1"/>
    <n v="0"/>
    <x v="0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7"/>
    <n v="1363.45"/>
    <x v="0"/>
    <n v="0"/>
    <x v="2"/>
  </r>
  <r>
    <x v="166"/>
    <x v="0"/>
    <n v="0"/>
    <x v="1"/>
    <x v="0"/>
    <n v="4"/>
    <s v="Yes"/>
    <s v="No"/>
    <s v="Fiber optic"/>
    <s v="No"/>
    <s v="No"/>
    <s v="No"/>
    <s v="No"/>
    <s v="No"/>
    <s v="No"/>
    <x v="0"/>
    <s v="Yes"/>
    <x v="2"/>
    <x v="148"/>
    <n v="273"/>
    <x v="1"/>
    <n v="1"/>
    <x v="0"/>
  </r>
  <r>
    <x v="167"/>
    <x v="1"/>
    <n v="0"/>
    <x v="0"/>
    <x v="0"/>
    <n v="72"/>
    <s v="Yes"/>
    <s v="Yes"/>
    <s v="DSL"/>
    <s v="Yes"/>
    <s v="Yes"/>
    <s v="Yes"/>
    <s v="Yes"/>
    <s v="Yes"/>
    <s v="Yes"/>
    <x v="2"/>
    <s v="Yes"/>
    <x v="2"/>
    <x v="149"/>
    <n v="6254.45"/>
    <x v="0"/>
    <n v="0"/>
    <x v="2"/>
  </r>
  <r>
    <x v="168"/>
    <x v="1"/>
    <n v="1"/>
    <x v="0"/>
    <x v="0"/>
    <n v="58"/>
    <s v="No"/>
    <s v="No phone service"/>
    <s v="DSL"/>
    <s v="No"/>
    <s v="Yes"/>
    <s v="Yes"/>
    <s v="No"/>
    <s v="No"/>
    <s v="Yes"/>
    <x v="0"/>
    <s v="Yes"/>
    <x v="0"/>
    <x v="150"/>
    <n v="2651.2"/>
    <x v="1"/>
    <n v="1"/>
    <x v="2"/>
  </r>
  <r>
    <x v="169"/>
    <x v="0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66"/>
    <n v="321.39999999999998"/>
    <x v="0"/>
    <n v="0"/>
    <x v="1"/>
  </r>
  <r>
    <x v="170"/>
    <x v="1"/>
    <n v="0"/>
    <x v="0"/>
    <x v="0"/>
    <n v="43"/>
    <s v="Yes"/>
    <s v="No"/>
    <s v="Fiber optic"/>
    <s v="Yes"/>
    <s v="No"/>
    <s v="Yes"/>
    <s v="Yes"/>
    <s v="No"/>
    <s v="No"/>
    <x v="1"/>
    <s v="Yes"/>
    <x v="2"/>
    <x v="151"/>
    <n v="3539.25"/>
    <x v="0"/>
    <n v="0"/>
    <x v="2"/>
  </r>
  <r>
    <x v="171"/>
    <x v="0"/>
    <n v="0"/>
    <x v="0"/>
    <x v="0"/>
    <n v="2"/>
    <s v="Yes"/>
    <s v="Yes"/>
    <s v="Fiber optic"/>
    <s v="No"/>
    <s v="No"/>
    <s v="Yes"/>
    <s v="Yes"/>
    <s v="Yes"/>
    <s v="Yes"/>
    <x v="0"/>
    <s v="Yes"/>
    <x v="0"/>
    <x v="152"/>
    <n v="242.8"/>
    <x v="1"/>
    <n v="1"/>
    <x v="0"/>
  </r>
  <r>
    <x v="172"/>
    <x v="1"/>
    <n v="0"/>
    <x v="0"/>
    <x v="0"/>
    <n v="14"/>
    <s v="Yes"/>
    <s v="No"/>
    <s v="DSL"/>
    <s v="No"/>
    <s v="Yes"/>
    <s v="Yes"/>
    <s v="Yes"/>
    <s v="Yes"/>
    <s v="Yes"/>
    <x v="2"/>
    <s v="No"/>
    <x v="1"/>
    <x v="153"/>
    <n v="1181.75"/>
    <x v="0"/>
    <n v="0"/>
    <x v="1"/>
  </r>
  <r>
    <x v="173"/>
    <x v="0"/>
    <n v="0"/>
    <x v="0"/>
    <x v="0"/>
    <n v="53"/>
    <s v="Yes"/>
    <s v="No"/>
    <s v="Fiber optic"/>
    <s v="No"/>
    <s v="No"/>
    <s v="Yes"/>
    <s v="No"/>
    <s v="Yes"/>
    <s v="Yes"/>
    <x v="1"/>
    <s v="Yes"/>
    <x v="2"/>
    <x v="154"/>
    <n v="5000.2"/>
    <x v="1"/>
    <n v="1"/>
    <x v="2"/>
  </r>
  <r>
    <x v="174"/>
    <x v="0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55"/>
    <n v="654.54999999999995"/>
    <x v="0"/>
    <n v="0"/>
    <x v="1"/>
  </r>
  <r>
    <x v="175"/>
    <x v="0"/>
    <n v="0"/>
    <x v="0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x v="156"/>
    <n v="780.2"/>
    <x v="0"/>
    <n v="0"/>
    <x v="1"/>
  </r>
  <r>
    <x v="176"/>
    <x v="0"/>
    <n v="1"/>
    <x v="1"/>
    <x v="0"/>
    <n v="15"/>
    <s v="Yes"/>
    <s v="Yes"/>
    <s v="Fiber optic"/>
    <s v="No"/>
    <s v="No"/>
    <s v="No"/>
    <s v="No"/>
    <s v="No"/>
    <s v="No"/>
    <x v="0"/>
    <s v="Yes"/>
    <x v="1"/>
    <x v="157"/>
    <n v="1145.7"/>
    <x v="1"/>
    <n v="1"/>
    <x v="1"/>
  </r>
  <r>
    <x v="177"/>
    <x v="0"/>
    <n v="1"/>
    <x v="1"/>
    <x v="0"/>
    <n v="7"/>
    <s v="Yes"/>
    <s v="No"/>
    <s v="Fiber optic"/>
    <s v="Yes"/>
    <s v="No"/>
    <s v="No"/>
    <s v="No"/>
    <s v="No"/>
    <s v="No"/>
    <x v="0"/>
    <s v="No"/>
    <x v="2"/>
    <x v="158"/>
    <n v="503.6"/>
    <x v="1"/>
    <n v="1"/>
    <x v="0"/>
  </r>
  <r>
    <x v="178"/>
    <x v="0"/>
    <n v="0"/>
    <x v="0"/>
    <x v="1"/>
    <n v="15"/>
    <s v="Yes"/>
    <s v="Yes"/>
    <s v="Fiber optic"/>
    <s v="No"/>
    <s v="Yes"/>
    <s v="Yes"/>
    <s v="No"/>
    <s v="Yes"/>
    <s v="Yes"/>
    <x v="0"/>
    <s v="Yes"/>
    <x v="2"/>
    <x v="159"/>
    <n v="1559.25"/>
    <x v="0"/>
    <n v="0"/>
    <x v="1"/>
  </r>
  <r>
    <x v="179"/>
    <x v="1"/>
    <n v="0"/>
    <x v="0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55"/>
    <n v="1252"/>
    <x v="0"/>
    <n v="0"/>
    <x v="2"/>
  </r>
  <r>
    <x v="180"/>
    <x v="0"/>
    <n v="0"/>
    <x v="1"/>
    <x v="0"/>
    <n v="1"/>
    <s v="No"/>
    <s v="No phone service"/>
    <s v="DSL"/>
    <s v="No"/>
    <s v="Yes"/>
    <s v="No"/>
    <s v="No"/>
    <s v="No"/>
    <s v="No"/>
    <x v="0"/>
    <s v="No"/>
    <x v="2"/>
    <x v="160"/>
    <n v="29.95"/>
    <x v="1"/>
    <n v="1"/>
    <x v="0"/>
  </r>
  <r>
    <x v="181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150"/>
    <n v="45.3"/>
    <x v="0"/>
    <n v="0"/>
    <x v="0"/>
  </r>
  <r>
    <x v="182"/>
    <x v="1"/>
    <n v="0"/>
    <x v="1"/>
    <x v="0"/>
    <n v="8"/>
    <s v="Yes"/>
    <s v="Yes"/>
    <s v="Fiber optic"/>
    <s v="No"/>
    <s v="No"/>
    <s v="No"/>
    <s v="No"/>
    <s v="No"/>
    <s v="Yes"/>
    <x v="0"/>
    <s v="No"/>
    <x v="2"/>
    <x v="45"/>
    <n v="662.65"/>
    <x v="1"/>
    <n v="1"/>
    <x v="0"/>
  </r>
  <r>
    <x v="183"/>
    <x v="1"/>
    <n v="0"/>
    <x v="0"/>
    <x v="1"/>
    <n v="33"/>
    <s v="Yes"/>
    <s v="No"/>
    <s v="DSL"/>
    <s v="Yes"/>
    <s v="No"/>
    <s v="Yes"/>
    <s v="No"/>
    <s v="Yes"/>
    <s v="Yes"/>
    <x v="1"/>
    <s v="No"/>
    <x v="3"/>
    <x v="73"/>
    <n v="2453.3000000000002"/>
    <x v="0"/>
    <n v="0"/>
    <x v="1"/>
  </r>
  <r>
    <x v="184"/>
    <x v="0"/>
    <n v="0"/>
    <x v="1"/>
    <x v="0"/>
    <n v="13"/>
    <s v="Yes"/>
    <s v="No"/>
    <s v="Fiber optic"/>
    <s v="No"/>
    <s v="Yes"/>
    <s v="Yes"/>
    <s v="No"/>
    <s v="No"/>
    <s v="No"/>
    <x v="0"/>
    <s v="Yes"/>
    <x v="0"/>
    <x v="161"/>
    <n v="1111.6500000000001"/>
    <x v="1"/>
    <n v="1"/>
    <x v="1"/>
  </r>
  <r>
    <x v="185"/>
    <x v="0"/>
    <n v="0"/>
    <x v="0"/>
    <x v="0"/>
    <n v="1"/>
    <s v="No"/>
    <s v="No phone service"/>
    <s v="DSL"/>
    <s v="No"/>
    <s v="No"/>
    <s v="No"/>
    <s v="No"/>
    <s v="No"/>
    <s v="No"/>
    <x v="0"/>
    <s v="Yes"/>
    <x v="0"/>
    <x v="162"/>
    <n v="24.8"/>
    <x v="1"/>
    <n v="1"/>
    <x v="0"/>
  </r>
  <r>
    <x v="186"/>
    <x v="1"/>
    <n v="0"/>
    <x v="1"/>
    <x v="0"/>
    <n v="20"/>
    <s v="Yes"/>
    <s v="No"/>
    <s v="DSL"/>
    <s v="No"/>
    <s v="Yes"/>
    <s v="No"/>
    <s v="No"/>
    <s v="No"/>
    <s v="No"/>
    <x v="0"/>
    <s v="Yes"/>
    <x v="1"/>
    <x v="163"/>
    <n v="1023.85"/>
    <x v="0"/>
    <n v="0"/>
    <x v="1"/>
  </r>
  <r>
    <x v="187"/>
    <x v="1"/>
    <n v="0"/>
    <x v="1"/>
    <x v="0"/>
    <n v="3"/>
    <s v="No"/>
    <s v="No phone service"/>
    <s v="DSL"/>
    <s v="No"/>
    <s v="No"/>
    <s v="No"/>
    <s v="Yes"/>
    <s v="No"/>
    <s v="No"/>
    <x v="0"/>
    <s v="No"/>
    <x v="0"/>
    <x v="164"/>
    <n v="82.15"/>
    <x v="0"/>
    <n v="0"/>
    <x v="0"/>
  </r>
  <r>
    <x v="188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65"/>
    <n v="244.8"/>
    <x v="0"/>
    <n v="0"/>
    <x v="1"/>
  </r>
  <r>
    <x v="189"/>
    <x v="0"/>
    <n v="0"/>
    <x v="0"/>
    <x v="0"/>
    <n v="40"/>
    <s v="Yes"/>
    <s v="Yes"/>
    <s v="DSL"/>
    <s v="No"/>
    <s v="Yes"/>
    <s v="No"/>
    <s v="No"/>
    <s v="No"/>
    <s v="No"/>
    <x v="0"/>
    <s v="No"/>
    <x v="3"/>
    <x v="166"/>
    <n v="2379.1"/>
    <x v="0"/>
    <n v="0"/>
    <x v="2"/>
  </r>
  <r>
    <x v="190"/>
    <x v="1"/>
    <n v="0"/>
    <x v="0"/>
    <x v="1"/>
    <n v="43"/>
    <s v="Yes"/>
    <s v="Yes"/>
    <s v="DSL"/>
    <s v="Yes"/>
    <s v="No"/>
    <s v="No"/>
    <s v="Yes"/>
    <s v="No"/>
    <s v="Yes"/>
    <x v="1"/>
    <s v="Yes"/>
    <x v="3"/>
    <x v="167"/>
    <n v="3173.35"/>
    <x v="0"/>
    <n v="0"/>
    <x v="2"/>
  </r>
  <r>
    <x v="191"/>
    <x v="1"/>
    <n v="0"/>
    <x v="0"/>
    <x v="0"/>
    <n v="6"/>
    <s v="Yes"/>
    <s v="No"/>
    <s v="Fiber optic"/>
    <s v="No"/>
    <s v="Yes"/>
    <s v="Yes"/>
    <s v="No"/>
    <s v="No"/>
    <s v="Yes"/>
    <x v="0"/>
    <s v="Yes"/>
    <x v="0"/>
    <x v="168"/>
    <n v="531"/>
    <x v="1"/>
    <n v="1"/>
    <x v="0"/>
  </r>
  <r>
    <x v="192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19"/>
    <n v="1375.4"/>
    <x v="0"/>
    <n v="0"/>
    <x v="2"/>
  </r>
  <r>
    <x v="193"/>
    <x v="0"/>
    <n v="0"/>
    <x v="0"/>
    <x v="1"/>
    <n v="72"/>
    <s v="Yes"/>
    <s v="Yes"/>
    <s v="Fiber optic"/>
    <s v="Yes"/>
    <s v="Yes"/>
    <s v="Yes"/>
    <s v="No"/>
    <s v="Yes"/>
    <s v="Yes"/>
    <x v="2"/>
    <s v="No"/>
    <x v="3"/>
    <x v="169"/>
    <n v="8129.3"/>
    <x v="0"/>
    <n v="0"/>
    <x v="2"/>
  </r>
  <r>
    <x v="194"/>
    <x v="1"/>
    <n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70"/>
    <n v="1192.7"/>
    <x v="0"/>
    <n v="0"/>
    <x v="2"/>
  </r>
  <r>
    <x v="195"/>
    <x v="0"/>
    <n v="0"/>
    <x v="0"/>
    <x v="0"/>
    <n v="20"/>
    <s v="Yes"/>
    <s v="No"/>
    <s v="Fiber optic"/>
    <s v="Yes"/>
    <s v="Yes"/>
    <s v="No"/>
    <s v="Yes"/>
    <s v="Yes"/>
    <s v="No"/>
    <x v="0"/>
    <s v="Yes"/>
    <x v="0"/>
    <x v="171"/>
    <n v="1901.65"/>
    <x v="0"/>
    <n v="0"/>
    <x v="1"/>
  </r>
  <r>
    <x v="196"/>
    <x v="1"/>
    <n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72"/>
    <n v="587.4"/>
    <x v="0"/>
    <n v="0"/>
    <x v="1"/>
  </r>
  <r>
    <x v="197"/>
    <x v="1"/>
    <n v="0"/>
    <x v="1"/>
    <x v="0"/>
    <n v="59"/>
    <s v="Yes"/>
    <s v="Yes"/>
    <s v="Fiber optic"/>
    <s v="No"/>
    <s v="Yes"/>
    <s v="Yes"/>
    <s v="Yes"/>
    <s v="Yes"/>
    <s v="Yes"/>
    <x v="0"/>
    <s v="Yes"/>
    <x v="0"/>
    <x v="173"/>
    <n v="6519.75"/>
    <x v="0"/>
    <n v="0"/>
    <x v="2"/>
  </r>
  <r>
    <x v="198"/>
    <x v="1"/>
    <n v="0"/>
    <x v="0"/>
    <x v="1"/>
    <n v="72"/>
    <s v="Yes"/>
    <s v="Yes"/>
    <s v="Fiber optic"/>
    <s v="No"/>
    <s v="Yes"/>
    <s v="Yes"/>
    <s v="Yes"/>
    <s v="Yes"/>
    <s v="Yes"/>
    <x v="2"/>
    <s v="Yes"/>
    <x v="2"/>
    <x v="174"/>
    <n v="8041.65"/>
    <x v="0"/>
    <n v="0"/>
    <x v="2"/>
  </r>
  <r>
    <x v="199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"/>
    <n v="20.75"/>
    <x v="0"/>
    <n v="0"/>
    <x v="0"/>
  </r>
  <r>
    <x v="200"/>
    <x v="0"/>
    <n v="0"/>
    <x v="0"/>
    <x v="0"/>
    <n v="27"/>
    <s v="Yes"/>
    <s v="No"/>
    <s v="Fiber optic"/>
    <s v="Yes"/>
    <s v="No"/>
    <s v="No"/>
    <s v="Yes"/>
    <s v="Yes"/>
    <s v="Yes"/>
    <x v="1"/>
    <s v="Yes"/>
    <x v="3"/>
    <x v="175"/>
    <n v="2681.15"/>
    <x v="0"/>
    <n v="0"/>
    <x v="1"/>
  </r>
  <r>
    <x v="201"/>
    <x v="0"/>
    <n v="0"/>
    <x v="1"/>
    <x v="0"/>
    <n v="14"/>
    <s v="Yes"/>
    <s v="No"/>
    <s v="Fiber optic"/>
    <s v="No"/>
    <s v="Yes"/>
    <s v="No"/>
    <s v="Yes"/>
    <s v="No"/>
    <s v="No"/>
    <x v="0"/>
    <s v="Yes"/>
    <x v="3"/>
    <x v="176"/>
    <n v="1112.3"/>
    <x v="0"/>
    <n v="0"/>
    <x v="1"/>
  </r>
  <r>
    <x v="202"/>
    <x v="1"/>
    <n v="0"/>
    <x v="0"/>
    <x v="1"/>
    <n v="71"/>
    <s v="Yes"/>
    <s v="Yes"/>
    <s v="Fiber optic"/>
    <s v="Yes"/>
    <s v="No"/>
    <s v="Yes"/>
    <s v="No"/>
    <s v="Yes"/>
    <s v="Yes"/>
    <x v="2"/>
    <s v="No"/>
    <x v="0"/>
    <x v="177"/>
    <n v="7405.5"/>
    <x v="0"/>
    <n v="0"/>
    <x v="2"/>
  </r>
  <r>
    <x v="203"/>
    <x v="1"/>
    <n v="0"/>
    <x v="1"/>
    <x v="1"/>
    <n v="13"/>
    <s v="Yes"/>
    <s v="No"/>
    <s v="Fiber optic"/>
    <s v="No"/>
    <s v="No"/>
    <s v="No"/>
    <s v="No"/>
    <s v="Yes"/>
    <s v="No"/>
    <x v="0"/>
    <s v="Yes"/>
    <x v="3"/>
    <x v="178"/>
    <n v="1033.95"/>
    <x v="0"/>
    <n v="0"/>
    <x v="1"/>
  </r>
  <r>
    <x v="204"/>
    <x v="1"/>
    <n v="0"/>
    <x v="1"/>
    <x v="0"/>
    <n v="44"/>
    <s v="Yes"/>
    <s v="No"/>
    <s v="Fiber optic"/>
    <s v="No"/>
    <s v="No"/>
    <s v="No"/>
    <s v="No"/>
    <s v="No"/>
    <s v="No"/>
    <x v="0"/>
    <s v="No"/>
    <x v="3"/>
    <x v="179"/>
    <n v="2958.95"/>
    <x v="0"/>
    <n v="0"/>
    <x v="2"/>
  </r>
  <r>
    <x v="205"/>
    <x v="0"/>
    <n v="0"/>
    <x v="1"/>
    <x v="0"/>
    <n v="33"/>
    <s v="Yes"/>
    <s v="No"/>
    <s v="Fiber optic"/>
    <s v="No"/>
    <s v="Yes"/>
    <s v="No"/>
    <s v="Yes"/>
    <s v="No"/>
    <s v="No"/>
    <x v="1"/>
    <s v="Yes"/>
    <x v="2"/>
    <x v="180"/>
    <n v="2684.85"/>
    <x v="0"/>
    <n v="0"/>
    <x v="1"/>
  </r>
  <r>
    <x v="206"/>
    <x v="1"/>
    <n v="0"/>
    <x v="0"/>
    <x v="1"/>
    <n v="72"/>
    <s v="No"/>
    <s v="No phone service"/>
    <s v="DSL"/>
    <s v="Yes"/>
    <s v="Yes"/>
    <s v="Yes"/>
    <s v="Yes"/>
    <s v="No"/>
    <s v="Yes"/>
    <x v="2"/>
    <s v="Yes"/>
    <x v="3"/>
    <x v="181"/>
    <n v="4179.2"/>
    <x v="0"/>
    <n v="0"/>
    <x v="2"/>
  </r>
  <r>
    <x v="207"/>
    <x v="1"/>
    <n v="0"/>
    <x v="1"/>
    <x v="0"/>
    <n v="1"/>
    <s v="Yes"/>
    <s v="No"/>
    <s v="Fiber optic"/>
    <s v="No"/>
    <s v="No"/>
    <s v="No"/>
    <s v="No"/>
    <s v="No"/>
    <s v="Yes"/>
    <x v="0"/>
    <s v="No"/>
    <x v="0"/>
    <x v="182"/>
    <n v="79.900000000000006"/>
    <x v="1"/>
    <n v="1"/>
    <x v="0"/>
  </r>
  <r>
    <x v="208"/>
    <x v="0"/>
    <n v="0"/>
    <x v="1"/>
    <x v="0"/>
    <n v="19"/>
    <s v="Yes"/>
    <s v="No"/>
    <s v="Fiber optic"/>
    <s v="Yes"/>
    <s v="No"/>
    <s v="Yes"/>
    <s v="Yes"/>
    <s v="Yes"/>
    <s v="Yes"/>
    <x v="0"/>
    <s v="Yes"/>
    <x v="0"/>
    <x v="183"/>
    <n v="1934.45"/>
    <x v="1"/>
    <n v="1"/>
    <x v="1"/>
  </r>
  <r>
    <x v="209"/>
    <x v="1"/>
    <n v="0"/>
    <x v="0"/>
    <x v="0"/>
    <n v="64"/>
    <s v="Yes"/>
    <s v="No"/>
    <s v="Fiber optic"/>
    <s v="No"/>
    <s v="Yes"/>
    <s v="Yes"/>
    <s v="Yes"/>
    <s v="Yes"/>
    <s v="Yes"/>
    <x v="1"/>
    <s v="Yes"/>
    <x v="3"/>
    <x v="184"/>
    <n v="6654.1"/>
    <x v="0"/>
    <n v="0"/>
    <x v="2"/>
  </r>
  <r>
    <x v="210"/>
    <x v="1"/>
    <n v="0"/>
    <x v="1"/>
    <x v="0"/>
    <n v="2"/>
    <s v="Yes"/>
    <s v="No"/>
    <s v="DSL"/>
    <s v="No"/>
    <s v="No"/>
    <s v="No"/>
    <s v="No"/>
    <s v="No"/>
    <s v="No"/>
    <x v="0"/>
    <s v="Yes"/>
    <x v="3"/>
    <x v="185"/>
    <n v="84.5"/>
    <x v="1"/>
    <n v="1"/>
    <x v="0"/>
  </r>
  <r>
    <x v="211"/>
    <x v="0"/>
    <n v="0"/>
    <x v="1"/>
    <x v="0"/>
    <n v="1"/>
    <s v="No"/>
    <s v="No phone service"/>
    <s v="DSL"/>
    <s v="No"/>
    <s v="No"/>
    <s v="No"/>
    <s v="No"/>
    <s v="No"/>
    <s v="No"/>
    <x v="0"/>
    <s v="No"/>
    <x v="0"/>
    <x v="186"/>
    <n v="25.25"/>
    <x v="0"/>
    <n v="0"/>
    <x v="0"/>
  </r>
  <r>
    <x v="212"/>
    <x v="1"/>
    <n v="0"/>
    <x v="1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1124.2"/>
    <x v="0"/>
    <n v="0"/>
    <x v="2"/>
  </r>
  <r>
    <x v="213"/>
    <x v="0"/>
    <n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87"/>
    <n v="540.04999999999995"/>
    <x v="0"/>
    <n v="0"/>
    <x v="1"/>
  </r>
  <r>
    <x v="214"/>
    <x v="1"/>
    <n v="1"/>
    <x v="0"/>
    <x v="0"/>
    <n v="23"/>
    <s v="Yes"/>
    <s v="Yes"/>
    <s v="Fiber optic"/>
    <s v="No"/>
    <s v="No"/>
    <s v="No"/>
    <s v="No"/>
    <s v="No"/>
    <s v="Yes"/>
    <x v="0"/>
    <s v="No"/>
    <x v="0"/>
    <x v="188"/>
    <n v="1975.85"/>
    <x v="0"/>
    <n v="0"/>
    <x v="1"/>
  </r>
  <r>
    <x v="215"/>
    <x v="0"/>
    <n v="0"/>
    <x v="0"/>
    <x v="0"/>
    <n v="57"/>
    <s v="No"/>
    <s v="No phone service"/>
    <s v="DSL"/>
    <s v="Yes"/>
    <s v="Yes"/>
    <s v="Yes"/>
    <s v="No"/>
    <s v="Yes"/>
    <s v="Yes"/>
    <x v="0"/>
    <s v="Yes"/>
    <x v="2"/>
    <x v="189"/>
    <n v="3437.45"/>
    <x v="0"/>
    <n v="0"/>
    <x v="2"/>
  </r>
  <r>
    <x v="216"/>
    <x v="1"/>
    <n v="0"/>
    <x v="0"/>
    <x v="1"/>
    <n v="72"/>
    <s v="No"/>
    <s v="No phone service"/>
    <s v="DSL"/>
    <s v="Yes"/>
    <s v="Yes"/>
    <s v="Yes"/>
    <s v="Yes"/>
    <s v="No"/>
    <s v="No"/>
    <x v="2"/>
    <s v="No"/>
    <x v="3"/>
    <x v="34"/>
    <n v="3139.8"/>
    <x v="0"/>
    <n v="0"/>
    <x v="2"/>
  </r>
  <r>
    <x v="217"/>
    <x v="1"/>
    <n v="0"/>
    <x v="0"/>
    <x v="0"/>
    <n v="66"/>
    <s v="No"/>
    <s v="No phone service"/>
    <s v="DSL"/>
    <s v="Yes"/>
    <s v="Yes"/>
    <s v="Yes"/>
    <s v="Yes"/>
    <s v="Yes"/>
    <s v="No"/>
    <x v="2"/>
    <s v="Yes"/>
    <x v="2"/>
    <x v="166"/>
    <n v="3789.2"/>
    <x v="0"/>
    <n v="0"/>
    <x v="2"/>
  </r>
  <r>
    <x v="218"/>
    <x v="1"/>
    <n v="0"/>
    <x v="0"/>
    <x v="1"/>
    <n v="65"/>
    <s v="Yes"/>
    <s v="Yes"/>
    <s v="DSL"/>
    <s v="No"/>
    <s v="Yes"/>
    <s v="Yes"/>
    <s v="Yes"/>
    <s v="Yes"/>
    <s v="Yes"/>
    <x v="2"/>
    <s v="Yes"/>
    <x v="2"/>
    <x v="190"/>
    <n v="5324.5"/>
    <x v="0"/>
    <n v="0"/>
    <x v="2"/>
  </r>
  <r>
    <x v="219"/>
    <x v="0"/>
    <n v="0"/>
    <x v="1"/>
    <x v="0"/>
    <n v="8"/>
    <s v="Yes"/>
    <s v="No"/>
    <s v="Fiber optic"/>
    <s v="No"/>
    <s v="No"/>
    <s v="No"/>
    <s v="No"/>
    <s v="Yes"/>
    <s v="No"/>
    <x v="0"/>
    <s v="Yes"/>
    <x v="2"/>
    <x v="191"/>
    <n v="624.6"/>
    <x v="0"/>
    <n v="0"/>
    <x v="0"/>
  </r>
  <r>
    <x v="220"/>
    <x v="0"/>
    <n v="0"/>
    <x v="1"/>
    <x v="0"/>
    <n v="4"/>
    <s v="Yes"/>
    <s v="No"/>
    <s v="Fiber optic"/>
    <s v="No"/>
    <s v="No"/>
    <s v="No"/>
    <s v="No"/>
    <s v="No"/>
    <s v="No"/>
    <x v="0"/>
    <s v="Yes"/>
    <x v="0"/>
    <x v="192"/>
    <n v="268.35000000000002"/>
    <x v="1"/>
    <n v="1"/>
    <x v="0"/>
  </r>
  <r>
    <x v="221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93"/>
    <n v="1836.9"/>
    <x v="0"/>
    <n v="0"/>
    <x v="2"/>
  </r>
  <r>
    <x v="222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33"/>
    <n v="20.2"/>
    <x v="0"/>
    <n v="0"/>
    <x v="0"/>
  </r>
  <r>
    <x v="223"/>
    <x v="1"/>
    <n v="0"/>
    <x v="0"/>
    <x v="0"/>
    <n v="4"/>
    <s v="Yes"/>
    <s v="No"/>
    <s v="DSL"/>
    <s v="No"/>
    <s v="No"/>
    <s v="No"/>
    <s v="Yes"/>
    <s v="No"/>
    <s v="No"/>
    <x v="0"/>
    <s v="No"/>
    <x v="1"/>
    <x v="194"/>
    <n v="179.35"/>
    <x v="1"/>
    <n v="1"/>
    <x v="0"/>
  </r>
  <r>
    <x v="224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195"/>
    <n v="219.35"/>
    <x v="0"/>
    <n v="0"/>
    <x v="0"/>
  </r>
  <r>
    <x v="225"/>
    <x v="1"/>
    <n v="0"/>
    <x v="1"/>
    <x v="0"/>
    <n v="24"/>
    <s v="No"/>
    <s v="No phone service"/>
    <s v="DSL"/>
    <s v="Yes"/>
    <s v="No"/>
    <s v="No"/>
    <s v="No"/>
    <s v="Yes"/>
    <s v="Yes"/>
    <x v="1"/>
    <s v="Yes"/>
    <x v="1"/>
    <x v="196"/>
    <n v="1288.75"/>
    <x v="0"/>
    <n v="0"/>
    <x v="1"/>
  </r>
  <r>
    <x v="226"/>
    <x v="0"/>
    <n v="0"/>
    <x v="0"/>
    <x v="1"/>
    <n v="31"/>
    <s v="Yes"/>
    <s v="No"/>
    <s v="DSL"/>
    <s v="Yes"/>
    <s v="No"/>
    <s v="Yes"/>
    <s v="Yes"/>
    <s v="Yes"/>
    <s v="Yes"/>
    <x v="1"/>
    <s v="Yes"/>
    <x v="1"/>
    <x v="197"/>
    <n v="2545.75"/>
    <x v="0"/>
    <n v="0"/>
    <x v="1"/>
  </r>
  <r>
    <x v="227"/>
    <x v="0"/>
    <n v="0"/>
    <x v="0"/>
    <x v="0"/>
    <n v="1"/>
    <s v="Yes"/>
    <s v="No"/>
    <s v="DSL"/>
    <s v="No"/>
    <s v="No"/>
    <s v="No"/>
    <s v="No"/>
    <s v="Yes"/>
    <s v="No"/>
    <x v="0"/>
    <s v="No"/>
    <x v="1"/>
    <x v="18"/>
    <n v="55.2"/>
    <x v="1"/>
    <n v="1"/>
    <x v="0"/>
  </r>
  <r>
    <x v="228"/>
    <x v="1"/>
    <n v="0"/>
    <x v="1"/>
    <x v="0"/>
    <n v="30"/>
    <s v="Yes"/>
    <s v="Yes"/>
    <s v="Fiber optic"/>
    <s v="No"/>
    <s v="No"/>
    <s v="No"/>
    <s v="Yes"/>
    <s v="No"/>
    <s v="Yes"/>
    <x v="0"/>
    <s v="Yes"/>
    <x v="3"/>
    <x v="58"/>
    <n v="2723.15"/>
    <x v="0"/>
    <n v="0"/>
    <x v="1"/>
  </r>
  <r>
    <x v="229"/>
    <x v="0"/>
    <n v="0"/>
    <x v="0"/>
    <x v="1"/>
    <n v="47"/>
    <s v="Yes"/>
    <s v="Yes"/>
    <s v="DSL"/>
    <s v="Yes"/>
    <s v="Yes"/>
    <s v="No"/>
    <s v="Yes"/>
    <s v="Yes"/>
    <s v="Yes"/>
    <x v="2"/>
    <s v="Yes"/>
    <x v="3"/>
    <x v="198"/>
    <n v="4107.25"/>
    <x v="0"/>
    <n v="0"/>
    <x v="2"/>
  </r>
  <r>
    <x v="230"/>
    <x v="1"/>
    <n v="0"/>
    <x v="1"/>
    <x v="0"/>
    <n v="54"/>
    <s v="Yes"/>
    <s v="Yes"/>
    <s v="Fiber optic"/>
    <s v="Yes"/>
    <s v="Yes"/>
    <s v="No"/>
    <s v="Yes"/>
    <s v="Yes"/>
    <s v="Yes"/>
    <x v="2"/>
    <s v="Yes"/>
    <x v="3"/>
    <x v="199"/>
    <n v="5760.65"/>
    <x v="0"/>
    <n v="0"/>
    <x v="2"/>
  </r>
  <r>
    <x v="231"/>
    <x v="1"/>
    <n v="0"/>
    <x v="1"/>
    <x v="0"/>
    <n v="50"/>
    <s v="Yes"/>
    <s v="No"/>
    <s v="Fiber optic"/>
    <s v="Yes"/>
    <s v="Yes"/>
    <s v="No"/>
    <s v="Yes"/>
    <s v="No"/>
    <s v="Yes"/>
    <x v="0"/>
    <s v="Yes"/>
    <x v="3"/>
    <x v="200"/>
    <n v="4747.5"/>
    <x v="0"/>
    <n v="0"/>
    <x v="2"/>
  </r>
  <r>
    <x v="232"/>
    <x v="1"/>
    <n v="0"/>
    <x v="1"/>
    <x v="0"/>
    <n v="1"/>
    <s v="Yes"/>
    <s v="No"/>
    <s v="Fiber optic"/>
    <s v="Yes"/>
    <s v="No"/>
    <s v="No"/>
    <s v="No"/>
    <s v="No"/>
    <s v="Yes"/>
    <x v="0"/>
    <s v="Yes"/>
    <x v="1"/>
    <x v="201"/>
    <n v="84.6"/>
    <x v="1"/>
    <n v="1"/>
    <x v="0"/>
  </r>
  <r>
    <x v="233"/>
    <x v="0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02"/>
    <n v="1566.9"/>
    <x v="0"/>
    <n v="0"/>
    <x v="2"/>
  </r>
  <r>
    <x v="234"/>
    <x v="0"/>
    <n v="0"/>
    <x v="1"/>
    <x v="0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x v="203"/>
    <n v="702"/>
    <x v="0"/>
    <n v="0"/>
    <x v="1"/>
  </r>
  <r>
    <x v="235"/>
    <x v="1"/>
    <n v="0"/>
    <x v="1"/>
    <x v="0"/>
    <n v="2"/>
    <s v="Yes"/>
    <s v="Yes"/>
    <s v="DSL"/>
    <s v="No"/>
    <s v="Yes"/>
    <s v="No"/>
    <s v="No"/>
    <s v="No"/>
    <s v="No"/>
    <x v="0"/>
    <s v="Yes"/>
    <x v="1"/>
    <x v="60"/>
    <n v="114.1"/>
    <x v="1"/>
    <n v="1"/>
    <x v="0"/>
  </r>
  <r>
    <x v="236"/>
    <x v="0"/>
    <n v="0"/>
    <x v="1"/>
    <x v="0"/>
    <n v="10"/>
    <s v="No"/>
    <s v="No phone service"/>
    <s v="DSL"/>
    <s v="No"/>
    <s v="No"/>
    <s v="No"/>
    <s v="Yes"/>
    <s v="No"/>
    <s v="No"/>
    <x v="2"/>
    <s v="Yes"/>
    <x v="1"/>
    <x v="204"/>
    <n v="299.05"/>
    <x v="0"/>
    <n v="0"/>
    <x v="0"/>
  </r>
  <r>
    <x v="237"/>
    <x v="1"/>
    <n v="0"/>
    <x v="0"/>
    <x v="0"/>
    <n v="18"/>
    <s v="Yes"/>
    <s v="Yes"/>
    <s v="Fiber optic"/>
    <s v="No"/>
    <s v="No"/>
    <s v="No"/>
    <s v="No"/>
    <s v="No"/>
    <s v="No"/>
    <x v="0"/>
    <s v="Yes"/>
    <x v="0"/>
    <x v="205"/>
    <n v="1305.95"/>
    <x v="0"/>
    <n v="0"/>
    <x v="1"/>
  </r>
  <r>
    <x v="238"/>
    <x v="0"/>
    <n v="1"/>
    <x v="1"/>
    <x v="0"/>
    <n v="11"/>
    <s v="Yes"/>
    <s v="No"/>
    <s v="Fiber optic"/>
    <s v="No"/>
    <s v="Yes"/>
    <s v="No"/>
    <s v="No"/>
    <s v="Yes"/>
    <s v="Yes"/>
    <x v="0"/>
    <s v="Yes"/>
    <x v="0"/>
    <x v="94"/>
    <n v="1120.3"/>
    <x v="1"/>
    <n v="1"/>
    <x v="0"/>
  </r>
  <r>
    <x v="239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284.35000000000002"/>
    <x v="0"/>
    <n v="0"/>
    <x v="1"/>
  </r>
  <r>
    <x v="240"/>
    <x v="0"/>
    <n v="0"/>
    <x v="1"/>
    <x v="0"/>
    <n v="72"/>
    <s v="Yes"/>
    <s v="Yes"/>
    <s v="DSL"/>
    <s v="No"/>
    <s v="Yes"/>
    <s v="Yes"/>
    <s v="Yes"/>
    <s v="Yes"/>
    <s v="Yes"/>
    <x v="2"/>
    <s v="No"/>
    <x v="2"/>
    <x v="206"/>
    <n v="6350.5"/>
    <x v="0"/>
    <n v="0"/>
    <x v="2"/>
  </r>
  <r>
    <x v="241"/>
    <x v="1"/>
    <n v="0"/>
    <x v="1"/>
    <x v="0"/>
    <n v="72"/>
    <s v="Yes"/>
    <s v="Yes"/>
    <s v="Fiber optic"/>
    <s v="No"/>
    <s v="Yes"/>
    <s v="Yes"/>
    <s v="Yes"/>
    <s v="Yes"/>
    <s v="Yes"/>
    <x v="2"/>
    <s v="No"/>
    <x v="2"/>
    <x v="207"/>
    <n v="7878.3"/>
    <x v="0"/>
    <n v="0"/>
    <x v="2"/>
  </r>
  <r>
    <x v="242"/>
    <x v="0"/>
    <n v="0"/>
    <x v="0"/>
    <x v="1"/>
    <n v="41"/>
    <s v="Yes"/>
    <s v="No"/>
    <s v="DSL"/>
    <s v="Yes"/>
    <s v="No"/>
    <s v="No"/>
    <s v="Yes"/>
    <s v="Yes"/>
    <s v="Yes"/>
    <x v="1"/>
    <s v="Yes"/>
    <x v="3"/>
    <x v="84"/>
    <n v="3187.65"/>
    <x v="0"/>
    <n v="0"/>
    <x v="2"/>
  </r>
  <r>
    <x v="243"/>
    <x v="0"/>
    <n v="1"/>
    <x v="0"/>
    <x v="0"/>
    <n v="65"/>
    <s v="Yes"/>
    <s v="No"/>
    <s v="Fiber optic"/>
    <s v="Yes"/>
    <s v="Yes"/>
    <s v="Yes"/>
    <s v="No"/>
    <s v="No"/>
    <s v="Yes"/>
    <x v="0"/>
    <s v="No"/>
    <x v="0"/>
    <x v="61"/>
    <n v="6126.15"/>
    <x v="0"/>
    <n v="0"/>
    <x v="2"/>
  </r>
  <r>
    <x v="244"/>
    <x v="0"/>
    <n v="1"/>
    <x v="1"/>
    <x v="0"/>
    <n v="13"/>
    <s v="Yes"/>
    <s v="No"/>
    <s v="DSL"/>
    <s v="No"/>
    <s v="Yes"/>
    <s v="Yes"/>
    <s v="No"/>
    <s v="No"/>
    <s v="No"/>
    <x v="0"/>
    <s v="Yes"/>
    <x v="0"/>
    <x v="208"/>
    <n v="731.3"/>
    <x v="0"/>
    <n v="0"/>
    <x v="1"/>
  </r>
  <r>
    <x v="245"/>
    <x v="1"/>
    <n v="1"/>
    <x v="1"/>
    <x v="0"/>
    <n v="4"/>
    <s v="Yes"/>
    <s v="No"/>
    <s v="Fiber optic"/>
    <s v="Yes"/>
    <s v="No"/>
    <s v="No"/>
    <s v="No"/>
    <s v="No"/>
    <s v="No"/>
    <x v="0"/>
    <s v="No"/>
    <x v="0"/>
    <x v="209"/>
    <n v="273.39999999999998"/>
    <x v="0"/>
    <n v="0"/>
    <x v="0"/>
  </r>
  <r>
    <x v="246"/>
    <x v="1"/>
    <n v="0"/>
    <x v="1"/>
    <x v="0"/>
    <n v="41"/>
    <s v="Yes"/>
    <s v="Yes"/>
    <s v="DSL"/>
    <s v="No"/>
    <s v="No"/>
    <s v="Yes"/>
    <s v="No"/>
    <s v="No"/>
    <s v="Yes"/>
    <x v="1"/>
    <s v="No"/>
    <x v="1"/>
    <x v="210"/>
    <n v="2531.8000000000002"/>
    <x v="0"/>
    <n v="0"/>
    <x v="2"/>
  </r>
  <r>
    <x v="247"/>
    <x v="1"/>
    <n v="1"/>
    <x v="1"/>
    <x v="0"/>
    <n v="15"/>
    <s v="Yes"/>
    <s v="No"/>
    <s v="Fiber optic"/>
    <s v="No"/>
    <s v="Yes"/>
    <s v="No"/>
    <s v="No"/>
    <s v="No"/>
    <s v="No"/>
    <x v="0"/>
    <s v="Yes"/>
    <x v="0"/>
    <x v="113"/>
    <n v="1074.3"/>
    <x v="1"/>
    <n v="1"/>
    <x v="1"/>
  </r>
  <r>
    <x v="248"/>
    <x v="1"/>
    <n v="0"/>
    <x v="1"/>
    <x v="0"/>
    <n v="1"/>
    <s v="Yes"/>
    <s v="No"/>
    <s v="DSL"/>
    <s v="Yes"/>
    <s v="No"/>
    <s v="No"/>
    <s v="No"/>
    <s v="No"/>
    <s v="No"/>
    <x v="0"/>
    <s v="Yes"/>
    <x v="1"/>
    <x v="211"/>
    <n v="48.55"/>
    <x v="1"/>
    <n v="1"/>
    <x v="0"/>
  </r>
  <r>
    <x v="249"/>
    <x v="1"/>
    <n v="0"/>
    <x v="1"/>
    <x v="0"/>
    <n v="42"/>
    <s v="Yes"/>
    <s v="Yes"/>
    <s v="Fiber optic"/>
    <s v="Yes"/>
    <s v="Yes"/>
    <s v="Yes"/>
    <s v="No"/>
    <s v="No"/>
    <s v="Yes"/>
    <x v="1"/>
    <s v="Yes"/>
    <x v="0"/>
    <x v="212"/>
    <n v="4298.45"/>
    <x v="0"/>
    <n v="0"/>
    <x v="2"/>
  </r>
  <r>
    <x v="250"/>
    <x v="0"/>
    <n v="0"/>
    <x v="0"/>
    <x v="0"/>
    <n v="51"/>
    <s v="Yes"/>
    <s v="No"/>
    <s v="Fiber optic"/>
    <s v="Yes"/>
    <s v="Yes"/>
    <s v="Yes"/>
    <s v="No"/>
    <s v="Yes"/>
    <s v="No"/>
    <x v="1"/>
    <s v="Yes"/>
    <x v="0"/>
    <x v="200"/>
    <n v="4619.55"/>
    <x v="0"/>
    <n v="0"/>
    <x v="2"/>
  </r>
  <r>
    <x v="251"/>
    <x v="0"/>
    <n v="0"/>
    <x v="0"/>
    <x v="1"/>
    <n v="2"/>
    <s v="Yes"/>
    <s v="No"/>
    <s v="Fiber optic"/>
    <s v="No"/>
    <s v="No"/>
    <s v="No"/>
    <s v="No"/>
    <s v="No"/>
    <s v="No"/>
    <x v="0"/>
    <s v="No"/>
    <x v="0"/>
    <x v="213"/>
    <n v="147.15"/>
    <x v="1"/>
    <n v="1"/>
    <x v="0"/>
  </r>
  <r>
    <x v="252"/>
    <x v="1"/>
    <n v="1"/>
    <x v="0"/>
    <x v="0"/>
    <n v="1"/>
    <s v="No"/>
    <s v="No phone service"/>
    <s v="DSL"/>
    <s v="No"/>
    <s v="Yes"/>
    <s v="No"/>
    <s v="No"/>
    <s v="Yes"/>
    <s v="No"/>
    <x v="0"/>
    <s v="No"/>
    <x v="0"/>
    <x v="214"/>
    <n v="40.200000000000003"/>
    <x v="1"/>
    <n v="1"/>
    <x v="0"/>
  </r>
  <r>
    <x v="253"/>
    <x v="1"/>
    <n v="0"/>
    <x v="1"/>
    <x v="1"/>
    <n v="32"/>
    <s v="Yes"/>
    <s v="Yes"/>
    <s v="DSL"/>
    <s v="No"/>
    <s v="Yes"/>
    <s v="Yes"/>
    <s v="Yes"/>
    <s v="Yes"/>
    <s v="Yes"/>
    <x v="1"/>
    <s v="No"/>
    <x v="3"/>
    <x v="215"/>
    <n v="2633.3"/>
    <x v="0"/>
    <n v="0"/>
    <x v="1"/>
  </r>
  <r>
    <x v="254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16"/>
    <n v="193.05"/>
    <x v="0"/>
    <n v="0"/>
    <x v="0"/>
  </r>
  <r>
    <x v="255"/>
    <x v="0"/>
    <n v="0"/>
    <x v="0"/>
    <x v="1"/>
    <n v="67"/>
    <s v="No"/>
    <s v="No phone service"/>
    <s v="DSL"/>
    <s v="No"/>
    <s v="Yes"/>
    <s v="Yes"/>
    <s v="Yes"/>
    <s v="Yes"/>
    <s v="Yes"/>
    <x v="2"/>
    <s v="Yes"/>
    <x v="0"/>
    <x v="217"/>
    <n v="4103.8999999999996"/>
    <x v="0"/>
    <n v="0"/>
    <x v="2"/>
  </r>
  <r>
    <x v="256"/>
    <x v="0"/>
    <n v="0"/>
    <x v="0"/>
    <x v="1"/>
    <n v="61"/>
    <s v="Yes"/>
    <s v="Yes"/>
    <s v="Fiber optic"/>
    <s v="Yes"/>
    <s v="Yes"/>
    <s v="Yes"/>
    <s v="Yes"/>
    <s v="Yes"/>
    <s v="Yes"/>
    <x v="2"/>
    <s v="No"/>
    <x v="3"/>
    <x v="218"/>
    <n v="7008.15"/>
    <x v="0"/>
    <n v="0"/>
    <x v="2"/>
  </r>
  <r>
    <x v="257"/>
    <x v="1"/>
    <n v="0"/>
    <x v="1"/>
    <x v="0"/>
    <n v="50"/>
    <s v="Yes"/>
    <s v="Yes"/>
    <s v="Fiber optic"/>
    <s v="Yes"/>
    <s v="Yes"/>
    <s v="Yes"/>
    <s v="Yes"/>
    <s v="Yes"/>
    <s v="Yes"/>
    <x v="1"/>
    <s v="No"/>
    <x v="3"/>
    <x v="219"/>
    <n v="5791.1"/>
    <x v="0"/>
    <n v="0"/>
    <x v="2"/>
  </r>
  <r>
    <x v="258"/>
    <x v="0"/>
    <n v="0"/>
    <x v="0"/>
    <x v="0"/>
    <n v="2"/>
    <s v="Yes"/>
    <s v="No"/>
    <s v="DSL"/>
    <s v="No"/>
    <s v="No"/>
    <s v="No"/>
    <s v="No"/>
    <s v="No"/>
    <s v="No"/>
    <x v="0"/>
    <s v="Yes"/>
    <x v="3"/>
    <x v="220"/>
    <n v="80.55"/>
    <x v="1"/>
    <n v="1"/>
    <x v="0"/>
  </r>
  <r>
    <x v="259"/>
    <x v="0"/>
    <n v="1"/>
    <x v="0"/>
    <x v="0"/>
    <n v="29"/>
    <s v="No"/>
    <s v="No phone service"/>
    <s v="DSL"/>
    <s v="Yes"/>
    <s v="No"/>
    <s v="Yes"/>
    <s v="No"/>
    <s v="No"/>
    <s v="Yes"/>
    <x v="0"/>
    <s v="Yes"/>
    <x v="0"/>
    <x v="221"/>
    <n v="1228.6500000000001"/>
    <x v="0"/>
    <n v="0"/>
    <x v="1"/>
  </r>
  <r>
    <x v="260"/>
    <x v="1"/>
    <n v="1"/>
    <x v="1"/>
    <x v="0"/>
    <n v="3"/>
    <s v="No"/>
    <s v="No phone service"/>
    <s v="DSL"/>
    <s v="No"/>
    <s v="No"/>
    <s v="Yes"/>
    <s v="No"/>
    <s v="No"/>
    <s v="Yes"/>
    <x v="0"/>
    <s v="Yes"/>
    <x v="0"/>
    <x v="222"/>
    <n v="132.19999999999999"/>
    <x v="1"/>
    <n v="1"/>
    <x v="0"/>
  </r>
  <r>
    <x v="261"/>
    <x v="1"/>
    <n v="1"/>
    <x v="1"/>
    <x v="0"/>
    <n v="13"/>
    <s v="Yes"/>
    <s v="Yes"/>
    <s v="Fiber optic"/>
    <s v="No"/>
    <s v="Yes"/>
    <s v="Yes"/>
    <s v="No"/>
    <s v="Yes"/>
    <s v="Yes"/>
    <x v="0"/>
    <s v="Yes"/>
    <x v="0"/>
    <x v="223"/>
    <n v="1364.3"/>
    <x v="1"/>
    <n v="1"/>
    <x v="1"/>
  </r>
  <r>
    <x v="262"/>
    <x v="1"/>
    <n v="1"/>
    <x v="0"/>
    <x v="0"/>
    <n v="57"/>
    <s v="Yes"/>
    <s v="Yes"/>
    <s v="Fiber optic"/>
    <s v="No"/>
    <s v="Yes"/>
    <s v="No"/>
    <s v="No"/>
    <s v="No"/>
    <s v="Yes"/>
    <x v="0"/>
    <s v="Yes"/>
    <x v="0"/>
    <x v="107"/>
    <n v="4925.3500000000004"/>
    <x v="0"/>
    <n v="0"/>
    <x v="2"/>
  </r>
  <r>
    <x v="263"/>
    <x v="0"/>
    <n v="0"/>
    <x v="1"/>
    <x v="0"/>
    <n v="31"/>
    <s v="No"/>
    <s v="No phone service"/>
    <s v="DSL"/>
    <s v="Yes"/>
    <s v="Yes"/>
    <s v="No"/>
    <s v="Yes"/>
    <s v="No"/>
    <s v="Yes"/>
    <x v="2"/>
    <s v="Yes"/>
    <x v="2"/>
    <x v="224"/>
    <n v="1520.1"/>
    <x v="0"/>
    <n v="0"/>
    <x v="1"/>
  </r>
  <r>
    <x v="264"/>
    <x v="0"/>
    <n v="0"/>
    <x v="0"/>
    <x v="0"/>
    <n v="45"/>
    <s v="Yes"/>
    <s v="Yes"/>
    <s v="Fiber optic"/>
    <s v="Yes"/>
    <s v="Yes"/>
    <s v="Yes"/>
    <s v="Yes"/>
    <s v="Yes"/>
    <s v="Yes"/>
    <x v="1"/>
    <s v="No"/>
    <x v="1"/>
    <x v="225"/>
    <n v="5032.25"/>
    <x v="0"/>
    <n v="0"/>
    <x v="2"/>
  </r>
  <r>
    <x v="265"/>
    <x v="0"/>
    <n v="0"/>
    <x v="0"/>
    <x v="1"/>
    <n v="61"/>
    <s v="Yes"/>
    <s v="Yes"/>
    <s v="DSL"/>
    <s v="Yes"/>
    <s v="Yes"/>
    <s v="Yes"/>
    <s v="Yes"/>
    <s v="Yes"/>
    <s v="Yes"/>
    <x v="2"/>
    <s v="No"/>
    <x v="1"/>
    <x v="226"/>
    <n v="5526.75"/>
    <x v="0"/>
    <n v="0"/>
    <x v="2"/>
  </r>
  <r>
    <x v="266"/>
    <x v="1"/>
    <n v="0"/>
    <x v="1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227"/>
    <n v="1195.25"/>
    <x v="0"/>
    <n v="0"/>
    <x v="2"/>
  </r>
  <r>
    <x v="267"/>
    <x v="0"/>
    <n v="1"/>
    <x v="1"/>
    <x v="0"/>
    <n v="19"/>
    <s v="Yes"/>
    <s v="No"/>
    <s v="Fiber optic"/>
    <s v="Yes"/>
    <s v="Yes"/>
    <s v="No"/>
    <s v="Yes"/>
    <s v="Yes"/>
    <s v="Yes"/>
    <x v="0"/>
    <s v="Yes"/>
    <x v="1"/>
    <x v="228"/>
    <n v="2007.25"/>
    <x v="0"/>
    <n v="0"/>
    <x v="1"/>
  </r>
  <r>
    <x v="268"/>
    <x v="1"/>
    <n v="0"/>
    <x v="1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95"/>
    <n v="1099.5999999999999"/>
    <x v="1"/>
    <n v="1"/>
    <x v="2"/>
  </r>
  <r>
    <x v="269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68"/>
    <n v="1732.95"/>
    <x v="0"/>
    <n v="0"/>
    <x v="2"/>
  </r>
  <r>
    <x v="270"/>
    <x v="0"/>
    <n v="1"/>
    <x v="1"/>
    <x v="0"/>
    <n v="16"/>
    <s v="Yes"/>
    <s v="No"/>
    <s v="Fiber optic"/>
    <s v="No"/>
    <s v="No"/>
    <s v="No"/>
    <s v="Yes"/>
    <s v="Yes"/>
    <s v="Yes"/>
    <x v="0"/>
    <s v="Yes"/>
    <x v="0"/>
    <x v="229"/>
    <n v="1511.2"/>
    <x v="1"/>
    <n v="1"/>
    <x v="1"/>
  </r>
  <r>
    <x v="271"/>
    <x v="1"/>
    <n v="0"/>
    <x v="0"/>
    <x v="0"/>
    <n v="57"/>
    <s v="Yes"/>
    <s v="No"/>
    <s v="DSL"/>
    <s v="Yes"/>
    <s v="Yes"/>
    <s v="No"/>
    <s v="Yes"/>
    <s v="No"/>
    <s v="No"/>
    <x v="2"/>
    <s v="Yes"/>
    <x v="0"/>
    <x v="230"/>
    <n v="3450.15"/>
    <x v="0"/>
    <n v="0"/>
    <x v="2"/>
  </r>
  <r>
    <x v="272"/>
    <x v="1"/>
    <n v="0"/>
    <x v="1"/>
    <x v="0"/>
    <n v="1"/>
    <s v="No"/>
    <s v="No phone service"/>
    <s v="DSL"/>
    <s v="No"/>
    <s v="No"/>
    <s v="No"/>
    <s v="No"/>
    <s v="No"/>
    <s v="No"/>
    <x v="0"/>
    <s v="No"/>
    <x v="2"/>
    <x v="162"/>
    <n v="24.8"/>
    <x v="1"/>
    <n v="1"/>
    <x v="0"/>
  </r>
  <r>
    <x v="273"/>
    <x v="1"/>
    <n v="1"/>
    <x v="0"/>
    <x v="0"/>
    <n v="20"/>
    <s v="Yes"/>
    <s v="Yes"/>
    <s v="Fiber optic"/>
    <s v="No"/>
    <s v="Yes"/>
    <s v="No"/>
    <s v="Yes"/>
    <s v="Yes"/>
    <s v="Yes"/>
    <x v="0"/>
    <s v="No"/>
    <x v="0"/>
    <x v="231"/>
    <n v="2172.0500000000002"/>
    <x v="0"/>
    <n v="0"/>
    <x v="1"/>
  </r>
  <r>
    <x v="274"/>
    <x v="1"/>
    <n v="0"/>
    <x v="1"/>
    <x v="0"/>
    <n v="1"/>
    <s v="Yes"/>
    <s v="No"/>
    <s v="Fiber optic"/>
    <s v="No"/>
    <s v="No"/>
    <s v="No"/>
    <s v="No"/>
    <s v="No"/>
    <s v="No"/>
    <x v="0"/>
    <s v="No"/>
    <x v="1"/>
    <x v="232"/>
    <n v="70.599999999999994"/>
    <x v="1"/>
    <n v="1"/>
    <x v="0"/>
  </r>
  <r>
    <x v="275"/>
    <x v="1"/>
    <n v="0"/>
    <x v="0"/>
    <x v="0"/>
    <n v="5"/>
    <s v="Yes"/>
    <s v="Yes"/>
    <s v="Fiber optic"/>
    <s v="No"/>
    <s v="Yes"/>
    <s v="No"/>
    <s v="Yes"/>
    <s v="No"/>
    <s v="No"/>
    <x v="0"/>
    <s v="Yes"/>
    <x v="0"/>
    <x v="233"/>
    <n v="401.1"/>
    <x v="1"/>
    <n v="1"/>
    <x v="0"/>
  </r>
  <r>
    <x v="276"/>
    <x v="0"/>
    <n v="0"/>
    <x v="0"/>
    <x v="0"/>
    <n v="52"/>
    <s v="Yes"/>
    <s v="Yes"/>
    <s v="Fiber optic"/>
    <s v="No"/>
    <s v="Yes"/>
    <s v="Yes"/>
    <s v="No"/>
    <s v="Yes"/>
    <s v="Yes"/>
    <x v="0"/>
    <s v="Yes"/>
    <x v="0"/>
    <x v="234"/>
    <n v="5624.85"/>
    <x v="1"/>
    <n v="1"/>
    <x v="2"/>
  </r>
  <r>
    <x v="277"/>
    <x v="1"/>
    <n v="1"/>
    <x v="0"/>
    <x v="0"/>
    <n v="21"/>
    <s v="Yes"/>
    <s v="No"/>
    <s v="DSL"/>
    <s v="Yes"/>
    <s v="Yes"/>
    <s v="No"/>
    <s v="No"/>
    <s v="No"/>
    <s v="Yes"/>
    <x v="0"/>
    <s v="Yes"/>
    <x v="2"/>
    <x v="235"/>
    <n v="1339.8"/>
    <x v="0"/>
    <n v="0"/>
    <x v="1"/>
  </r>
  <r>
    <x v="278"/>
    <x v="1"/>
    <n v="0"/>
    <x v="1"/>
    <x v="0"/>
    <n v="14"/>
    <s v="No"/>
    <s v="No phone service"/>
    <s v="DSL"/>
    <s v="No"/>
    <s v="No"/>
    <s v="Yes"/>
    <s v="Yes"/>
    <s v="Yes"/>
    <s v="Yes"/>
    <x v="0"/>
    <s v="Yes"/>
    <x v="0"/>
    <x v="236"/>
    <n v="771.95"/>
    <x v="0"/>
    <n v="0"/>
    <x v="1"/>
  </r>
  <r>
    <x v="279"/>
    <x v="0"/>
    <n v="0"/>
    <x v="1"/>
    <x v="0"/>
    <n v="5"/>
    <s v="Yes"/>
    <s v="No"/>
    <s v="DSL"/>
    <s v="No"/>
    <s v="Yes"/>
    <s v="No"/>
    <s v="No"/>
    <s v="No"/>
    <s v="No"/>
    <x v="0"/>
    <s v="No"/>
    <x v="2"/>
    <x v="76"/>
    <n v="244.75"/>
    <x v="0"/>
    <n v="0"/>
    <x v="0"/>
  </r>
  <r>
    <x v="280"/>
    <x v="0"/>
    <n v="0"/>
    <x v="1"/>
    <x v="0"/>
    <n v="6"/>
    <s v="Yes"/>
    <s v="No"/>
    <s v="DSL"/>
    <s v="Yes"/>
    <s v="Yes"/>
    <s v="No"/>
    <s v="No"/>
    <s v="No"/>
    <s v="No"/>
    <x v="0"/>
    <s v="No"/>
    <x v="1"/>
    <x v="237"/>
    <n v="322.89999999999998"/>
    <x v="0"/>
    <n v="0"/>
    <x v="0"/>
  </r>
  <r>
    <x v="281"/>
    <x v="0"/>
    <n v="0"/>
    <x v="1"/>
    <x v="0"/>
    <n v="10"/>
    <s v="Yes"/>
    <s v="No"/>
    <s v="DSL"/>
    <s v="No"/>
    <s v="Yes"/>
    <s v="No"/>
    <s v="No"/>
    <s v="No"/>
    <s v="No"/>
    <x v="0"/>
    <s v="No"/>
    <x v="0"/>
    <x v="238"/>
    <n v="498.25"/>
    <x v="0"/>
    <n v="0"/>
    <x v="0"/>
  </r>
  <r>
    <x v="282"/>
    <x v="0"/>
    <n v="0"/>
    <x v="1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239"/>
    <n v="25.4"/>
    <x v="0"/>
    <n v="0"/>
    <x v="0"/>
  </r>
  <r>
    <x v="283"/>
    <x v="0"/>
    <n v="0"/>
    <x v="1"/>
    <x v="0"/>
    <n v="68"/>
    <s v="Yes"/>
    <s v="Yes"/>
    <s v="DSL"/>
    <s v="Yes"/>
    <s v="No"/>
    <s v="No"/>
    <s v="No"/>
    <s v="No"/>
    <s v="No"/>
    <x v="0"/>
    <s v="No"/>
    <x v="1"/>
    <x v="240"/>
    <n v="3687.75"/>
    <x v="0"/>
    <n v="0"/>
    <x v="2"/>
  </r>
  <r>
    <x v="284"/>
    <x v="1"/>
    <n v="0"/>
    <x v="0"/>
    <x v="1"/>
    <n v="18"/>
    <s v="Yes"/>
    <s v="No"/>
    <s v="Fiber optic"/>
    <s v="No"/>
    <s v="No"/>
    <s v="Yes"/>
    <s v="No"/>
    <s v="Yes"/>
    <s v="Yes"/>
    <x v="0"/>
    <s v="No"/>
    <x v="1"/>
    <x v="241"/>
    <n v="1779.95"/>
    <x v="1"/>
    <n v="1"/>
    <x v="1"/>
  </r>
  <r>
    <x v="285"/>
    <x v="0"/>
    <n v="0"/>
    <x v="1"/>
    <x v="0"/>
    <n v="22"/>
    <s v="Yes"/>
    <s v="Yes"/>
    <s v="Fiber optic"/>
    <s v="No"/>
    <s v="No"/>
    <s v="No"/>
    <s v="No"/>
    <s v="No"/>
    <s v="No"/>
    <x v="1"/>
    <s v="Yes"/>
    <x v="3"/>
    <x v="242"/>
    <n v="1783.6"/>
    <x v="0"/>
    <n v="0"/>
    <x v="1"/>
  </r>
  <r>
    <x v="286"/>
    <x v="0"/>
    <n v="0"/>
    <x v="1"/>
    <x v="0"/>
    <n v="20"/>
    <s v="Yes"/>
    <s v="No"/>
    <s v="DSL"/>
    <s v="No"/>
    <s v="No"/>
    <s v="No"/>
    <s v="No"/>
    <s v="No"/>
    <s v="No"/>
    <x v="0"/>
    <s v="Yes"/>
    <x v="0"/>
    <x v="124"/>
    <n v="927.15"/>
    <x v="0"/>
    <n v="0"/>
    <x v="1"/>
  </r>
  <r>
    <x v="287"/>
    <x v="1"/>
    <n v="0"/>
    <x v="0"/>
    <x v="0"/>
    <n v="1"/>
    <s v="Yes"/>
    <s v="No"/>
    <s v="Fiber optic"/>
    <s v="No"/>
    <s v="No"/>
    <s v="No"/>
    <s v="No"/>
    <s v="No"/>
    <s v="No"/>
    <x v="0"/>
    <s v="No"/>
    <x v="0"/>
    <x v="243"/>
    <n v="70"/>
    <x v="1"/>
    <n v="1"/>
    <x v="0"/>
  </r>
  <r>
    <x v="288"/>
    <x v="1"/>
    <n v="1"/>
    <x v="1"/>
    <x v="0"/>
    <n v="8"/>
    <s v="Yes"/>
    <s v="No"/>
    <s v="Fiber optic"/>
    <s v="No"/>
    <s v="Yes"/>
    <s v="No"/>
    <s v="No"/>
    <s v="No"/>
    <s v="No"/>
    <x v="0"/>
    <s v="Yes"/>
    <x v="0"/>
    <x v="244"/>
    <n v="606.54999999999995"/>
    <x v="1"/>
    <n v="1"/>
    <x v="0"/>
  </r>
  <r>
    <x v="289"/>
    <x v="1"/>
    <n v="0"/>
    <x v="1"/>
    <x v="0"/>
    <n v="10"/>
    <s v="Yes"/>
    <s v="No"/>
    <s v="DSL"/>
    <s v="No"/>
    <s v="No"/>
    <s v="No"/>
    <s v="No"/>
    <s v="No"/>
    <s v="No"/>
    <x v="0"/>
    <s v="Yes"/>
    <x v="3"/>
    <x v="245"/>
    <n v="435.4"/>
    <x v="1"/>
    <n v="1"/>
    <x v="0"/>
  </r>
  <r>
    <x v="290"/>
    <x v="1"/>
    <n v="1"/>
    <x v="1"/>
    <x v="0"/>
    <n v="24"/>
    <s v="Yes"/>
    <s v="Yes"/>
    <s v="Fiber optic"/>
    <s v="No"/>
    <s v="No"/>
    <s v="No"/>
    <s v="No"/>
    <s v="No"/>
    <s v="No"/>
    <x v="0"/>
    <s v="Yes"/>
    <x v="0"/>
    <x v="246"/>
    <n v="1712.7"/>
    <x v="1"/>
    <n v="1"/>
    <x v="1"/>
  </r>
  <r>
    <x v="291"/>
    <x v="1"/>
    <n v="0"/>
    <x v="1"/>
    <x v="0"/>
    <n v="35"/>
    <s v="Yes"/>
    <s v="No"/>
    <s v="DSL"/>
    <s v="Yes"/>
    <s v="Yes"/>
    <s v="Yes"/>
    <s v="No"/>
    <s v="No"/>
    <s v="No"/>
    <x v="1"/>
    <s v="No"/>
    <x v="1"/>
    <x v="247"/>
    <n v="2021.2"/>
    <x v="0"/>
    <n v="0"/>
    <x v="1"/>
  </r>
  <r>
    <x v="292"/>
    <x v="1"/>
    <n v="0"/>
    <x v="0"/>
    <x v="1"/>
    <n v="23"/>
    <s v="Yes"/>
    <s v="No"/>
    <s v="Fiber optic"/>
    <s v="No"/>
    <s v="Yes"/>
    <s v="Yes"/>
    <s v="Yes"/>
    <s v="No"/>
    <s v="No"/>
    <x v="1"/>
    <s v="No"/>
    <x v="1"/>
    <x v="188"/>
    <n v="1940.8"/>
    <x v="0"/>
    <n v="0"/>
    <x v="1"/>
  </r>
  <r>
    <x v="293"/>
    <x v="0"/>
    <n v="1"/>
    <x v="1"/>
    <x v="0"/>
    <n v="6"/>
    <s v="Yes"/>
    <s v="No"/>
    <s v="Fiber optic"/>
    <s v="No"/>
    <s v="No"/>
    <s v="No"/>
    <s v="No"/>
    <s v="Yes"/>
    <s v="Yes"/>
    <x v="0"/>
    <s v="Yes"/>
    <x v="0"/>
    <x v="248"/>
    <n v="567.79999999999995"/>
    <x v="0"/>
    <n v="0"/>
    <x v="0"/>
  </r>
  <r>
    <x v="294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220.35"/>
    <x v="0"/>
    <n v="0"/>
    <x v="0"/>
  </r>
  <r>
    <x v="29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20.25"/>
    <x v="0"/>
    <n v="0"/>
    <x v="0"/>
  </r>
  <r>
    <x v="296"/>
    <x v="0"/>
    <n v="0"/>
    <x v="0"/>
    <x v="1"/>
    <n v="71"/>
    <s v="Yes"/>
    <s v="No"/>
    <s v="Fiber optic"/>
    <s v="No"/>
    <s v="No"/>
    <s v="Yes"/>
    <s v="No"/>
    <s v="No"/>
    <s v="No"/>
    <x v="2"/>
    <s v="No"/>
    <x v="0"/>
    <x v="249"/>
    <n v="5436.45"/>
    <x v="0"/>
    <n v="0"/>
    <x v="2"/>
  </r>
  <r>
    <x v="297"/>
    <x v="1"/>
    <n v="1"/>
    <x v="0"/>
    <x v="0"/>
    <n v="35"/>
    <s v="Yes"/>
    <s v="Yes"/>
    <s v="Fiber optic"/>
    <s v="No"/>
    <s v="No"/>
    <s v="Yes"/>
    <s v="No"/>
    <s v="Yes"/>
    <s v="Yes"/>
    <x v="0"/>
    <s v="Yes"/>
    <x v="0"/>
    <x v="250"/>
    <n v="3437.5"/>
    <x v="0"/>
    <n v="0"/>
    <x v="1"/>
  </r>
  <r>
    <x v="298"/>
    <x v="1"/>
    <n v="0"/>
    <x v="0"/>
    <x v="1"/>
    <n v="40"/>
    <s v="Yes"/>
    <s v="Yes"/>
    <s v="DSL"/>
    <s v="No"/>
    <s v="No"/>
    <s v="Yes"/>
    <s v="No"/>
    <s v="Yes"/>
    <s v="Yes"/>
    <x v="0"/>
    <s v="Yes"/>
    <x v="0"/>
    <x v="251"/>
    <n v="3015.75"/>
    <x v="0"/>
    <n v="0"/>
    <x v="2"/>
  </r>
  <r>
    <x v="299"/>
    <x v="0"/>
    <n v="0"/>
    <x v="1"/>
    <x v="1"/>
    <n v="1"/>
    <s v="Yes"/>
    <s v="No"/>
    <s v="Fiber optic"/>
    <s v="Yes"/>
    <s v="No"/>
    <s v="No"/>
    <s v="No"/>
    <s v="No"/>
    <s v="No"/>
    <x v="0"/>
    <s v="Yes"/>
    <x v="1"/>
    <x v="252"/>
    <n v="73.599999999999994"/>
    <x v="1"/>
    <n v="1"/>
    <x v="0"/>
  </r>
  <r>
    <x v="300"/>
    <x v="1"/>
    <n v="0"/>
    <x v="1"/>
    <x v="0"/>
    <n v="23"/>
    <s v="Yes"/>
    <s v="No"/>
    <s v="DSL"/>
    <s v="No"/>
    <s v="No"/>
    <s v="No"/>
    <s v="No"/>
    <s v="Yes"/>
    <s v="Yes"/>
    <x v="1"/>
    <s v="Yes"/>
    <x v="2"/>
    <x v="253"/>
    <n v="1509.8"/>
    <x v="0"/>
    <n v="0"/>
    <x v="1"/>
  </r>
  <r>
    <x v="301"/>
    <x v="0"/>
    <n v="1"/>
    <x v="1"/>
    <x v="0"/>
    <n v="4"/>
    <s v="Yes"/>
    <s v="Yes"/>
    <s v="Fiber optic"/>
    <s v="No"/>
    <s v="No"/>
    <s v="No"/>
    <s v="No"/>
    <s v="Yes"/>
    <s v="Yes"/>
    <x v="0"/>
    <s v="Yes"/>
    <x v="0"/>
    <x v="53"/>
    <n v="396.1"/>
    <x v="1"/>
    <n v="1"/>
    <x v="0"/>
  </r>
  <r>
    <x v="302"/>
    <x v="1"/>
    <n v="0"/>
    <x v="1"/>
    <x v="0"/>
    <n v="4"/>
    <s v="Yes"/>
    <s v="No"/>
    <s v="Fiber optic"/>
    <s v="No"/>
    <s v="No"/>
    <s v="Yes"/>
    <s v="Yes"/>
    <s v="No"/>
    <s v="Yes"/>
    <x v="0"/>
    <s v="Yes"/>
    <x v="0"/>
    <x v="254"/>
    <n v="356.65"/>
    <x v="0"/>
    <n v="0"/>
    <x v="0"/>
  </r>
  <r>
    <x v="303"/>
    <x v="0"/>
    <n v="0"/>
    <x v="0"/>
    <x v="1"/>
    <n v="68"/>
    <s v="No"/>
    <s v="No phone service"/>
    <s v="DSL"/>
    <s v="No"/>
    <s v="Yes"/>
    <s v="Yes"/>
    <s v="Yes"/>
    <s v="Yes"/>
    <s v="Yes"/>
    <x v="2"/>
    <s v="No"/>
    <x v="3"/>
    <x v="255"/>
    <n v="4109"/>
    <x v="0"/>
    <n v="0"/>
    <x v="2"/>
  </r>
  <r>
    <x v="304"/>
    <x v="1"/>
    <n v="0"/>
    <x v="1"/>
    <x v="1"/>
    <n v="38"/>
    <s v="Yes"/>
    <s v="Yes"/>
    <s v="Fiber optic"/>
    <s v="No"/>
    <s v="Yes"/>
    <s v="No"/>
    <s v="No"/>
    <s v="No"/>
    <s v="No"/>
    <x v="0"/>
    <s v="Yes"/>
    <x v="1"/>
    <x v="256"/>
    <n v="3141.7"/>
    <x v="0"/>
    <n v="0"/>
    <x v="2"/>
  </r>
  <r>
    <x v="305"/>
    <x v="1"/>
    <n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62"/>
    <n v="1229.0999999999999"/>
    <x v="0"/>
    <n v="0"/>
    <x v="2"/>
  </r>
  <r>
    <x v="306"/>
    <x v="1"/>
    <n v="1"/>
    <x v="0"/>
    <x v="0"/>
    <n v="32"/>
    <s v="Yes"/>
    <s v="Yes"/>
    <s v="Fiber optic"/>
    <s v="No"/>
    <s v="No"/>
    <s v="No"/>
    <s v="No"/>
    <s v="No"/>
    <s v="No"/>
    <x v="0"/>
    <s v="Yes"/>
    <x v="0"/>
    <x v="257"/>
    <n v="2303.35"/>
    <x v="1"/>
    <n v="1"/>
    <x v="1"/>
  </r>
  <r>
    <x v="307"/>
    <x v="1"/>
    <n v="0"/>
    <x v="0"/>
    <x v="1"/>
    <n v="29"/>
    <s v="Yes"/>
    <s v="No"/>
    <s v="DSL"/>
    <s v="No"/>
    <s v="No"/>
    <s v="Yes"/>
    <s v="Yes"/>
    <s v="Yes"/>
    <s v="Yes"/>
    <x v="2"/>
    <s v="No"/>
    <x v="1"/>
    <x v="258"/>
    <n v="2054.4"/>
    <x v="0"/>
    <n v="0"/>
    <x v="1"/>
  </r>
  <r>
    <x v="308"/>
    <x v="1"/>
    <n v="1"/>
    <x v="0"/>
    <x v="1"/>
    <n v="38"/>
    <s v="Yes"/>
    <s v="Yes"/>
    <s v="Fiber optic"/>
    <s v="No"/>
    <s v="Yes"/>
    <s v="No"/>
    <s v="No"/>
    <s v="Yes"/>
    <s v="Yes"/>
    <x v="0"/>
    <s v="No"/>
    <x v="0"/>
    <x v="259"/>
    <n v="3741.85"/>
    <x v="0"/>
    <n v="0"/>
    <x v="2"/>
  </r>
  <r>
    <x v="309"/>
    <x v="1"/>
    <n v="0"/>
    <x v="1"/>
    <x v="1"/>
    <n v="48"/>
    <s v="Yes"/>
    <s v="Yes"/>
    <s v="DSL"/>
    <s v="Yes"/>
    <s v="No"/>
    <s v="Yes"/>
    <s v="No"/>
    <s v="Yes"/>
    <s v="Yes"/>
    <x v="1"/>
    <s v="Yes"/>
    <x v="3"/>
    <x v="260"/>
    <n v="3682.45"/>
    <x v="0"/>
    <n v="0"/>
    <x v="2"/>
  </r>
  <r>
    <x v="31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261"/>
    <n v="19.25"/>
    <x v="0"/>
    <n v="0"/>
    <x v="0"/>
  </r>
  <r>
    <x v="311"/>
    <x v="0"/>
    <n v="0"/>
    <x v="1"/>
    <x v="0"/>
    <n v="22"/>
    <s v="Yes"/>
    <s v="No"/>
    <s v="Fiber optic"/>
    <s v="Yes"/>
    <s v="No"/>
    <s v="No"/>
    <s v="Yes"/>
    <s v="No"/>
    <s v="Yes"/>
    <x v="0"/>
    <s v="Yes"/>
    <x v="0"/>
    <x v="149"/>
    <n v="1886.25"/>
    <x v="0"/>
    <n v="0"/>
    <x v="1"/>
  </r>
  <r>
    <x v="312"/>
    <x v="0"/>
    <n v="0"/>
    <x v="1"/>
    <x v="0"/>
    <n v="43"/>
    <s v="Yes"/>
    <s v="Yes"/>
    <s v="Fiber optic"/>
    <s v="Yes"/>
    <s v="Yes"/>
    <s v="Yes"/>
    <s v="Yes"/>
    <s v="Yes"/>
    <s v="Yes"/>
    <x v="2"/>
    <s v="No"/>
    <x v="3"/>
    <x v="262"/>
    <n v="4895.1000000000004"/>
    <x v="0"/>
    <n v="0"/>
    <x v="2"/>
  </r>
  <r>
    <x v="313"/>
    <x v="0"/>
    <n v="1"/>
    <x v="0"/>
    <x v="0"/>
    <n v="5"/>
    <s v="Yes"/>
    <s v="No"/>
    <s v="Fiber optic"/>
    <s v="No"/>
    <s v="No"/>
    <s v="No"/>
    <s v="No"/>
    <s v="No"/>
    <s v="No"/>
    <x v="0"/>
    <s v="Yes"/>
    <x v="0"/>
    <x v="263"/>
    <n v="341.6"/>
    <x v="0"/>
    <n v="0"/>
    <x v="0"/>
  </r>
  <r>
    <x v="314"/>
    <x v="1"/>
    <n v="0"/>
    <x v="1"/>
    <x v="0"/>
    <n v="5"/>
    <s v="Yes"/>
    <s v="No"/>
    <s v="Fiber optic"/>
    <s v="No"/>
    <s v="No"/>
    <s v="No"/>
    <s v="No"/>
    <s v="Yes"/>
    <s v="No"/>
    <x v="0"/>
    <s v="Yes"/>
    <x v="0"/>
    <x v="264"/>
    <n v="415.55"/>
    <x v="1"/>
    <n v="1"/>
    <x v="0"/>
  </r>
  <r>
    <x v="315"/>
    <x v="1"/>
    <n v="0"/>
    <x v="0"/>
    <x v="1"/>
    <n v="51"/>
    <s v="Yes"/>
    <s v="Yes"/>
    <s v="Fiber optic"/>
    <s v="Yes"/>
    <s v="Yes"/>
    <s v="No"/>
    <s v="Yes"/>
    <s v="Yes"/>
    <s v="Yes"/>
    <x v="1"/>
    <s v="No"/>
    <x v="3"/>
    <x v="265"/>
    <n v="5686.4"/>
    <x v="0"/>
    <n v="0"/>
    <x v="2"/>
  </r>
  <r>
    <x v="316"/>
    <x v="1"/>
    <n v="0"/>
    <x v="1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47"/>
    <n v="1355.1"/>
    <x v="0"/>
    <n v="0"/>
    <x v="2"/>
  </r>
  <r>
    <x v="317"/>
    <x v="0"/>
    <n v="0"/>
    <x v="0"/>
    <x v="1"/>
    <n v="38"/>
    <s v="Yes"/>
    <s v="No"/>
    <s v="DSL"/>
    <s v="Yes"/>
    <s v="Yes"/>
    <s v="No"/>
    <s v="Yes"/>
    <s v="Yes"/>
    <s v="Yes"/>
    <x v="1"/>
    <s v="No"/>
    <x v="3"/>
    <x v="266"/>
    <n v="3058.65"/>
    <x v="1"/>
    <n v="1"/>
    <x v="2"/>
  </r>
  <r>
    <x v="318"/>
    <x v="1"/>
    <n v="1"/>
    <x v="0"/>
    <x v="0"/>
    <n v="24"/>
    <s v="Yes"/>
    <s v="No"/>
    <s v="Fiber optic"/>
    <s v="No"/>
    <s v="No"/>
    <s v="Yes"/>
    <s v="No"/>
    <s v="Yes"/>
    <s v="Yes"/>
    <x v="0"/>
    <s v="Yes"/>
    <x v="0"/>
    <x v="267"/>
    <n v="2231.0500000000002"/>
    <x v="1"/>
    <n v="1"/>
    <x v="1"/>
  </r>
  <r>
    <x v="319"/>
    <x v="1"/>
    <n v="0"/>
    <x v="0"/>
    <x v="0"/>
    <n v="35"/>
    <s v="Yes"/>
    <s v="Yes"/>
    <s v="Fiber optic"/>
    <s v="No"/>
    <s v="No"/>
    <s v="No"/>
    <s v="Yes"/>
    <s v="Yes"/>
    <s v="No"/>
    <x v="0"/>
    <s v="Yes"/>
    <x v="3"/>
    <x v="268"/>
    <n v="3236.35"/>
    <x v="0"/>
    <n v="0"/>
    <x v="1"/>
  </r>
  <r>
    <x v="320"/>
    <x v="0"/>
    <n v="1"/>
    <x v="1"/>
    <x v="0"/>
    <n v="54"/>
    <s v="Yes"/>
    <s v="Yes"/>
    <s v="DSL"/>
    <s v="Yes"/>
    <s v="Yes"/>
    <s v="No"/>
    <s v="Yes"/>
    <s v="Yes"/>
    <s v="Yes"/>
    <x v="1"/>
    <s v="No"/>
    <x v="2"/>
    <x v="269"/>
    <n v="4350.1000000000004"/>
    <x v="1"/>
    <n v="1"/>
    <x v="2"/>
  </r>
  <r>
    <x v="321"/>
    <x v="0"/>
    <n v="0"/>
    <x v="0"/>
    <x v="1"/>
    <n v="72"/>
    <s v="No"/>
    <s v="No phone service"/>
    <s v="DSL"/>
    <s v="No"/>
    <s v="Yes"/>
    <s v="Yes"/>
    <s v="Yes"/>
    <s v="Yes"/>
    <s v="Yes"/>
    <x v="2"/>
    <s v="Yes"/>
    <x v="0"/>
    <x v="270"/>
    <n v="4264"/>
    <x v="0"/>
    <n v="0"/>
    <x v="2"/>
  </r>
  <r>
    <x v="322"/>
    <x v="1"/>
    <n v="0"/>
    <x v="1"/>
    <x v="0"/>
    <n v="1"/>
    <s v="Yes"/>
    <s v="No"/>
    <s v="DSL"/>
    <s v="No"/>
    <s v="No"/>
    <s v="No"/>
    <s v="No"/>
    <s v="No"/>
    <s v="No"/>
    <x v="0"/>
    <s v="Yes"/>
    <x v="0"/>
    <x v="271"/>
    <n v="44.8"/>
    <x v="0"/>
    <n v="0"/>
    <x v="0"/>
  </r>
  <r>
    <x v="323"/>
    <x v="0"/>
    <n v="0"/>
    <x v="0"/>
    <x v="1"/>
    <n v="9"/>
    <s v="Yes"/>
    <s v="No"/>
    <s v="DSL"/>
    <s v="Yes"/>
    <s v="No"/>
    <s v="No"/>
    <s v="No"/>
    <s v="No"/>
    <s v="No"/>
    <x v="1"/>
    <s v="No"/>
    <x v="1"/>
    <x v="272"/>
    <n v="422.3"/>
    <x v="0"/>
    <n v="0"/>
    <x v="0"/>
  </r>
  <r>
    <x v="324"/>
    <x v="1"/>
    <n v="0"/>
    <x v="1"/>
    <x v="0"/>
    <n v="69"/>
    <s v="No"/>
    <s v="No phone service"/>
    <s v="DSL"/>
    <s v="Yes"/>
    <s v="Yes"/>
    <s v="No"/>
    <s v="Yes"/>
    <s v="Yes"/>
    <s v="Yes"/>
    <x v="2"/>
    <s v="Yes"/>
    <x v="2"/>
    <x v="273"/>
    <n v="4176.7"/>
    <x v="0"/>
    <n v="0"/>
    <x v="2"/>
  </r>
  <r>
    <x v="325"/>
    <x v="0"/>
    <n v="0"/>
    <x v="0"/>
    <x v="0"/>
    <n v="52"/>
    <s v="Yes"/>
    <s v="Yes"/>
    <s v="Fiber optic"/>
    <s v="No"/>
    <s v="Yes"/>
    <s v="No"/>
    <s v="Yes"/>
    <s v="Yes"/>
    <s v="Yes"/>
    <x v="0"/>
    <s v="Yes"/>
    <x v="3"/>
    <x v="274"/>
    <n v="5138.1000000000004"/>
    <x v="0"/>
    <n v="0"/>
    <x v="2"/>
  </r>
  <r>
    <x v="326"/>
    <x v="0"/>
    <n v="1"/>
    <x v="0"/>
    <x v="0"/>
    <n v="11"/>
    <s v="Yes"/>
    <s v="No"/>
    <s v="Fiber optic"/>
    <s v="No"/>
    <s v="No"/>
    <s v="No"/>
    <s v="Yes"/>
    <s v="Yes"/>
    <s v="No"/>
    <x v="0"/>
    <s v="Yes"/>
    <x v="0"/>
    <x v="275"/>
    <n v="880.05"/>
    <x v="0"/>
    <n v="0"/>
    <x v="0"/>
  </r>
  <r>
    <x v="327"/>
    <x v="0"/>
    <n v="1"/>
    <x v="1"/>
    <x v="0"/>
    <n v="2"/>
    <s v="Yes"/>
    <s v="No"/>
    <s v="Fiber optic"/>
    <s v="No"/>
    <s v="No"/>
    <s v="No"/>
    <s v="No"/>
    <s v="No"/>
    <s v="No"/>
    <x v="0"/>
    <s v="Yes"/>
    <x v="0"/>
    <x v="276"/>
    <n v="139.05000000000001"/>
    <x v="1"/>
    <n v="1"/>
    <x v="0"/>
  </r>
  <r>
    <x v="328"/>
    <x v="0"/>
    <n v="1"/>
    <x v="0"/>
    <x v="1"/>
    <n v="28"/>
    <s v="No"/>
    <s v="No phone service"/>
    <s v="DSL"/>
    <s v="No"/>
    <s v="No"/>
    <s v="No"/>
    <s v="No"/>
    <s v="Yes"/>
    <s v="No"/>
    <x v="0"/>
    <s v="Yes"/>
    <x v="0"/>
    <x v="277"/>
    <n v="973.65"/>
    <x v="0"/>
    <n v="0"/>
    <x v="1"/>
  </r>
  <r>
    <x v="329"/>
    <x v="0"/>
    <n v="1"/>
    <x v="1"/>
    <x v="0"/>
    <n v="17"/>
    <s v="Yes"/>
    <s v="Yes"/>
    <s v="Fiber optic"/>
    <s v="No"/>
    <s v="No"/>
    <s v="Yes"/>
    <s v="No"/>
    <s v="No"/>
    <s v="No"/>
    <x v="0"/>
    <s v="Yes"/>
    <x v="3"/>
    <x v="278"/>
    <n v="1470.05"/>
    <x v="0"/>
    <n v="0"/>
    <x v="1"/>
  </r>
  <r>
    <x v="330"/>
    <x v="0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16"/>
    <n v="739.35"/>
    <x v="0"/>
    <n v="0"/>
    <x v="1"/>
  </r>
  <r>
    <x v="331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79"/>
    <n v="161.94999999999999"/>
    <x v="0"/>
    <n v="0"/>
    <x v="0"/>
  </r>
  <r>
    <x v="332"/>
    <x v="1"/>
    <n v="0"/>
    <x v="1"/>
    <x v="0"/>
    <n v="46"/>
    <s v="Yes"/>
    <s v="Yes"/>
    <s v="Fiber optic"/>
    <s v="No"/>
    <s v="Yes"/>
    <s v="Yes"/>
    <s v="No"/>
    <s v="Yes"/>
    <s v="No"/>
    <x v="1"/>
    <s v="Yes"/>
    <x v="3"/>
    <x v="280"/>
    <n v="4422.95"/>
    <x v="0"/>
    <n v="0"/>
    <x v="2"/>
  </r>
  <r>
    <x v="333"/>
    <x v="0"/>
    <n v="0"/>
    <x v="1"/>
    <x v="0"/>
    <n v="7"/>
    <s v="Yes"/>
    <s v="Yes"/>
    <s v="Fiber optic"/>
    <s v="No"/>
    <s v="No"/>
    <s v="No"/>
    <s v="No"/>
    <s v="No"/>
    <s v="No"/>
    <x v="0"/>
    <s v="Yes"/>
    <x v="0"/>
    <x v="281"/>
    <n v="511.25"/>
    <x v="1"/>
    <n v="1"/>
    <x v="0"/>
  </r>
  <r>
    <x v="334"/>
    <x v="0"/>
    <n v="0"/>
    <x v="1"/>
    <x v="0"/>
    <n v="2"/>
    <s v="Yes"/>
    <s v="Yes"/>
    <s v="Fiber optic"/>
    <s v="No"/>
    <s v="No"/>
    <s v="Yes"/>
    <s v="No"/>
    <s v="No"/>
    <s v="No"/>
    <x v="0"/>
    <s v="No"/>
    <x v="1"/>
    <x v="264"/>
    <n v="155.80000000000001"/>
    <x v="1"/>
    <n v="1"/>
    <x v="0"/>
  </r>
  <r>
    <x v="335"/>
    <x v="1"/>
    <n v="0"/>
    <x v="0"/>
    <x v="1"/>
    <n v="68"/>
    <s v="Yes"/>
    <s v="Yes"/>
    <s v="DSL"/>
    <s v="No"/>
    <s v="Yes"/>
    <s v="Yes"/>
    <s v="Yes"/>
    <s v="No"/>
    <s v="Yes"/>
    <x v="1"/>
    <s v="Yes"/>
    <x v="2"/>
    <x v="282"/>
    <n v="5293.95"/>
    <x v="1"/>
    <n v="1"/>
    <x v="2"/>
  </r>
  <r>
    <x v="336"/>
    <x v="0"/>
    <n v="0"/>
    <x v="1"/>
    <x v="0"/>
    <n v="43"/>
    <s v="Yes"/>
    <s v="Yes"/>
    <s v="Fiber optic"/>
    <s v="No"/>
    <s v="Yes"/>
    <s v="Yes"/>
    <s v="No"/>
    <s v="Yes"/>
    <s v="Yes"/>
    <x v="2"/>
    <s v="Yes"/>
    <x v="0"/>
    <x v="283"/>
    <n v="4759.8500000000004"/>
    <x v="1"/>
    <n v="1"/>
    <x v="2"/>
  </r>
  <r>
    <x v="337"/>
    <x v="0"/>
    <n v="0"/>
    <x v="1"/>
    <x v="0"/>
    <n v="68"/>
    <s v="Yes"/>
    <s v="Yes"/>
    <s v="DSL"/>
    <s v="Yes"/>
    <s v="Yes"/>
    <s v="Yes"/>
    <s v="Yes"/>
    <s v="Yes"/>
    <s v="Yes"/>
    <x v="2"/>
    <s v="Yes"/>
    <x v="0"/>
    <x v="284"/>
    <n v="6148.45"/>
    <x v="0"/>
    <n v="0"/>
    <x v="2"/>
  </r>
  <r>
    <x v="338"/>
    <x v="0"/>
    <n v="0"/>
    <x v="1"/>
    <x v="0"/>
    <n v="36"/>
    <s v="Yes"/>
    <s v="No"/>
    <s v="Fiber optic"/>
    <s v="No"/>
    <s v="Yes"/>
    <s v="No"/>
    <s v="No"/>
    <s v="Yes"/>
    <s v="Yes"/>
    <x v="0"/>
    <s v="Yes"/>
    <x v="3"/>
    <x v="285"/>
    <n v="3565.65"/>
    <x v="0"/>
    <n v="0"/>
    <x v="1"/>
  </r>
  <r>
    <x v="339"/>
    <x v="1"/>
    <n v="0"/>
    <x v="0"/>
    <x v="0"/>
    <n v="63"/>
    <s v="Yes"/>
    <s v="Yes"/>
    <s v="Fiber optic"/>
    <s v="No"/>
    <s v="Yes"/>
    <s v="Yes"/>
    <s v="No"/>
    <s v="Yes"/>
    <s v="Yes"/>
    <x v="0"/>
    <s v="Yes"/>
    <x v="0"/>
    <x v="286"/>
    <n v="6603"/>
    <x v="1"/>
    <n v="1"/>
    <x v="2"/>
  </r>
  <r>
    <x v="340"/>
    <x v="0"/>
    <n v="1"/>
    <x v="1"/>
    <x v="0"/>
    <n v="32"/>
    <s v="Yes"/>
    <s v="No"/>
    <s v="DSL"/>
    <s v="No"/>
    <s v="Yes"/>
    <s v="No"/>
    <s v="Yes"/>
    <s v="No"/>
    <s v="No"/>
    <x v="0"/>
    <s v="No"/>
    <x v="2"/>
    <x v="72"/>
    <n v="1830.1"/>
    <x v="0"/>
    <n v="0"/>
    <x v="1"/>
  </r>
  <r>
    <x v="341"/>
    <x v="0"/>
    <n v="0"/>
    <x v="0"/>
    <x v="0"/>
    <n v="71"/>
    <s v="Yes"/>
    <s v="Yes"/>
    <s v="DSL"/>
    <s v="Yes"/>
    <s v="Yes"/>
    <s v="Yes"/>
    <s v="Yes"/>
    <s v="Yes"/>
    <s v="Yes"/>
    <x v="2"/>
    <s v="No"/>
    <x v="3"/>
    <x v="287"/>
    <n v="6223.8"/>
    <x v="0"/>
    <n v="0"/>
    <x v="2"/>
  </r>
  <r>
    <x v="342"/>
    <x v="0"/>
    <n v="0"/>
    <x v="0"/>
    <x v="1"/>
    <n v="66"/>
    <s v="Yes"/>
    <s v="Yes"/>
    <s v="DSL"/>
    <s v="Yes"/>
    <s v="Yes"/>
    <s v="Yes"/>
    <s v="No"/>
    <s v="No"/>
    <s v="No"/>
    <x v="0"/>
    <s v="Yes"/>
    <x v="2"/>
    <x v="288"/>
    <n v="4508.6499999999996"/>
    <x v="0"/>
    <n v="0"/>
    <x v="2"/>
  </r>
  <r>
    <x v="343"/>
    <x v="1"/>
    <n v="0"/>
    <x v="1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89"/>
    <n v="1328.15"/>
    <x v="0"/>
    <n v="0"/>
    <x v="2"/>
  </r>
  <r>
    <x v="344"/>
    <x v="0"/>
    <n v="0"/>
    <x v="1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202"/>
    <n v="865"/>
    <x v="0"/>
    <n v="0"/>
    <x v="2"/>
  </r>
  <r>
    <x v="345"/>
    <x v="0"/>
    <n v="1"/>
    <x v="1"/>
    <x v="0"/>
    <n v="1"/>
    <s v="Yes"/>
    <s v="Yes"/>
    <s v="Fiber optic"/>
    <s v="No"/>
    <s v="No"/>
    <s v="No"/>
    <s v="No"/>
    <s v="No"/>
    <s v="No"/>
    <x v="0"/>
    <s v="Yes"/>
    <x v="0"/>
    <x v="290"/>
    <n v="72.099999999999994"/>
    <x v="0"/>
    <n v="0"/>
    <x v="0"/>
  </r>
  <r>
    <x v="346"/>
    <x v="0"/>
    <n v="0"/>
    <x v="1"/>
    <x v="0"/>
    <n v="2"/>
    <s v="Yes"/>
    <s v="No"/>
    <s v="Fiber optic"/>
    <s v="No"/>
    <s v="No"/>
    <s v="No"/>
    <s v="No"/>
    <s v="Yes"/>
    <s v="Yes"/>
    <x v="0"/>
    <s v="Yes"/>
    <x v="0"/>
    <x v="254"/>
    <n v="168.2"/>
    <x v="1"/>
    <n v="1"/>
    <x v="0"/>
  </r>
  <r>
    <x v="347"/>
    <x v="0"/>
    <n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3"/>
    <n v="1303.5"/>
    <x v="0"/>
    <n v="0"/>
    <x v="2"/>
  </r>
  <r>
    <x v="348"/>
    <x v="0"/>
    <n v="0"/>
    <x v="1"/>
    <x v="0"/>
    <n v="23"/>
    <s v="No"/>
    <s v="No phone service"/>
    <s v="DSL"/>
    <s v="No"/>
    <s v="No"/>
    <s v="No"/>
    <s v="No"/>
    <s v="Yes"/>
    <s v="Yes"/>
    <x v="0"/>
    <s v="Yes"/>
    <x v="0"/>
    <x v="291"/>
    <n v="996.85"/>
    <x v="0"/>
    <n v="0"/>
    <x v="1"/>
  </r>
  <r>
    <x v="349"/>
    <x v="0"/>
    <n v="1"/>
    <x v="0"/>
    <x v="0"/>
    <n v="64"/>
    <s v="Yes"/>
    <s v="No"/>
    <s v="Fiber optic"/>
    <s v="Yes"/>
    <s v="Yes"/>
    <s v="Yes"/>
    <s v="No"/>
    <s v="No"/>
    <s v="Yes"/>
    <x v="1"/>
    <s v="No"/>
    <x v="2"/>
    <x v="292"/>
    <n v="6430.9"/>
    <x v="0"/>
    <n v="0"/>
    <x v="2"/>
  </r>
  <r>
    <x v="350"/>
    <x v="1"/>
    <n v="0"/>
    <x v="0"/>
    <x v="1"/>
    <n v="37"/>
    <s v="Yes"/>
    <s v="Yes"/>
    <s v="DSL"/>
    <s v="Yes"/>
    <s v="No"/>
    <s v="Yes"/>
    <s v="Yes"/>
    <s v="No"/>
    <s v="No"/>
    <x v="2"/>
    <s v="Yes"/>
    <x v="3"/>
    <x v="293"/>
    <n v="2278.75"/>
    <x v="0"/>
    <n v="0"/>
    <x v="2"/>
  </r>
  <r>
    <x v="351"/>
    <x v="1"/>
    <n v="0"/>
    <x v="1"/>
    <x v="1"/>
    <n v="17"/>
    <s v="Yes"/>
    <s v="No"/>
    <s v="DSL"/>
    <s v="No"/>
    <s v="No"/>
    <s v="No"/>
    <s v="No"/>
    <s v="No"/>
    <s v="No"/>
    <x v="1"/>
    <s v="No"/>
    <x v="1"/>
    <x v="220"/>
    <n v="681.4"/>
    <x v="0"/>
    <n v="0"/>
    <x v="1"/>
  </r>
  <r>
    <x v="352"/>
    <x v="0"/>
    <n v="1"/>
    <x v="1"/>
    <x v="0"/>
    <n v="7"/>
    <s v="Yes"/>
    <s v="No"/>
    <s v="Fiber optic"/>
    <s v="No"/>
    <s v="No"/>
    <s v="No"/>
    <s v="No"/>
    <s v="Yes"/>
    <s v="Yes"/>
    <x v="0"/>
    <s v="Yes"/>
    <x v="0"/>
    <x v="294"/>
    <n v="574.35"/>
    <x v="0"/>
    <n v="0"/>
    <x v="0"/>
  </r>
  <r>
    <x v="353"/>
    <x v="1"/>
    <n v="0"/>
    <x v="0"/>
    <x v="1"/>
    <n v="4"/>
    <s v="Yes"/>
    <s v="Yes"/>
    <s v="Fiber optic"/>
    <s v="No"/>
    <s v="Yes"/>
    <s v="Yes"/>
    <s v="No"/>
    <s v="No"/>
    <s v="No"/>
    <x v="0"/>
    <s v="Yes"/>
    <x v="2"/>
    <x v="295"/>
    <n v="371.9"/>
    <x v="1"/>
    <n v="1"/>
    <x v="0"/>
  </r>
  <r>
    <x v="354"/>
    <x v="0"/>
    <n v="1"/>
    <x v="1"/>
    <x v="0"/>
    <n v="21"/>
    <s v="No"/>
    <s v="No phone service"/>
    <s v="DSL"/>
    <s v="Yes"/>
    <s v="No"/>
    <s v="No"/>
    <s v="No"/>
    <s v="Yes"/>
    <s v="No"/>
    <x v="0"/>
    <s v="Yes"/>
    <x v="0"/>
    <x v="296"/>
    <n v="840.1"/>
    <x v="1"/>
    <n v="1"/>
    <x v="1"/>
  </r>
  <r>
    <x v="355"/>
    <x v="0"/>
    <n v="0"/>
    <x v="1"/>
    <x v="0"/>
    <n v="10"/>
    <s v="Yes"/>
    <s v="No"/>
    <s v="Fiber optic"/>
    <s v="No"/>
    <s v="No"/>
    <s v="No"/>
    <s v="No"/>
    <s v="No"/>
    <s v="Yes"/>
    <x v="0"/>
    <s v="Yes"/>
    <x v="2"/>
    <x v="297"/>
    <n v="846"/>
    <x v="1"/>
    <n v="1"/>
    <x v="0"/>
  </r>
  <r>
    <x v="356"/>
    <x v="0"/>
    <n v="1"/>
    <x v="1"/>
    <x v="0"/>
    <n v="16"/>
    <s v="Yes"/>
    <s v="Yes"/>
    <s v="DSL"/>
    <s v="Yes"/>
    <s v="No"/>
    <s v="No"/>
    <s v="No"/>
    <s v="No"/>
    <s v="No"/>
    <x v="0"/>
    <s v="Yes"/>
    <x v="0"/>
    <x v="298"/>
    <n v="889"/>
    <x v="0"/>
    <n v="0"/>
    <x v="1"/>
  </r>
  <r>
    <x v="357"/>
    <x v="1"/>
    <n v="0"/>
    <x v="0"/>
    <x v="0"/>
    <n v="64"/>
    <s v="Yes"/>
    <s v="Yes"/>
    <s v="Fiber optic"/>
    <s v="No"/>
    <s v="Yes"/>
    <s v="No"/>
    <s v="Yes"/>
    <s v="Yes"/>
    <s v="Yes"/>
    <x v="2"/>
    <s v="Yes"/>
    <x v="0"/>
    <x v="299"/>
    <n v="6823.4"/>
    <x v="0"/>
    <n v="0"/>
    <x v="2"/>
  </r>
  <r>
    <x v="358"/>
    <x v="1"/>
    <n v="1"/>
    <x v="0"/>
    <x v="0"/>
    <n v="27"/>
    <s v="No"/>
    <s v="No phone service"/>
    <s v="DSL"/>
    <s v="Yes"/>
    <s v="No"/>
    <s v="No"/>
    <s v="No"/>
    <s v="No"/>
    <s v="No"/>
    <x v="0"/>
    <s v="No"/>
    <x v="3"/>
    <x v="300"/>
    <n v="805.1"/>
    <x v="1"/>
    <n v="1"/>
    <x v="1"/>
  </r>
  <r>
    <x v="359"/>
    <x v="1"/>
    <n v="0"/>
    <x v="0"/>
    <x v="1"/>
    <n v="42"/>
    <s v="Yes"/>
    <s v="Yes"/>
    <s v="Fiber optic"/>
    <s v="Yes"/>
    <s v="No"/>
    <s v="No"/>
    <s v="No"/>
    <s v="Yes"/>
    <s v="Yes"/>
    <x v="1"/>
    <s v="No"/>
    <x v="0"/>
    <x v="301"/>
    <n v="4016.75"/>
    <x v="0"/>
    <n v="0"/>
    <x v="2"/>
  </r>
  <r>
    <x v="360"/>
    <x v="1"/>
    <n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83.75"/>
    <x v="0"/>
    <n v="0"/>
    <x v="0"/>
  </r>
  <r>
    <x v="361"/>
    <x v="0"/>
    <n v="0"/>
    <x v="1"/>
    <x v="0"/>
    <n v="41"/>
    <s v="Yes"/>
    <s v="No"/>
    <s v="Fiber optic"/>
    <s v="No"/>
    <s v="Yes"/>
    <s v="No"/>
    <s v="Yes"/>
    <s v="Yes"/>
    <s v="Yes"/>
    <x v="2"/>
    <s v="Yes"/>
    <x v="2"/>
    <x v="302"/>
    <n v="3959.15"/>
    <x v="0"/>
    <n v="0"/>
    <x v="2"/>
  </r>
  <r>
    <x v="362"/>
    <x v="1"/>
    <n v="0"/>
    <x v="0"/>
    <x v="0"/>
    <n v="58"/>
    <s v="Yes"/>
    <s v="No"/>
    <s v="DSL"/>
    <s v="No"/>
    <s v="No"/>
    <s v="Yes"/>
    <s v="No"/>
    <s v="No"/>
    <s v="No"/>
    <x v="1"/>
    <s v="No"/>
    <x v="3"/>
    <x v="303"/>
    <n v="2878.55"/>
    <x v="0"/>
    <n v="0"/>
    <x v="2"/>
  </r>
  <r>
    <x v="363"/>
    <x v="0"/>
    <n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55"/>
    <n v="945.7"/>
    <x v="0"/>
    <n v="0"/>
    <x v="2"/>
  </r>
  <r>
    <x v="364"/>
    <x v="1"/>
    <n v="0"/>
    <x v="1"/>
    <x v="0"/>
    <n v="18"/>
    <s v="Yes"/>
    <s v="No"/>
    <s v="Fiber optic"/>
    <s v="No"/>
    <s v="No"/>
    <s v="No"/>
    <s v="Yes"/>
    <s v="No"/>
    <s v="No"/>
    <x v="0"/>
    <s v="Yes"/>
    <x v="2"/>
    <x v="304"/>
    <n v="1373.05"/>
    <x v="0"/>
    <n v="0"/>
    <x v="1"/>
  </r>
  <r>
    <x v="365"/>
    <x v="1"/>
    <n v="0"/>
    <x v="1"/>
    <x v="0"/>
    <n v="5"/>
    <s v="Yes"/>
    <s v="No"/>
    <s v="Fiber optic"/>
    <s v="No"/>
    <s v="No"/>
    <s v="Yes"/>
    <s v="No"/>
    <s v="Yes"/>
    <s v="Yes"/>
    <x v="0"/>
    <s v="No"/>
    <x v="2"/>
    <x v="305"/>
    <n v="492.55"/>
    <x v="1"/>
    <n v="1"/>
    <x v="0"/>
  </r>
  <r>
    <x v="366"/>
    <x v="1"/>
    <n v="0"/>
    <x v="0"/>
    <x v="0"/>
    <n v="23"/>
    <s v="Yes"/>
    <s v="No"/>
    <s v="DSL"/>
    <s v="Yes"/>
    <s v="No"/>
    <s v="No"/>
    <s v="No"/>
    <s v="No"/>
    <s v="Yes"/>
    <x v="0"/>
    <s v="Yes"/>
    <x v="2"/>
    <x v="306"/>
    <n v="1406"/>
    <x v="0"/>
    <n v="0"/>
    <x v="1"/>
  </r>
  <r>
    <x v="367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07"/>
    <n v="19.149999999999999"/>
    <x v="0"/>
    <n v="0"/>
    <x v="0"/>
  </r>
  <r>
    <x v="368"/>
    <x v="1"/>
    <n v="0"/>
    <x v="0"/>
    <x v="0"/>
    <n v="71"/>
    <s v="Yes"/>
    <s v="Yes"/>
    <s v="Fiber optic"/>
    <s v="No"/>
    <s v="No"/>
    <s v="Yes"/>
    <s v="No"/>
    <s v="Yes"/>
    <s v="Yes"/>
    <x v="1"/>
    <s v="Yes"/>
    <x v="3"/>
    <x v="308"/>
    <n v="6962.85"/>
    <x v="0"/>
    <n v="0"/>
    <x v="2"/>
  </r>
  <r>
    <x v="369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309"/>
    <n v="8126.65"/>
    <x v="0"/>
    <n v="0"/>
    <x v="2"/>
  </r>
  <r>
    <x v="370"/>
    <x v="1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6"/>
    <n v="690.25"/>
    <x v="0"/>
    <n v="0"/>
    <x v="1"/>
  </r>
  <r>
    <x v="371"/>
    <x v="1"/>
    <n v="0"/>
    <x v="1"/>
    <x v="0"/>
    <n v="2"/>
    <s v="Yes"/>
    <s v="Yes"/>
    <s v="Fiber optic"/>
    <s v="No"/>
    <s v="No"/>
    <s v="No"/>
    <s v="No"/>
    <s v="Yes"/>
    <s v="No"/>
    <x v="0"/>
    <s v="Yes"/>
    <x v="0"/>
    <x v="310"/>
    <n v="181.5"/>
    <x v="1"/>
    <n v="1"/>
    <x v="0"/>
  </r>
  <r>
    <x v="372"/>
    <x v="1"/>
    <n v="0"/>
    <x v="1"/>
    <x v="1"/>
    <n v="24"/>
    <s v="No"/>
    <s v="No phone service"/>
    <s v="DSL"/>
    <s v="Yes"/>
    <s v="No"/>
    <s v="No"/>
    <s v="Yes"/>
    <s v="No"/>
    <s v="No"/>
    <x v="2"/>
    <s v="No"/>
    <x v="1"/>
    <x v="311"/>
    <n v="830.8"/>
    <x v="0"/>
    <n v="0"/>
    <x v="1"/>
  </r>
  <r>
    <x v="373"/>
    <x v="0"/>
    <n v="0"/>
    <x v="0"/>
    <x v="1"/>
    <n v="56"/>
    <s v="Yes"/>
    <s v="Yes"/>
    <s v="Fiber optic"/>
    <s v="No"/>
    <s v="Yes"/>
    <s v="Yes"/>
    <s v="Yes"/>
    <s v="No"/>
    <s v="Yes"/>
    <x v="1"/>
    <s v="Yes"/>
    <x v="3"/>
    <x v="312"/>
    <n v="5608.4"/>
    <x v="0"/>
    <n v="0"/>
    <x v="2"/>
  </r>
  <r>
    <x v="374"/>
    <x v="1"/>
    <n v="0"/>
    <x v="1"/>
    <x v="0"/>
    <n v="37"/>
    <s v="Yes"/>
    <s v="No"/>
    <s v="Fiber optic"/>
    <s v="No"/>
    <s v="Yes"/>
    <s v="No"/>
    <s v="No"/>
    <s v="Yes"/>
    <s v="Yes"/>
    <x v="0"/>
    <s v="Yes"/>
    <x v="3"/>
    <x v="313"/>
    <n v="3646.8"/>
    <x v="0"/>
    <n v="0"/>
    <x v="2"/>
  </r>
  <r>
    <x v="375"/>
    <x v="0"/>
    <n v="0"/>
    <x v="1"/>
    <x v="0"/>
    <n v="43"/>
    <s v="Yes"/>
    <s v="Yes"/>
    <s v="DSL"/>
    <s v="No"/>
    <s v="Yes"/>
    <s v="Yes"/>
    <s v="Yes"/>
    <s v="Yes"/>
    <s v="Yes"/>
    <x v="1"/>
    <s v="No"/>
    <x v="3"/>
    <x v="314"/>
    <n v="3662.25"/>
    <x v="0"/>
    <n v="0"/>
    <x v="2"/>
  </r>
  <r>
    <x v="376"/>
    <x v="1"/>
    <n v="0"/>
    <x v="1"/>
    <x v="0"/>
    <n v="1"/>
    <s v="No"/>
    <s v="No phone service"/>
    <s v="DSL"/>
    <s v="No"/>
    <s v="No"/>
    <s v="No"/>
    <s v="No"/>
    <s v="No"/>
    <s v="No"/>
    <x v="0"/>
    <s v="No"/>
    <x v="1"/>
    <x v="315"/>
    <n v="25.35"/>
    <x v="0"/>
    <n v="0"/>
    <x v="0"/>
  </r>
  <r>
    <x v="377"/>
    <x v="0"/>
    <n v="0"/>
    <x v="0"/>
    <x v="0"/>
    <n v="25"/>
    <s v="Yes"/>
    <s v="Yes"/>
    <s v="Fiber optic"/>
    <s v="No"/>
    <s v="No"/>
    <s v="Yes"/>
    <s v="Yes"/>
    <s v="Yes"/>
    <s v="Yes"/>
    <x v="0"/>
    <s v="Yes"/>
    <x v="2"/>
    <x v="316"/>
    <n v="2566.5"/>
    <x v="1"/>
    <n v="1"/>
    <x v="1"/>
  </r>
  <r>
    <x v="378"/>
    <x v="0"/>
    <n v="0"/>
    <x v="1"/>
    <x v="0"/>
    <n v="61"/>
    <s v="Yes"/>
    <s v="Yes"/>
    <s v="DSL"/>
    <s v="Yes"/>
    <s v="Yes"/>
    <s v="Yes"/>
    <s v="Yes"/>
    <s v="Yes"/>
    <s v="Yes"/>
    <x v="2"/>
    <s v="No"/>
    <x v="0"/>
    <x v="317"/>
    <n v="5308.7"/>
    <x v="0"/>
    <n v="0"/>
    <x v="2"/>
  </r>
  <r>
    <x v="379"/>
    <x v="1"/>
    <n v="0"/>
    <x v="1"/>
    <x v="0"/>
    <n v="17"/>
    <s v="Yes"/>
    <s v="Yes"/>
    <s v="Fiber optic"/>
    <s v="No"/>
    <s v="No"/>
    <s v="Yes"/>
    <s v="Yes"/>
    <s v="No"/>
    <s v="No"/>
    <x v="1"/>
    <s v="No"/>
    <x v="0"/>
    <x v="318"/>
    <n v="1410.25"/>
    <x v="0"/>
    <n v="0"/>
    <x v="1"/>
  </r>
  <r>
    <x v="380"/>
    <x v="0"/>
    <n v="0"/>
    <x v="0"/>
    <x v="0"/>
    <n v="41"/>
    <s v="Yes"/>
    <s v="No"/>
    <s v="Fiber optic"/>
    <s v="No"/>
    <s v="Yes"/>
    <s v="Yes"/>
    <s v="Yes"/>
    <s v="No"/>
    <s v="No"/>
    <x v="1"/>
    <s v="Yes"/>
    <x v="2"/>
    <x v="319"/>
    <n v="3339.05"/>
    <x v="0"/>
    <n v="0"/>
    <x v="2"/>
  </r>
  <r>
    <x v="381"/>
    <x v="1"/>
    <n v="0"/>
    <x v="1"/>
    <x v="0"/>
    <n v="1"/>
    <s v="Yes"/>
    <s v="No"/>
    <s v="DSL"/>
    <s v="No"/>
    <s v="Yes"/>
    <s v="No"/>
    <s v="No"/>
    <s v="No"/>
    <s v="No"/>
    <x v="0"/>
    <s v="No"/>
    <x v="1"/>
    <x v="320"/>
    <n v="50.65"/>
    <x v="1"/>
    <n v="1"/>
    <x v="0"/>
  </r>
  <r>
    <x v="382"/>
    <x v="1"/>
    <n v="1"/>
    <x v="0"/>
    <x v="1"/>
    <n v="72"/>
    <s v="No"/>
    <s v="No phone service"/>
    <s v="DSL"/>
    <s v="Yes"/>
    <s v="Yes"/>
    <s v="Yes"/>
    <s v="Yes"/>
    <s v="Yes"/>
    <s v="Yes"/>
    <x v="2"/>
    <s v="Yes"/>
    <x v="2"/>
    <x v="321"/>
    <n v="4732.3500000000004"/>
    <x v="0"/>
    <n v="0"/>
    <x v="2"/>
  </r>
  <r>
    <x v="383"/>
    <x v="1"/>
    <n v="0"/>
    <x v="1"/>
    <x v="0"/>
    <n v="1"/>
    <s v="Yes"/>
    <s v="Yes"/>
    <s v="Fiber optic"/>
    <s v="No"/>
    <s v="Yes"/>
    <s v="No"/>
    <s v="No"/>
    <s v="No"/>
    <s v="Yes"/>
    <x v="0"/>
    <s v="Yes"/>
    <x v="3"/>
    <x v="322"/>
    <n v="90.85"/>
    <x v="1"/>
    <n v="1"/>
    <x v="0"/>
  </r>
  <r>
    <x v="384"/>
    <x v="1"/>
    <n v="0"/>
    <x v="1"/>
    <x v="0"/>
    <n v="48"/>
    <s v="Yes"/>
    <s v="Yes"/>
    <s v="Fiber optic"/>
    <s v="No"/>
    <s v="Yes"/>
    <s v="Yes"/>
    <s v="No"/>
    <s v="Yes"/>
    <s v="Yes"/>
    <x v="2"/>
    <s v="Yes"/>
    <x v="2"/>
    <x v="323"/>
    <n v="5067.45"/>
    <x v="0"/>
    <n v="0"/>
    <x v="2"/>
  </r>
  <r>
    <x v="385"/>
    <x v="1"/>
    <n v="1"/>
    <x v="0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214.75"/>
    <x v="1"/>
    <n v="1"/>
    <x v="0"/>
  </r>
  <r>
    <x v="386"/>
    <x v="0"/>
    <n v="1"/>
    <x v="0"/>
    <x v="0"/>
    <n v="55"/>
    <s v="Yes"/>
    <s v="Yes"/>
    <s v="Fiber optic"/>
    <s v="No"/>
    <s v="Yes"/>
    <s v="Yes"/>
    <s v="No"/>
    <s v="No"/>
    <s v="No"/>
    <x v="0"/>
    <s v="Yes"/>
    <x v="0"/>
    <x v="324"/>
    <n v="4874.7"/>
    <x v="1"/>
    <n v="1"/>
    <x v="2"/>
  </r>
  <r>
    <x v="387"/>
    <x v="0"/>
    <n v="0"/>
    <x v="1"/>
    <x v="0"/>
    <n v="42"/>
    <s v="No"/>
    <s v="No phone service"/>
    <s v="DSL"/>
    <s v="Yes"/>
    <s v="Yes"/>
    <s v="Yes"/>
    <s v="Yes"/>
    <s v="No"/>
    <s v="Yes"/>
    <x v="1"/>
    <s v="Yes"/>
    <x v="0"/>
    <x v="325"/>
    <n v="2348.4499999999998"/>
    <x v="0"/>
    <n v="0"/>
    <x v="2"/>
  </r>
  <r>
    <x v="388"/>
    <x v="1"/>
    <n v="0"/>
    <x v="1"/>
    <x v="0"/>
    <n v="44"/>
    <s v="Yes"/>
    <s v="Yes"/>
    <s v="Fiber optic"/>
    <s v="No"/>
    <s v="No"/>
    <s v="Yes"/>
    <s v="No"/>
    <s v="No"/>
    <s v="Yes"/>
    <x v="0"/>
    <s v="Yes"/>
    <x v="1"/>
    <x v="254"/>
    <n v="4063"/>
    <x v="0"/>
    <n v="0"/>
    <x v="2"/>
  </r>
  <r>
    <x v="389"/>
    <x v="1"/>
    <n v="0"/>
    <x v="1"/>
    <x v="1"/>
    <n v="1"/>
    <s v="Yes"/>
    <s v="No"/>
    <s v="DSL"/>
    <s v="No"/>
    <s v="No"/>
    <s v="No"/>
    <s v="No"/>
    <s v="No"/>
    <s v="No"/>
    <x v="0"/>
    <s v="No"/>
    <x v="0"/>
    <x v="326"/>
    <n v="44"/>
    <x v="0"/>
    <n v="0"/>
    <x v="0"/>
  </r>
  <r>
    <x v="390"/>
    <x v="0"/>
    <n v="0"/>
    <x v="1"/>
    <x v="0"/>
    <n v="27"/>
    <s v="Yes"/>
    <s v="Yes"/>
    <s v="Fiber optic"/>
    <s v="No"/>
    <s v="No"/>
    <s v="No"/>
    <s v="No"/>
    <s v="Yes"/>
    <s v="Yes"/>
    <x v="0"/>
    <s v="Yes"/>
    <x v="2"/>
    <x v="327"/>
    <n v="2595.25"/>
    <x v="0"/>
    <n v="0"/>
    <x v="1"/>
  </r>
  <r>
    <x v="391"/>
    <x v="1"/>
    <n v="1"/>
    <x v="0"/>
    <x v="0"/>
    <n v="27"/>
    <s v="Yes"/>
    <s v="Yes"/>
    <s v="DSL"/>
    <s v="No"/>
    <s v="Yes"/>
    <s v="Yes"/>
    <s v="Yes"/>
    <s v="Yes"/>
    <s v="Yes"/>
    <x v="0"/>
    <s v="Yes"/>
    <x v="2"/>
    <x v="295"/>
    <n v="2309.5500000000002"/>
    <x v="0"/>
    <n v="0"/>
    <x v="1"/>
  </r>
  <r>
    <x v="392"/>
    <x v="0"/>
    <n v="1"/>
    <x v="1"/>
    <x v="0"/>
    <n v="2"/>
    <s v="Yes"/>
    <s v="No"/>
    <s v="DSL"/>
    <s v="No"/>
    <s v="No"/>
    <s v="No"/>
    <s v="No"/>
    <s v="No"/>
    <s v="No"/>
    <x v="0"/>
    <s v="Yes"/>
    <x v="0"/>
    <x v="328"/>
    <n v="89.3"/>
    <x v="0"/>
    <n v="0"/>
    <x v="0"/>
  </r>
  <r>
    <x v="393"/>
    <x v="0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367.55"/>
    <x v="0"/>
    <n v="0"/>
    <x v="1"/>
  </r>
  <r>
    <x v="394"/>
    <x v="0"/>
    <n v="1"/>
    <x v="0"/>
    <x v="0"/>
    <n v="42"/>
    <s v="Yes"/>
    <s v="Yes"/>
    <s v="Fiber optic"/>
    <s v="No"/>
    <s v="No"/>
    <s v="No"/>
    <s v="No"/>
    <s v="Yes"/>
    <s v="Yes"/>
    <x v="0"/>
    <s v="Yes"/>
    <x v="0"/>
    <x v="329"/>
    <n v="3944.5"/>
    <x v="0"/>
    <n v="0"/>
    <x v="2"/>
  </r>
  <r>
    <x v="395"/>
    <x v="0"/>
    <n v="0"/>
    <x v="1"/>
    <x v="0"/>
    <n v="66"/>
    <s v="Yes"/>
    <s v="Yes"/>
    <s v="DSL"/>
    <s v="Yes"/>
    <s v="Yes"/>
    <s v="Yes"/>
    <s v="Yes"/>
    <s v="Yes"/>
    <s v="Yes"/>
    <x v="2"/>
    <s v="Yes"/>
    <x v="3"/>
    <x v="19"/>
    <n v="5965.95"/>
    <x v="0"/>
    <n v="0"/>
    <x v="2"/>
  </r>
  <r>
    <x v="396"/>
    <x v="1"/>
    <n v="1"/>
    <x v="0"/>
    <x v="0"/>
    <n v="33"/>
    <s v="Yes"/>
    <s v="Yes"/>
    <s v="Fiber optic"/>
    <s v="Yes"/>
    <s v="No"/>
    <s v="Yes"/>
    <s v="Yes"/>
    <s v="Yes"/>
    <s v="Yes"/>
    <x v="0"/>
    <s v="Yes"/>
    <x v="2"/>
    <x v="330"/>
    <n v="3694.7"/>
    <x v="0"/>
    <n v="0"/>
    <x v="1"/>
  </r>
  <r>
    <x v="397"/>
    <x v="0"/>
    <n v="0"/>
    <x v="1"/>
    <x v="0"/>
    <n v="34"/>
    <s v="Yes"/>
    <s v="No"/>
    <s v="Fiber optic"/>
    <s v="No"/>
    <s v="Yes"/>
    <s v="No"/>
    <s v="No"/>
    <s v="No"/>
    <s v="No"/>
    <x v="0"/>
    <s v="Yes"/>
    <x v="3"/>
    <x v="331"/>
    <n v="2524.4499999999998"/>
    <x v="1"/>
    <n v="1"/>
    <x v="1"/>
  </r>
  <r>
    <x v="398"/>
    <x v="1"/>
    <n v="1"/>
    <x v="1"/>
    <x v="0"/>
    <n v="33"/>
    <s v="No"/>
    <s v="No phone service"/>
    <s v="DSL"/>
    <s v="No"/>
    <s v="No"/>
    <s v="Yes"/>
    <s v="Yes"/>
    <s v="Yes"/>
    <s v="Yes"/>
    <x v="0"/>
    <s v="Yes"/>
    <x v="0"/>
    <x v="106"/>
    <n v="1803.7"/>
    <x v="0"/>
    <n v="0"/>
    <x v="1"/>
  </r>
  <r>
    <x v="399"/>
    <x v="0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2"/>
    <n v="415.1"/>
    <x v="0"/>
    <n v="0"/>
    <x v="1"/>
  </r>
  <r>
    <x v="400"/>
    <x v="0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19"/>
    <n v="624.15"/>
    <x v="0"/>
    <n v="0"/>
    <x v="1"/>
  </r>
  <r>
    <x v="401"/>
    <x v="0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32"/>
    <n v="237.7"/>
    <x v="0"/>
    <n v="0"/>
    <x v="0"/>
  </r>
  <r>
    <x v="402"/>
    <x v="1"/>
    <n v="0"/>
    <x v="0"/>
    <x v="1"/>
    <n v="69"/>
    <s v="Yes"/>
    <s v="Yes"/>
    <s v="Fiber optic"/>
    <s v="No"/>
    <s v="No"/>
    <s v="Yes"/>
    <s v="No"/>
    <s v="Yes"/>
    <s v="Yes"/>
    <x v="0"/>
    <s v="Yes"/>
    <x v="3"/>
    <x v="333"/>
    <n v="7007.6"/>
    <x v="1"/>
    <n v="1"/>
    <x v="2"/>
  </r>
  <r>
    <x v="403"/>
    <x v="0"/>
    <n v="0"/>
    <x v="0"/>
    <x v="0"/>
    <n v="68"/>
    <s v="Yes"/>
    <s v="No"/>
    <s v="DSL"/>
    <s v="Yes"/>
    <s v="No"/>
    <s v="No"/>
    <s v="Yes"/>
    <s v="No"/>
    <s v="No"/>
    <x v="1"/>
    <s v="No"/>
    <x v="2"/>
    <x v="334"/>
    <n v="3848.8"/>
    <x v="0"/>
    <n v="0"/>
    <x v="2"/>
  </r>
  <r>
    <x v="404"/>
    <x v="1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39"/>
    <n v="419.4"/>
    <x v="0"/>
    <n v="0"/>
    <x v="1"/>
  </r>
  <r>
    <x v="405"/>
    <x v="1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1"/>
    <n v="1468.75"/>
    <x v="0"/>
    <n v="0"/>
    <x v="2"/>
  </r>
  <r>
    <x v="406"/>
    <x v="1"/>
    <n v="0"/>
    <x v="0"/>
    <x v="1"/>
    <n v="60"/>
    <s v="Yes"/>
    <s v="Yes"/>
    <s v="Fiber optic"/>
    <s v="Yes"/>
    <s v="No"/>
    <s v="Yes"/>
    <s v="No"/>
    <s v="Yes"/>
    <s v="No"/>
    <x v="1"/>
    <s v="Yes"/>
    <x v="2"/>
    <x v="335"/>
    <n v="5812"/>
    <x v="0"/>
    <n v="0"/>
    <x v="2"/>
  </r>
  <r>
    <x v="407"/>
    <x v="1"/>
    <n v="1"/>
    <x v="0"/>
    <x v="1"/>
    <n v="32"/>
    <s v="Yes"/>
    <s v="No"/>
    <s v="Fiber optic"/>
    <s v="No"/>
    <s v="Yes"/>
    <s v="No"/>
    <s v="No"/>
    <s v="Yes"/>
    <s v="Yes"/>
    <x v="0"/>
    <s v="Yes"/>
    <x v="1"/>
    <x v="336"/>
    <n v="2861.45"/>
    <x v="0"/>
    <n v="0"/>
    <x v="1"/>
  </r>
  <r>
    <x v="40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47"/>
    <n v="19.899999999999999"/>
    <x v="1"/>
    <n v="1"/>
    <x v="0"/>
  </r>
  <r>
    <x v="40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27"/>
    <n v="19.600000000000001"/>
    <x v="1"/>
    <n v="1"/>
    <x v="0"/>
  </r>
  <r>
    <x v="410"/>
    <x v="1"/>
    <n v="1"/>
    <x v="1"/>
    <x v="0"/>
    <n v="3"/>
    <s v="Yes"/>
    <s v="Yes"/>
    <s v="Fiber optic"/>
    <s v="No"/>
    <s v="Yes"/>
    <s v="No"/>
    <s v="No"/>
    <s v="No"/>
    <s v="No"/>
    <x v="0"/>
    <s v="Yes"/>
    <x v="0"/>
    <x v="337"/>
    <n v="233.7"/>
    <x v="1"/>
    <n v="1"/>
    <x v="0"/>
  </r>
  <r>
    <x v="411"/>
    <x v="0"/>
    <n v="0"/>
    <x v="0"/>
    <x v="0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338"/>
    <n v="1066.1500000000001"/>
    <x v="0"/>
    <n v="0"/>
    <x v="2"/>
  </r>
  <r>
    <x v="412"/>
    <x v="0"/>
    <n v="0"/>
    <x v="0"/>
    <x v="0"/>
    <n v="29"/>
    <s v="Yes"/>
    <s v="Yes"/>
    <s v="Fiber optic"/>
    <s v="No"/>
    <s v="No"/>
    <s v="No"/>
    <s v="No"/>
    <s v="No"/>
    <s v="No"/>
    <x v="0"/>
    <s v="Yes"/>
    <x v="0"/>
    <x v="339"/>
    <n v="2149.0500000000002"/>
    <x v="0"/>
    <n v="0"/>
    <x v="1"/>
  </r>
  <r>
    <x v="413"/>
    <x v="1"/>
    <n v="0"/>
    <x v="1"/>
    <x v="0"/>
    <n v="51"/>
    <s v="Yes"/>
    <s v="Yes"/>
    <s v="Fiber optic"/>
    <s v="No"/>
    <s v="Yes"/>
    <s v="Yes"/>
    <s v="Yes"/>
    <s v="No"/>
    <s v="No"/>
    <x v="0"/>
    <s v="Yes"/>
    <x v="0"/>
    <x v="340"/>
    <n v="4473"/>
    <x v="0"/>
    <n v="0"/>
    <x v="2"/>
  </r>
  <r>
    <x v="414"/>
    <x v="0"/>
    <n v="1"/>
    <x v="0"/>
    <x v="0"/>
    <n v="48"/>
    <s v="Yes"/>
    <s v="No"/>
    <s v="Fiber optic"/>
    <s v="No"/>
    <s v="No"/>
    <s v="No"/>
    <s v="No"/>
    <s v="No"/>
    <s v="No"/>
    <x v="0"/>
    <s v="Yes"/>
    <x v="2"/>
    <x v="341"/>
    <n v="3545.05"/>
    <x v="0"/>
    <n v="0"/>
    <x v="2"/>
  </r>
  <r>
    <x v="415"/>
    <x v="0"/>
    <n v="0"/>
    <x v="0"/>
    <x v="1"/>
    <n v="16"/>
    <s v="Yes"/>
    <s v="No"/>
    <s v="Fiber optic"/>
    <s v="No"/>
    <s v="Yes"/>
    <s v="No"/>
    <s v="No"/>
    <s v="No"/>
    <s v="No"/>
    <x v="0"/>
    <s v="No"/>
    <x v="2"/>
    <x v="342"/>
    <n v="1195.75"/>
    <x v="0"/>
    <n v="0"/>
    <x v="1"/>
  </r>
  <r>
    <x v="416"/>
    <x v="1"/>
    <n v="0"/>
    <x v="0"/>
    <x v="0"/>
    <n v="70"/>
    <s v="Yes"/>
    <s v="Yes"/>
    <s v="Fiber optic"/>
    <s v="No"/>
    <s v="Yes"/>
    <s v="Yes"/>
    <s v="Yes"/>
    <s v="No"/>
    <s v="Yes"/>
    <x v="2"/>
    <s v="Yes"/>
    <x v="2"/>
    <x v="343"/>
    <n v="6858.9"/>
    <x v="0"/>
    <n v="0"/>
    <x v="2"/>
  </r>
  <r>
    <x v="417"/>
    <x v="0"/>
    <n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62"/>
    <n v="1024.7"/>
    <x v="0"/>
    <n v="0"/>
    <x v="2"/>
  </r>
  <r>
    <x v="418"/>
    <x v="0"/>
    <n v="0"/>
    <x v="0"/>
    <x v="1"/>
    <n v="22"/>
    <s v="Yes"/>
    <s v="No"/>
    <s v="Fiber optic"/>
    <s v="No"/>
    <s v="Yes"/>
    <s v="No"/>
    <s v="No"/>
    <s v="No"/>
    <s v="Yes"/>
    <x v="0"/>
    <s v="No"/>
    <x v="0"/>
    <x v="344"/>
    <n v="1845.9"/>
    <x v="1"/>
    <n v="1"/>
    <x v="1"/>
  </r>
  <r>
    <x v="419"/>
    <x v="0"/>
    <n v="1"/>
    <x v="1"/>
    <x v="0"/>
    <n v="1"/>
    <s v="Yes"/>
    <s v="No"/>
    <s v="Fiber optic"/>
    <s v="No"/>
    <s v="No"/>
    <s v="Yes"/>
    <s v="No"/>
    <s v="No"/>
    <s v="No"/>
    <x v="0"/>
    <s v="Yes"/>
    <x v="2"/>
    <x v="62"/>
    <n v="75.3"/>
    <x v="1"/>
    <n v="1"/>
    <x v="0"/>
  </r>
  <r>
    <x v="420"/>
    <x v="0"/>
    <n v="0"/>
    <x v="0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97"/>
    <n v="132.25"/>
    <x v="0"/>
    <n v="0"/>
    <x v="0"/>
  </r>
  <r>
    <x v="421"/>
    <x v="0"/>
    <n v="0"/>
    <x v="1"/>
    <x v="0"/>
    <n v="7"/>
    <s v="Yes"/>
    <s v="No"/>
    <s v="Fiber optic"/>
    <s v="No"/>
    <s v="No"/>
    <s v="No"/>
    <s v="No"/>
    <s v="No"/>
    <s v="No"/>
    <x v="0"/>
    <s v="Yes"/>
    <x v="2"/>
    <x v="345"/>
    <n v="515.45000000000005"/>
    <x v="0"/>
    <n v="0"/>
    <x v="0"/>
  </r>
  <r>
    <x v="422"/>
    <x v="1"/>
    <n v="0"/>
    <x v="1"/>
    <x v="1"/>
    <n v="29"/>
    <s v="Yes"/>
    <s v="Yes"/>
    <s v="Fiber optic"/>
    <s v="No"/>
    <s v="Yes"/>
    <s v="Yes"/>
    <s v="Yes"/>
    <s v="No"/>
    <s v="Yes"/>
    <x v="1"/>
    <s v="No"/>
    <x v="3"/>
    <x v="346"/>
    <n v="2830.45"/>
    <x v="0"/>
    <n v="0"/>
    <x v="1"/>
  </r>
  <r>
    <x v="423"/>
    <x v="1"/>
    <n v="0"/>
    <x v="0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125"/>
    <n v="1110.5"/>
    <x v="0"/>
    <n v="0"/>
    <x v="2"/>
  </r>
  <r>
    <x v="424"/>
    <x v="0"/>
    <n v="0"/>
    <x v="1"/>
    <x v="0"/>
    <n v="10"/>
    <s v="No"/>
    <s v="No phone service"/>
    <s v="DSL"/>
    <s v="Yes"/>
    <s v="Yes"/>
    <s v="Yes"/>
    <s v="No"/>
    <s v="No"/>
    <s v="No"/>
    <x v="0"/>
    <s v="No"/>
    <x v="2"/>
    <x v="347"/>
    <n v="449.3"/>
    <x v="0"/>
    <n v="0"/>
    <x v="0"/>
  </r>
  <r>
    <x v="425"/>
    <x v="0"/>
    <n v="1"/>
    <x v="0"/>
    <x v="0"/>
    <n v="55"/>
    <s v="Yes"/>
    <s v="Yes"/>
    <s v="DSL"/>
    <s v="No"/>
    <s v="No"/>
    <s v="No"/>
    <s v="No"/>
    <s v="No"/>
    <s v="No"/>
    <x v="0"/>
    <s v="No"/>
    <x v="2"/>
    <x v="348"/>
    <n v="2838.55"/>
    <x v="0"/>
    <n v="0"/>
    <x v="2"/>
  </r>
  <r>
    <x v="426"/>
    <x v="1"/>
    <n v="1"/>
    <x v="0"/>
    <x v="0"/>
    <n v="52"/>
    <s v="Yes"/>
    <s v="Yes"/>
    <s v="Fiber optic"/>
    <s v="No"/>
    <s v="Yes"/>
    <s v="Yes"/>
    <s v="No"/>
    <s v="Yes"/>
    <s v="Yes"/>
    <x v="1"/>
    <s v="Yes"/>
    <x v="2"/>
    <x v="349"/>
    <n v="5376.4"/>
    <x v="0"/>
    <n v="0"/>
    <x v="2"/>
  </r>
  <r>
    <x v="427"/>
    <x v="0"/>
    <n v="0"/>
    <x v="0"/>
    <x v="1"/>
    <n v="10"/>
    <s v="Yes"/>
    <s v="Yes"/>
    <s v="Fiber optic"/>
    <s v="No"/>
    <s v="No"/>
    <s v="No"/>
    <s v="No"/>
    <s v="No"/>
    <s v="Yes"/>
    <x v="0"/>
    <s v="No"/>
    <x v="0"/>
    <x v="121"/>
    <n v="858.6"/>
    <x v="0"/>
    <n v="0"/>
    <x v="0"/>
  </r>
  <r>
    <x v="428"/>
    <x v="1"/>
    <n v="0"/>
    <x v="1"/>
    <x v="0"/>
    <n v="18"/>
    <s v="Yes"/>
    <s v="Yes"/>
    <s v="Fiber optic"/>
    <s v="No"/>
    <s v="No"/>
    <s v="No"/>
    <s v="No"/>
    <s v="No"/>
    <s v="No"/>
    <x v="0"/>
    <s v="Yes"/>
    <x v="2"/>
    <x v="350"/>
    <n v="1395.05"/>
    <x v="0"/>
    <n v="0"/>
    <x v="1"/>
  </r>
  <r>
    <x v="429"/>
    <x v="0"/>
    <n v="0"/>
    <x v="0"/>
    <x v="0"/>
    <n v="68"/>
    <s v="Yes"/>
    <s v="Yes"/>
    <s v="DSL"/>
    <s v="Yes"/>
    <s v="No"/>
    <s v="No"/>
    <s v="Yes"/>
    <s v="No"/>
    <s v="No"/>
    <x v="1"/>
    <s v="No"/>
    <x v="2"/>
    <x v="351"/>
    <n v="3975.7"/>
    <x v="0"/>
    <n v="0"/>
    <x v="2"/>
  </r>
  <r>
    <x v="430"/>
    <x v="0"/>
    <n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01"/>
    <n v="1182.55"/>
    <x v="1"/>
    <n v="1"/>
    <x v="2"/>
  </r>
  <r>
    <x v="431"/>
    <x v="0"/>
    <n v="0"/>
    <x v="0"/>
    <x v="1"/>
    <n v="72"/>
    <s v="No"/>
    <s v="No phone service"/>
    <s v="DSL"/>
    <s v="Yes"/>
    <s v="Yes"/>
    <s v="Yes"/>
    <s v="Yes"/>
    <s v="Yes"/>
    <s v="Yes"/>
    <x v="2"/>
    <s v="Yes"/>
    <x v="3"/>
    <x v="352"/>
    <n v="4784.45"/>
    <x v="0"/>
    <n v="0"/>
    <x v="2"/>
  </r>
  <r>
    <x v="432"/>
    <x v="1"/>
    <n v="0"/>
    <x v="1"/>
    <x v="0"/>
    <n v="2"/>
    <s v="Yes"/>
    <s v="No"/>
    <s v="DSL"/>
    <s v="Yes"/>
    <s v="No"/>
    <s v="Yes"/>
    <s v="No"/>
    <s v="No"/>
    <s v="No"/>
    <x v="0"/>
    <s v="No"/>
    <x v="0"/>
    <x v="353"/>
    <n v="119.5"/>
    <x v="0"/>
    <n v="0"/>
    <x v="0"/>
  </r>
  <r>
    <x v="433"/>
    <x v="1"/>
    <n v="0"/>
    <x v="1"/>
    <x v="0"/>
    <n v="12"/>
    <s v="Yes"/>
    <s v="No"/>
    <s v="DSL"/>
    <s v="No"/>
    <s v="No"/>
    <s v="No"/>
    <s v="No"/>
    <s v="No"/>
    <s v="No"/>
    <x v="0"/>
    <s v="Yes"/>
    <x v="2"/>
    <x v="354"/>
    <n v="518.9"/>
    <x v="1"/>
    <n v="1"/>
    <x v="0"/>
  </r>
  <r>
    <x v="434"/>
    <x v="1"/>
    <n v="0"/>
    <x v="0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x v="119"/>
    <n v="899.45"/>
    <x v="0"/>
    <n v="0"/>
    <x v="2"/>
  </r>
  <r>
    <x v="435"/>
    <x v="0"/>
    <n v="0"/>
    <x v="1"/>
    <x v="0"/>
    <n v="26"/>
    <s v="No"/>
    <s v="No phone service"/>
    <s v="DSL"/>
    <s v="No"/>
    <s v="No"/>
    <s v="Yes"/>
    <s v="Yes"/>
    <s v="Yes"/>
    <s v="No"/>
    <x v="0"/>
    <s v="Yes"/>
    <x v="3"/>
    <x v="355"/>
    <n v="1183.8"/>
    <x v="0"/>
    <n v="0"/>
    <x v="1"/>
  </r>
  <r>
    <x v="436"/>
    <x v="1"/>
    <n v="0"/>
    <x v="0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15"/>
    <n v="720.05"/>
    <x v="0"/>
    <n v="0"/>
    <x v="1"/>
  </r>
  <r>
    <x v="437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356"/>
    <n v="8468.2000000000007"/>
    <x v="0"/>
    <n v="0"/>
    <x v="2"/>
  </r>
  <r>
    <x v="438"/>
    <x v="1"/>
    <n v="0"/>
    <x v="0"/>
    <x v="0"/>
    <n v="35"/>
    <s v="Yes"/>
    <s v="Yes"/>
    <s v="Fiber optic"/>
    <s v="No"/>
    <s v="No"/>
    <s v="No"/>
    <s v="Yes"/>
    <s v="No"/>
    <s v="Yes"/>
    <x v="0"/>
    <s v="Yes"/>
    <x v="2"/>
    <x v="107"/>
    <n v="3161.2"/>
    <x v="0"/>
    <n v="0"/>
    <x v="1"/>
  </r>
  <r>
    <x v="439"/>
    <x v="1"/>
    <n v="0"/>
    <x v="1"/>
    <x v="0"/>
    <n v="1"/>
    <s v="Yes"/>
    <s v="No"/>
    <s v="DSL"/>
    <s v="No"/>
    <s v="No"/>
    <s v="Yes"/>
    <s v="Yes"/>
    <s v="No"/>
    <s v="No"/>
    <x v="0"/>
    <s v="No"/>
    <x v="1"/>
    <x v="357"/>
    <n v="55.05"/>
    <x v="0"/>
    <n v="0"/>
    <x v="0"/>
  </r>
  <r>
    <x v="440"/>
    <x v="0"/>
    <n v="0"/>
    <x v="0"/>
    <x v="1"/>
    <n v="16"/>
    <s v="Yes"/>
    <s v="Yes"/>
    <s v="Fiber optic"/>
    <s v="Yes"/>
    <s v="No"/>
    <s v="Yes"/>
    <s v="Yes"/>
    <s v="Yes"/>
    <s v="Yes"/>
    <x v="0"/>
    <s v="Yes"/>
    <x v="0"/>
    <x v="358"/>
    <n v="1882.55"/>
    <x v="0"/>
    <n v="0"/>
    <x v="1"/>
  </r>
  <r>
    <x v="441"/>
    <x v="0"/>
    <n v="1"/>
    <x v="1"/>
    <x v="0"/>
    <n v="49"/>
    <s v="Yes"/>
    <s v="Yes"/>
    <s v="Fiber optic"/>
    <s v="Yes"/>
    <s v="No"/>
    <s v="No"/>
    <s v="No"/>
    <s v="Yes"/>
    <s v="Yes"/>
    <x v="0"/>
    <s v="No"/>
    <x v="3"/>
    <x v="359"/>
    <n v="5070.3999999999996"/>
    <x v="0"/>
    <n v="0"/>
    <x v="2"/>
  </r>
  <r>
    <x v="442"/>
    <x v="0"/>
    <n v="0"/>
    <x v="0"/>
    <x v="0"/>
    <n v="54"/>
    <s v="Yes"/>
    <s v="Yes"/>
    <s v="Fiber optic"/>
    <s v="Yes"/>
    <s v="Yes"/>
    <s v="Yes"/>
    <s v="Yes"/>
    <s v="Yes"/>
    <s v="Yes"/>
    <x v="1"/>
    <s v="Yes"/>
    <x v="1"/>
    <x v="360"/>
    <n v="6049.5"/>
    <x v="0"/>
    <n v="0"/>
    <x v="2"/>
  </r>
  <r>
    <x v="443"/>
    <x v="0"/>
    <n v="0"/>
    <x v="1"/>
    <x v="1"/>
    <n v="18"/>
    <s v="Yes"/>
    <s v="Yes"/>
    <s v="DSL"/>
    <s v="Yes"/>
    <s v="No"/>
    <s v="No"/>
    <s v="No"/>
    <s v="No"/>
    <s v="Yes"/>
    <x v="0"/>
    <s v="No"/>
    <x v="0"/>
    <x v="321"/>
    <n v="1166.7"/>
    <x v="0"/>
    <n v="0"/>
    <x v="1"/>
  </r>
  <r>
    <x v="444"/>
    <x v="0"/>
    <n v="0"/>
    <x v="0"/>
    <x v="0"/>
    <n v="36"/>
    <s v="Yes"/>
    <s v="No"/>
    <s v="Fiber optic"/>
    <s v="No"/>
    <s v="No"/>
    <s v="No"/>
    <s v="No"/>
    <s v="No"/>
    <s v="Yes"/>
    <x v="0"/>
    <s v="No"/>
    <x v="0"/>
    <x v="361"/>
    <n v="2937.65"/>
    <x v="0"/>
    <n v="0"/>
    <x v="1"/>
  </r>
  <r>
    <x v="445"/>
    <x v="0"/>
    <n v="0"/>
    <x v="1"/>
    <x v="0"/>
    <n v="60"/>
    <s v="Yes"/>
    <s v="Yes"/>
    <s v="Fiber optic"/>
    <s v="No"/>
    <s v="Yes"/>
    <s v="Yes"/>
    <s v="No"/>
    <s v="Yes"/>
    <s v="Yes"/>
    <x v="0"/>
    <s v="Yes"/>
    <x v="0"/>
    <x v="362"/>
    <n v="6396.45"/>
    <x v="1"/>
    <n v="1"/>
    <x v="2"/>
  </r>
  <r>
    <x v="446"/>
    <x v="0"/>
    <n v="0"/>
    <x v="1"/>
    <x v="0"/>
    <n v="1"/>
    <s v="Yes"/>
    <s v="No"/>
    <s v="Fiber optic"/>
    <s v="No"/>
    <s v="No"/>
    <s v="No"/>
    <s v="No"/>
    <s v="No"/>
    <s v="No"/>
    <x v="0"/>
    <s v="No"/>
    <x v="1"/>
    <x v="363"/>
    <n v="69.55"/>
    <x v="1"/>
    <n v="1"/>
    <x v="0"/>
  </r>
  <r>
    <x v="447"/>
    <x v="0"/>
    <n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364"/>
    <n v="1270.25"/>
    <x v="0"/>
    <n v="0"/>
    <x v="2"/>
  </r>
  <r>
    <x v="448"/>
    <x v="1"/>
    <n v="0"/>
    <x v="0"/>
    <x v="1"/>
    <n v="8"/>
    <s v="Yes"/>
    <s v="No"/>
    <s v="Fiber optic"/>
    <s v="No"/>
    <s v="No"/>
    <s v="Yes"/>
    <s v="No"/>
    <s v="Yes"/>
    <s v="Yes"/>
    <x v="0"/>
    <s v="Yes"/>
    <x v="0"/>
    <x v="365"/>
    <n v="759.55"/>
    <x v="0"/>
    <n v="0"/>
    <x v="0"/>
  </r>
  <r>
    <x v="449"/>
    <x v="1"/>
    <n v="0"/>
    <x v="0"/>
    <x v="1"/>
    <n v="72"/>
    <s v="Yes"/>
    <s v="No"/>
    <s v="Fiber optic"/>
    <s v="Yes"/>
    <s v="Yes"/>
    <s v="No"/>
    <s v="Yes"/>
    <s v="Yes"/>
    <s v="Yes"/>
    <x v="2"/>
    <s v="No"/>
    <x v="2"/>
    <x v="14"/>
    <n v="7611.55"/>
    <x v="0"/>
    <n v="0"/>
    <x v="2"/>
  </r>
  <r>
    <x v="450"/>
    <x v="0"/>
    <n v="0"/>
    <x v="1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156"/>
    <n v="1642.75"/>
    <x v="0"/>
    <n v="0"/>
    <x v="2"/>
  </r>
  <r>
    <x v="451"/>
    <x v="0"/>
    <n v="1"/>
    <x v="1"/>
    <x v="0"/>
    <n v="22"/>
    <s v="Yes"/>
    <s v="No"/>
    <s v="DSL"/>
    <s v="Yes"/>
    <s v="No"/>
    <s v="Yes"/>
    <s v="Yes"/>
    <s v="No"/>
    <s v="Yes"/>
    <x v="0"/>
    <s v="Yes"/>
    <x v="1"/>
    <x v="366"/>
    <n v="1545.4"/>
    <x v="0"/>
    <n v="0"/>
    <x v="1"/>
  </r>
  <r>
    <x v="452"/>
    <x v="1"/>
    <n v="0"/>
    <x v="0"/>
    <x v="0"/>
    <n v="60"/>
    <s v="No"/>
    <s v="No phone service"/>
    <s v="DSL"/>
    <s v="No"/>
    <s v="Yes"/>
    <s v="Yes"/>
    <s v="Yes"/>
    <s v="Yes"/>
    <s v="Yes"/>
    <x v="0"/>
    <s v="Yes"/>
    <x v="2"/>
    <x v="367"/>
    <n v="3582.4"/>
    <x v="0"/>
    <n v="0"/>
    <x v="2"/>
  </r>
  <r>
    <x v="453"/>
    <x v="0"/>
    <n v="0"/>
    <x v="0"/>
    <x v="1"/>
    <n v="28"/>
    <s v="Yes"/>
    <s v="No"/>
    <s v="Fiber optic"/>
    <s v="No"/>
    <s v="No"/>
    <s v="No"/>
    <s v="No"/>
    <s v="No"/>
    <s v="Yes"/>
    <x v="0"/>
    <s v="Yes"/>
    <x v="0"/>
    <x v="368"/>
    <n v="2227.1"/>
    <x v="1"/>
    <n v="1"/>
    <x v="1"/>
  </r>
  <r>
    <x v="454"/>
    <x v="0"/>
    <n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369"/>
    <n v="1417.9"/>
    <x v="0"/>
    <n v="0"/>
    <x v="2"/>
  </r>
  <r>
    <x v="455"/>
    <x v="0"/>
    <n v="0"/>
    <x v="1"/>
    <x v="0"/>
    <n v="24"/>
    <s v="Yes"/>
    <s v="Yes"/>
    <s v="Fiber optic"/>
    <s v="No"/>
    <s v="Yes"/>
    <s v="Yes"/>
    <s v="No"/>
    <s v="Yes"/>
    <s v="Yes"/>
    <x v="0"/>
    <s v="Yes"/>
    <x v="0"/>
    <x v="98"/>
    <n v="2494.65"/>
    <x v="0"/>
    <n v="0"/>
    <x v="1"/>
  </r>
  <r>
    <x v="456"/>
    <x v="1"/>
    <n v="0"/>
    <x v="0"/>
    <x v="1"/>
    <n v="28"/>
    <s v="Yes"/>
    <s v="No"/>
    <s v="Fiber optic"/>
    <s v="No"/>
    <s v="Yes"/>
    <s v="Yes"/>
    <s v="Yes"/>
    <s v="Yes"/>
    <s v="No"/>
    <x v="1"/>
    <s v="No"/>
    <x v="2"/>
    <x v="370"/>
    <n v="2768.35"/>
    <x v="0"/>
    <n v="0"/>
    <x v="1"/>
  </r>
  <r>
    <x v="457"/>
    <x v="0"/>
    <n v="0"/>
    <x v="0"/>
    <x v="1"/>
    <n v="30"/>
    <s v="Yes"/>
    <s v="No"/>
    <s v="DSL"/>
    <s v="No"/>
    <s v="Yes"/>
    <s v="Yes"/>
    <s v="Yes"/>
    <s v="Yes"/>
    <s v="Yes"/>
    <x v="2"/>
    <s v="No"/>
    <x v="2"/>
    <x v="371"/>
    <n v="2369.3000000000002"/>
    <x v="0"/>
    <n v="0"/>
    <x v="1"/>
  </r>
  <r>
    <x v="458"/>
    <x v="1"/>
    <n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38"/>
    <x v="0"/>
    <n v="0"/>
    <x v="0"/>
  </r>
  <r>
    <x v="459"/>
    <x v="1"/>
    <n v="0"/>
    <x v="1"/>
    <x v="0"/>
    <n v="1"/>
    <s v="Yes"/>
    <s v="Yes"/>
    <s v="Fiber optic"/>
    <s v="No"/>
    <s v="No"/>
    <s v="No"/>
    <s v="No"/>
    <s v="No"/>
    <s v="No"/>
    <x v="0"/>
    <s v="Yes"/>
    <x v="0"/>
    <x v="372"/>
    <n v="75.099999999999994"/>
    <x v="0"/>
    <n v="0"/>
    <x v="0"/>
  </r>
  <r>
    <x v="460"/>
    <x v="1"/>
    <n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00.9"/>
    <x v="0"/>
    <n v="0"/>
    <x v="0"/>
  </r>
  <r>
    <x v="461"/>
    <x v="0"/>
    <n v="0"/>
    <x v="0"/>
    <x v="0"/>
    <n v="24"/>
    <s v="Yes"/>
    <s v="No"/>
    <s v="DSL"/>
    <s v="No"/>
    <s v="Yes"/>
    <s v="No"/>
    <s v="No"/>
    <s v="Yes"/>
    <s v="Yes"/>
    <x v="0"/>
    <s v="Yes"/>
    <x v="2"/>
    <x v="373"/>
    <n v="1614.05"/>
    <x v="0"/>
    <n v="0"/>
    <x v="1"/>
  </r>
  <r>
    <x v="462"/>
    <x v="1"/>
    <n v="0"/>
    <x v="0"/>
    <x v="1"/>
    <n v="4"/>
    <s v="Yes"/>
    <s v="Yes"/>
    <s v="Fiber optic"/>
    <s v="No"/>
    <s v="No"/>
    <s v="Yes"/>
    <s v="No"/>
    <s v="Yes"/>
    <s v="Yes"/>
    <x v="0"/>
    <s v="No"/>
    <x v="0"/>
    <x v="259"/>
    <n v="385.9"/>
    <x v="1"/>
    <n v="1"/>
    <x v="0"/>
  </r>
  <r>
    <x v="463"/>
    <x v="1"/>
    <n v="0"/>
    <x v="1"/>
    <x v="0"/>
    <n v="7"/>
    <s v="Yes"/>
    <s v="Yes"/>
    <s v="Fiber optic"/>
    <s v="No"/>
    <s v="Yes"/>
    <s v="No"/>
    <s v="No"/>
    <s v="Yes"/>
    <s v="Yes"/>
    <x v="0"/>
    <s v="Yes"/>
    <x v="0"/>
    <x v="111"/>
    <n v="673.25"/>
    <x v="1"/>
    <n v="1"/>
    <x v="0"/>
  </r>
  <r>
    <x v="464"/>
    <x v="1"/>
    <n v="1"/>
    <x v="0"/>
    <x v="0"/>
    <n v="72"/>
    <s v="Yes"/>
    <s v="Yes"/>
    <s v="Fiber optic"/>
    <s v="Yes"/>
    <s v="Yes"/>
    <s v="Yes"/>
    <s v="Yes"/>
    <s v="Yes"/>
    <s v="Yes"/>
    <x v="2"/>
    <s v="Yes"/>
    <x v="2"/>
    <x v="374"/>
    <n v="8404.9"/>
    <x v="0"/>
    <n v="0"/>
    <x v="2"/>
  </r>
  <r>
    <x v="465"/>
    <x v="1"/>
    <n v="0"/>
    <x v="1"/>
    <x v="0"/>
    <n v="70"/>
    <s v="No"/>
    <s v="No phone service"/>
    <s v="DSL"/>
    <s v="No"/>
    <s v="No"/>
    <s v="No"/>
    <s v="Yes"/>
    <s v="No"/>
    <s v="Yes"/>
    <x v="2"/>
    <s v="Yes"/>
    <x v="1"/>
    <x v="375"/>
    <n v="2799.75"/>
    <x v="0"/>
    <n v="0"/>
    <x v="2"/>
  </r>
  <r>
    <x v="466"/>
    <x v="1"/>
    <n v="1"/>
    <x v="0"/>
    <x v="0"/>
    <n v="64"/>
    <s v="Yes"/>
    <s v="Yes"/>
    <s v="Fiber optic"/>
    <s v="No"/>
    <s v="No"/>
    <s v="Yes"/>
    <s v="Yes"/>
    <s v="Yes"/>
    <s v="Yes"/>
    <x v="2"/>
    <s v="No"/>
    <x v="0"/>
    <x v="376"/>
    <n v="6538.45"/>
    <x v="0"/>
    <n v="0"/>
    <x v="2"/>
  </r>
  <r>
    <x v="467"/>
    <x v="1"/>
    <n v="0"/>
    <x v="0"/>
    <x v="1"/>
    <n v="72"/>
    <s v="Yes"/>
    <s v="Yes"/>
    <s v="Fiber optic"/>
    <s v="No"/>
    <s v="Yes"/>
    <s v="No"/>
    <s v="No"/>
    <s v="Yes"/>
    <s v="No"/>
    <x v="1"/>
    <s v="Yes"/>
    <x v="0"/>
    <x v="377"/>
    <n v="6588.95"/>
    <x v="0"/>
    <n v="0"/>
    <x v="2"/>
  </r>
  <r>
    <x v="468"/>
    <x v="0"/>
    <n v="0"/>
    <x v="1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7"/>
    <n v="868.1"/>
    <x v="0"/>
    <n v="0"/>
    <x v="2"/>
  </r>
  <r>
    <x v="469"/>
    <x v="0"/>
    <n v="0"/>
    <x v="0"/>
    <x v="1"/>
    <n v="13"/>
    <s v="Yes"/>
    <s v="No"/>
    <s v="DSL"/>
    <s v="No"/>
    <s v="No"/>
    <s v="No"/>
    <s v="No"/>
    <s v="No"/>
    <s v="Yes"/>
    <x v="0"/>
    <s v="No"/>
    <x v="0"/>
    <x v="378"/>
    <n v="734.35"/>
    <x v="1"/>
    <n v="1"/>
    <x v="1"/>
  </r>
  <r>
    <x v="470"/>
    <x v="0"/>
    <n v="1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"/>
    <n v="330.6"/>
    <x v="0"/>
    <n v="0"/>
    <x v="1"/>
  </r>
  <r>
    <x v="471"/>
    <x v="1"/>
    <n v="0"/>
    <x v="1"/>
    <x v="0"/>
    <n v="1"/>
    <s v="Yes"/>
    <s v="No"/>
    <s v="DSL"/>
    <s v="No"/>
    <s v="No"/>
    <s v="No"/>
    <s v="No"/>
    <s v="No"/>
    <s v="Yes"/>
    <x v="0"/>
    <s v="Yes"/>
    <x v="0"/>
    <x v="236"/>
    <n v="55"/>
    <x v="1"/>
    <n v="1"/>
    <x v="0"/>
  </r>
  <r>
    <x v="472"/>
    <x v="1"/>
    <n v="0"/>
    <x v="0"/>
    <x v="0"/>
    <n v="9"/>
    <s v="Yes"/>
    <s v="No"/>
    <s v="DSL"/>
    <s v="No"/>
    <s v="No"/>
    <s v="Yes"/>
    <s v="No"/>
    <s v="Yes"/>
    <s v="Yes"/>
    <x v="0"/>
    <s v="Yes"/>
    <x v="1"/>
    <x v="379"/>
    <n v="564.4"/>
    <x v="0"/>
    <n v="0"/>
    <x v="0"/>
  </r>
  <r>
    <x v="473"/>
    <x v="1"/>
    <n v="0"/>
    <x v="0"/>
    <x v="0"/>
    <n v="24"/>
    <s v="Yes"/>
    <s v="No"/>
    <s v="DSL"/>
    <s v="Yes"/>
    <s v="No"/>
    <s v="No"/>
    <s v="Yes"/>
    <s v="No"/>
    <s v="No"/>
    <x v="0"/>
    <s v="No"/>
    <x v="1"/>
    <x v="380"/>
    <n v="1315.35"/>
    <x v="0"/>
    <n v="0"/>
    <x v="1"/>
  </r>
  <r>
    <x v="474"/>
    <x v="0"/>
    <n v="0"/>
    <x v="0"/>
    <x v="1"/>
    <n v="1"/>
    <s v="Yes"/>
    <s v="No"/>
    <s v="Fiber optic"/>
    <s v="No"/>
    <s v="Yes"/>
    <s v="No"/>
    <s v="No"/>
    <s v="No"/>
    <s v="No"/>
    <x v="0"/>
    <s v="Yes"/>
    <x v="0"/>
    <x v="84"/>
    <n v="74.7"/>
    <x v="1"/>
    <n v="1"/>
    <x v="0"/>
  </r>
  <r>
    <x v="475"/>
    <x v="1"/>
    <n v="0"/>
    <x v="1"/>
    <x v="0"/>
    <n v="24"/>
    <s v="Yes"/>
    <s v="Yes"/>
    <s v="Fiber optic"/>
    <s v="No"/>
    <s v="Yes"/>
    <s v="No"/>
    <s v="No"/>
    <s v="No"/>
    <s v="No"/>
    <x v="0"/>
    <s v="Yes"/>
    <x v="0"/>
    <x v="297"/>
    <n v="1861.5"/>
    <x v="1"/>
    <n v="1"/>
    <x v="1"/>
  </r>
  <r>
    <x v="476"/>
    <x v="1"/>
    <n v="1"/>
    <x v="0"/>
    <x v="1"/>
    <n v="35"/>
    <s v="Yes"/>
    <s v="No"/>
    <s v="DSL"/>
    <s v="No"/>
    <s v="Yes"/>
    <s v="No"/>
    <s v="Yes"/>
    <s v="Yes"/>
    <s v="Yes"/>
    <x v="0"/>
    <s v="Yes"/>
    <x v="0"/>
    <x v="249"/>
    <n v="2747.2"/>
    <x v="0"/>
    <n v="0"/>
    <x v="1"/>
  </r>
  <r>
    <x v="477"/>
    <x v="0"/>
    <n v="0"/>
    <x v="0"/>
    <x v="1"/>
    <n v="7"/>
    <s v="Yes"/>
    <s v="No"/>
    <s v="DSL"/>
    <s v="Yes"/>
    <s v="Yes"/>
    <s v="Yes"/>
    <s v="Yes"/>
    <s v="Yes"/>
    <s v="No"/>
    <x v="0"/>
    <s v="Yes"/>
    <x v="0"/>
    <x v="381"/>
    <n v="554.04999999999995"/>
    <x v="0"/>
    <n v="0"/>
    <x v="0"/>
  </r>
  <r>
    <x v="478"/>
    <x v="1"/>
    <n v="0"/>
    <x v="1"/>
    <x v="0"/>
    <n v="5"/>
    <s v="Yes"/>
    <s v="No"/>
    <s v="Fiber optic"/>
    <s v="No"/>
    <s v="No"/>
    <s v="No"/>
    <s v="Yes"/>
    <s v="Yes"/>
    <s v="Yes"/>
    <x v="0"/>
    <s v="Yes"/>
    <x v="0"/>
    <x v="313"/>
    <n v="453.4"/>
    <x v="1"/>
    <n v="1"/>
    <x v="0"/>
  </r>
  <r>
    <x v="479"/>
    <x v="0"/>
    <n v="0"/>
    <x v="1"/>
    <x v="1"/>
    <n v="15"/>
    <s v="Yes"/>
    <s v="No"/>
    <s v="Fiber optic"/>
    <s v="No"/>
    <s v="No"/>
    <s v="No"/>
    <s v="No"/>
    <s v="No"/>
    <s v="No"/>
    <x v="0"/>
    <s v="No"/>
    <x v="2"/>
    <x v="382"/>
    <n v="994.8"/>
    <x v="1"/>
    <n v="1"/>
    <x v="1"/>
  </r>
  <r>
    <x v="480"/>
    <x v="1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5"/>
    <n v="225.75"/>
    <x v="0"/>
    <n v="0"/>
    <x v="0"/>
  </r>
  <r>
    <x v="481"/>
    <x v="0"/>
    <n v="0"/>
    <x v="0"/>
    <x v="0"/>
    <n v="48"/>
    <s v="No"/>
    <s v="No phone service"/>
    <s v="DSL"/>
    <s v="Yes"/>
    <s v="No"/>
    <s v="Yes"/>
    <s v="No"/>
    <s v="No"/>
    <s v="Yes"/>
    <x v="0"/>
    <s v="Yes"/>
    <x v="2"/>
    <x v="150"/>
    <n v="2145"/>
    <x v="1"/>
    <n v="1"/>
    <x v="2"/>
  </r>
  <r>
    <x v="482"/>
    <x v="0"/>
    <n v="1"/>
    <x v="1"/>
    <x v="0"/>
    <n v="20"/>
    <s v="Yes"/>
    <s v="No"/>
    <s v="Fiber optic"/>
    <s v="No"/>
    <s v="No"/>
    <s v="No"/>
    <s v="No"/>
    <s v="No"/>
    <s v="Yes"/>
    <x v="0"/>
    <s v="Yes"/>
    <x v="0"/>
    <x v="383"/>
    <n v="1671.6"/>
    <x v="0"/>
    <n v="0"/>
    <x v="1"/>
  </r>
  <r>
    <x v="483"/>
    <x v="0"/>
    <n v="0"/>
    <x v="0"/>
    <x v="0"/>
    <n v="72"/>
    <s v="Yes"/>
    <s v="Yes"/>
    <s v="Fiber optic"/>
    <s v="No"/>
    <s v="Yes"/>
    <s v="Yes"/>
    <s v="Yes"/>
    <s v="Yes"/>
    <s v="Yes"/>
    <x v="1"/>
    <s v="Yes"/>
    <x v="2"/>
    <x v="384"/>
    <n v="8003.8"/>
    <x v="0"/>
    <n v="0"/>
    <x v="2"/>
  </r>
  <r>
    <x v="484"/>
    <x v="0"/>
    <n v="0"/>
    <x v="0"/>
    <x v="1"/>
    <n v="8"/>
    <s v="Yes"/>
    <s v="No"/>
    <s v="Fiber optic"/>
    <s v="No"/>
    <s v="Yes"/>
    <s v="No"/>
    <s v="No"/>
    <s v="Yes"/>
    <s v="No"/>
    <x v="0"/>
    <s v="Yes"/>
    <x v="0"/>
    <x v="385"/>
    <n v="680.05"/>
    <x v="1"/>
    <n v="1"/>
    <x v="0"/>
  </r>
  <r>
    <x v="485"/>
    <x v="1"/>
    <n v="0"/>
    <x v="0"/>
    <x v="1"/>
    <n v="72"/>
    <s v="Yes"/>
    <s v="Yes"/>
    <s v="Fiber optic"/>
    <s v="No"/>
    <s v="No"/>
    <s v="No"/>
    <s v="No"/>
    <s v="No"/>
    <s v="Yes"/>
    <x v="2"/>
    <s v="Yes"/>
    <x v="3"/>
    <x v="45"/>
    <n v="6130.85"/>
    <x v="0"/>
    <n v="0"/>
    <x v="2"/>
  </r>
  <r>
    <x v="486"/>
    <x v="0"/>
    <n v="0"/>
    <x v="1"/>
    <x v="0"/>
    <n v="15"/>
    <s v="Yes"/>
    <s v="Yes"/>
    <s v="Fiber optic"/>
    <s v="No"/>
    <s v="Yes"/>
    <s v="No"/>
    <s v="No"/>
    <s v="Yes"/>
    <s v="Yes"/>
    <x v="0"/>
    <s v="Yes"/>
    <x v="0"/>
    <x v="386"/>
    <n v="1415"/>
    <x v="0"/>
    <n v="0"/>
    <x v="1"/>
  </r>
  <r>
    <x v="487"/>
    <x v="1"/>
    <n v="0"/>
    <x v="1"/>
    <x v="0"/>
    <n v="72"/>
    <s v="Yes"/>
    <s v="Yes"/>
    <s v="DSL"/>
    <s v="No"/>
    <s v="Yes"/>
    <s v="Yes"/>
    <s v="Yes"/>
    <s v="Yes"/>
    <s v="Yes"/>
    <x v="2"/>
    <s v="Yes"/>
    <x v="2"/>
    <x v="387"/>
    <n v="6201.95"/>
    <x v="0"/>
    <n v="0"/>
    <x v="2"/>
  </r>
  <r>
    <x v="488"/>
    <x v="0"/>
    <n v="0"/>
    <x v="0"/>
    <x v="1"/>
    <n v="0"/>
    <s v="No"/>
    <s v="No phone service"/>
    <s v="DSL"/>
    <s v="Yes"/>
    <s v="No"/>
    <s v="Yes"/>
    <s v="Yes"/>
    <s v="Yes"/>
    <s v="No"/>
    <x v="2"/>
    <s v="Yes"/>
    <x v="2"/>
    <x v="388"/>
    <n v="0"/>
    <x v="0"/>
    <n v="0"/>
    <x v="0"/>
  </r>
  <r>
    <x v="489"/>
    <x v="1"/>
    <n v="0"/>
    <x v="1"/>
    <x v="1"/>
    <n v="1"/>
    <s v="Yes"/>
    <s v="Yes"/>
    <s v="Fiber optic"/>
    <s v="No"/>
    <s v="No"/>
    <s v="No"/>
    <s v="No"/>
    <s v="No"/>
    <s v="No"/>
    <x v="0"/>
    <s v="Yes"/>
    <x v="0"/>
    <x v="389"/>
    <n v="74.349999999999994"/>
    <x v="1"/>
    <n v="1"/>
    <x v="0"/>
  </r>
  <r>
    <x v="490"/>
    <x v="1"/>
    <n v="0"/>
    <x v="0"/>
    <x v="1"/>
    <n v="63"/>
    <s v="Yes"/>
    <s v="Yes"/>
    <s v="Fiber optic"/>
    <s v="No"/>
    <s v="Yes"/>
    <s v="Yes"/>
    <s v="No"/>
    <s v="Yes"/>
    <s v="Yes"/>
    <x v="2"/>
    <s v="Yes"/>
    <x v="2"/>
    <x v="8"/>
    <n v="6597.25"/>
    <x v="0"/>
    <n v="0"/>
    <x v="2"/>
  </r>
  <r>
    <x v="491"/>
    <x v="0"/>
    <n v="0"/>
    <x v="1"/>
    <x v="0"/>
    <n v="2"/>
    <s v="Yes"/>
    <s v="No"/>
    <s v="DSL"/>
    <s v="No"/>
    <s v="Yes"/>
    <s v="No"/>
    <s v="No"/>
    <s v="Yes"/>
    <s v="No"/>
    <x v="0"/>
    <s v="Yes"/>
    <x v="0"/>
    <x v="390"/>
    <n v="114.15"/>
    <x v="0"/>
    <n v="0"/>
    <x v="0"/>
  </r>
  <r>
    <x v="492"/>
    <x v="0"/>
    <n v="0"/>
    <x v="0"/>
    <x v="0"/>
    <n v="2"/>
    <s v="Yes"/>
    <s v="No"/>
    <s v="Fiber optic"/>
    <s v="Yes"/>
    <s v="No"/>
    <s v="No"/>
    <s v="No"/>
    <s v="No"/>
    <s v="No"/>
    <x v="0"/>
    <s v="Yes"/>
    <x v="0"/>
    <x v="113"/>
    <n v="139.4"/>
    <x v="1"/>
    <n v="1"/>
    <x v="0"/>
  </r>
  <r>
    <x v="493"/>
    <x v="1"/>
    <n v="1"/>
    <x v="0"/>
    <x v="0"/>
    <n v="61"/>
    <s v="Yes"/>
    <s v="Yes"/>
    <s v="DSL"/>
    <s v="No"/>
    <s v="Yes"/>
    <s v="No"/>
    <s v="No"/>
    <s v="No"/>
    <s v="Yes"/>
    <x v="1"/>
    <s v="No"/>
    <x v="2"/>
    <x v="391"/>
    <n v="3902.6"/>
    <x v="0"/>
    <n v="0"/>
    <x v="2"/>
  </r>
  <r>
    <x v="494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x v="0"/>
    <n v="0"/>
    <x v="0"/>
  </r>
  <r>
    <x v="495"/>
    <x v="1"/>
    <n v="0"/>
    <x v="1"/>
    <x v="0"/>
    <n v="22"/>
    <s v="No"/>
    <s v="No phone service"/>
    <s v="DSL"/>
    <s v="No"/>
    <s v="Yes"/>
    <s v="Yes"/>
    <s v="No"/>
    <s v="No"/>
    <s v="Yes"/>
    <x v="1"/>
    <s v="Yes"/>
    <x v="2"/>
    <x v="392"/>
    <n v="903.6"/>
    <x v="1"/>
    <n v="1"/>
    <x v="1"/>
  </r>
  <r>
    <x v="496"/>
    <x v="1"/>
    <n v="0"/>
    <x v="0"/>
    <x v="0"/>
    <n v="28"/>
    <s v="Yes"/>
    <s v="No"/>
    <s v="DSL"/>
    <s v="Yes"/>
    <s v="Yes"/>
    <s v="No"/>
    <s v="Yes"/>
    <s v="No"/>
    <s v="No"/>
    <x v="0"/>
    <s v="No"/>
    <x v="1"/>
    <x v="393"/>
    <n v="1785.65"/>
    <x v="0"/>
    <n v="0"/>
    <x v="1"/>
  </r>
  <r>
    <x v="497"/>
    <x v="0"/>
    <n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"/>
    <n v="1397.65"/>
    <x v="0"/>
    <n v="0"/>
    <x v="2"/>
  </r>
  <r>
    <x v="498"/>
    <x v="0"/>
    <n v="1"/>
    <x v="1"/>
    <x v="0"/>
    <n v="5"/>
    <s v="No"/>
    <s v="No phone service"/>
    <s v="DSL"/>
    <s v="No"/>
    <s v="Yes"/>
    <s v="No"/>
    <s v="No"/>
    <s v="No"/>
    <s v="No"/>
    <x v="0"/>
    <s v="No"/>
    <x v="0"/>
    <x v="394"/>
    <n v="131.05000000000001"/>
    <x v="1"/>
    <n v="1"/>
    <x v="0"/>
  </r>
  <r>
    <x v="499"/>
    <x v="0"/>
    <n v="0"/>
    <x v="1"/>
    <x v="0"/>
    <n v="12"/>
    <s v="Yes"/>
    <s v="Yes"/>
    <s v="Fiber optic"/>
    <s v="Yes"/>
    <s v="Yes"/>
    <s v="Yes"/>
    <s v="No"/>
    <s v="No"/>
    <s v="Yes"/>
    <x v="0"/>
    <s v="Yes"/>
    <x v="2"/>
    <x v="395"/>
    <n v="1238.45"/>
    <x v="1"/>
    <n v="1"/>
    <x v="0"/>
  </r>
  <r>
    <x v="500"/>
    <x v="1"/>
    <n v="0"/>
    <x v="1"/>
    <x v="0"/>
    <n v="34"/>
    <s v="Yes"/>
    <s v="Yes"/>
    <s v="Fiber optic"/>
    <s v="Yes"/>
    <s v="Yes"/>
    <s v="Yes"/>
    <s v="Yes"/>
    <s v="Yes"/>
    <s v="Yes"/>
    <x v="1"/>
    <s v="No"/>
    <x v="3"/>
    <x v="396"/>
    <n v="3899.05"/>
    <x v="0"/>
    <n v="0"/>
    <x v="1"/>
  </r>
  <r>
    <x v="501"/>
    <x v="0"/>
    <n v="1"/>
    <x v="0"/>
    <x v="0"/>
    <n v="71"/>
    <s v="Yes"/>
    <s v="Yes"/>
    <s v="Fiber optic"/>
    <s v="Yes"/>
    <s v="No"/>
    <s v="No"/>
    <s v="No"/>
    <s v="No"/>
    <s v="No"/>
    <x v="2"/>
    <s v="Yes"/>
    <x v="3"/>
    <x v="397"/>
    <n v="5676"/>
    <x v="0"/>
    <n v="0"/>
    <x v="2"/>
  </r>
  <r>
    <x v="502"/>
    <x v="0"/>
    <n v="0"/>
    <x v="0"/>
    <x v="1"/>
    <n v="70"/>
    <s v="Yes"/>
    <s v="Yes"/>
    <s v="DSL"/>
    <s v="Yes"/>
    <s v="No"/>
    <s v="No"/>
    <s v="No"/>
    <s v="No"/>
    <s v="Yes"/>
    <x v="1"/>
    <s v="No"/>
    <x v="2"/>
    <x v="352"/>
    <n v="4543.1499999999996"/>
    <x v="0"/>
    <n v="0"/>
    <x v="2"/>
  </r>
  <r>
    <x v="503"/>
    <x v="0"/>
    <n v="0"/>
    <x v="0"/>
    <x v="1"/>
    <n v="52"/>
    <s v="Yes"/>
    <s v="No"/>
    <s v="Fiber optic"/>
    <s v="Yes"/>
    <s v="No"/>
    <s v="Yes"/>
    <s v="Yes"/>
    <s v="No"/>
    <s v="No"/>
    <x v="0"/>
    <s v="Yes"/>
    <x v="2"/>
    <x v="398"/>
    <n v="4326.8"/>
    <x v="0"/>
    <n v="0"/>
    <x v="2"/>
  </r>
  <r>
    <x v="504"/>
    <x v="1"/>
    <n v="0"/>
    <x v="1"/>
    <x v="1"/>
    <n v="69"/>
    <s v="Yes"/>
    <s v="Yes"/>
    <s v="DSL"/>
    <s v="Yes"/>
    <s v="Yes"/>
    <s v="Yes"/>
    <s v="Yes"/>
    <s v="Yes"/>
    <s v="No"/>
    <x v="2"/>
    <s v="Yes"/>
    <x v="3"/>
    <x v="399"/>
    <n v="5502.55"/>
    <x v="0"/>
    <n v="0"/>
    <x v="2"/>
  </r>
  <r>
    <x v="505"/>
    <x v="0"/>
    <n v="1"/>
    <x v="1"/>
    <x v="0"/>
    <n v="20"/>
    <s v="Yes"/>
    <s v="Yes"/>
    <s v="Fiber optic"/>
    <s v="No"/>
    <s v="Yes"/>
    <s v="Yes"/>
    <s v="No"/>
    <s v="No"/>
    <s v="Yes"/>
    <x v="0"/>
    <s v="Yes"/>
    <x v="0"/>
    <x v="400"/>
    <n v="1782.4"/>
    <x v="1"/>
    <n v="1"/>
    <x v="1"/>
  </r>
  <r>
    <x v="506"/>
    <x v="1"/>
    <n v="0"/>
    <x v="1"/>
    <x v="1"/>
    <n v="11"/>
    <s v="Yes"/>
    <s v="Yes"/>
    <s v="Fiber optic"/>
    <s v="No"/>
    <s v="No"/>
    <s v="Yes"/>
    <s v="No"/>
    <s v="No"/>
    <s v="No"/>
    <x v="0"/>
    <s v="Yes"/>
    <x v="1"/>
    <x v="401"/>
    <n v="851.8"/>
    <x v="0"/>
    <n v="0"/>
    <x v="0"/>
  </r>
  <r>
    <x v="507"/>
    <x v="1"/>
    <n v="0"/>
    <x v="0"/>
    <x v="0"/>
    <n v="2"/>
    <s v="Yes"/>
    <s v="No"/>
    <s v="Fiber optic"/>
    <s v="No"/>
    <s v="No"/>
    <s v="No"/>
    <s v="Yes"/>
    <s v="Yes"/>
    <s v="Yes"/>
    <x v="0"/>
    <s v="Yes"/>
    <x v="0"/>
    <x v="402"/>
    <n v="167.5"/>
    <x v="1"/>
    <n v="1"/>
    <x v="0"/>
  </r>
  <r>
    <x v="508"/>
    <x v="0"/>
    <n v="0"/>
    <x v="0"/>
    <x v="1"/>
    <n v="6"/>
    <s v="Yes"/>
    <s v="Yes"/>
    <s v="Fiber optic"/>
    <s v="No"/>
    <s v="No"/>
    <s v="No"/>
    <s v="Yes"/>
    <s v="No"/>
    <s v="No"/>
    <x v="0"/>
    <s v="Yes"/>
    <x v="0"/>
    <x v="403"/>
    <n v="502.85"/>
    <x v="1"/>
    <n v="1"/>
    <x v="0"/>
  </r>
  <r>
    <x v="509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19.850000000000001"/>
    <x v="0"/>
    <n v="0"/>
    <x v="0"/>
  </r>
  <r>
    <x v="510"/>
    <x v="1"/>
    <n v="1"/>
    <x v="0"/>
    <x v="1"/>
    <n v="20"/>
    <s v="Yes"/>
    <s v="No"/>
    <s v="Fiber optic"/>
    <s v="Yes"/>
    <s v="No"/>
    <s v="Yes"/>
    <s v="Yes"/>
    <s v="No"/>
    <s v="Yes"/>
    <x v="1"/>
    <s v="No"/>
    <x v="3"/>
    <x v="404"/>
    <n v="1818.3"/>
    <x v="0"/>
    <n v="0"/>
    <x v="1"/>
  </r>
  <r>
    <x v="511"/>
    <x v="1"/>
    <n v="0"/>
    <x v="1"/>
    <x v="0"/>
    <n v="61"/>
    <s v="Yes"/>
    <s v="Yes"/>
    <s v="Fiber optic"/>
    <s v="Yes"/>
    <s v="No"/>
    <s v="Yes"/>
    <s v="No"/>
    <s v="Yes"/>
    <s v="Yes"/>
    <x v="0"/>
    <s v="Yes"/>
    <x v="0"/>
    <x v="405"/>
    <n v="6300.15"/>
    <x v="0"/>
    <n v="0"/>
    <x v="2"/>
  </r>
  <r>
    <x v="512"/>
    <x v="0"/>
    <n v="1"/>
    <x v="0"/>
    <x v="0"/>
    <n v="5"/>
    <s v="Yes"/>
    <s v="Yes"/>
    <s v="Fiber optic"/>
    <s v="No"/>
    <s v="No"/>
    <s v="No"/>
    <s v="No"/>
    <s v="No"/>
    <s v="No"/>
    <x v="0"/>
    <s v="Yes"/>
    <x v="0"/>
    <x v="389"/>
    <n v="334.8"/>
    <x v="1"/>
    <n v="1"/>
    <x v="0"/>
  </r>
  <r>
    <x v="513"/>
    <x v="0"/>
    <n v="0"/>
    <x v="1"/>
    <x v="0"/>
    <n v="56"/>
    <s v="Yes"/>
    <s v="Yes"/>
    <s v="Fiber optic"/>
    <s v="No"/>
    <s v="Yes"/>
    <s v="No"/>
    <s v="Yes"/>
    <s v="Yes"/>
    <s v="Yes"/>
    <x v="0"/>
    <s v="Yes"/>
    <x v="2"/>
    <x v="406"/>
    <n v="5916.95"/>
    <x v="0"/>
    <n v="0"/>
    <x v="2"/>
  </r>
  <r>
    <x v="514"/>
    <x v="1"/>
    <n v="0"/>
    <x v="1"/>
    <x v="0"/>
    <n v="30"/>
    <s v="Yes"/>
    <s v="Yes"/>
    <s v="Fiber optic"/>
    <s v="Yes"/>
    <s v="Yes"/>
    <s v="Yes"/>
    <s v="Yes"/>
    <s v="No"/>
    <s v="No"/>
    <x v="0"/>
    <s v="Yes"/>
    <x v="3"/>
    <x v="94"/>
    <n v="2852.4"/>
    <x v="0"/>
    <n v="0"/>
    <x v="1"/>
  </r>
  <r>
    <x v="515"/>
    <x v="1"/>
    <n v="0"/>
    <x v="1"/>
    <x v="0"/>
    <n v="40"/>
    <s v="Yes"/>
    <s v="Yes"/>
    <s v="Fiber optic"/>
    <s v="No"/>
    <s v="No"/>
    <s v="Yes"/>
    <s v="Yes"/>
    <s v="Yes"/>
    <s v="Yes"/>
    <x v="0"/>
    <s v="No"/>
    <x v="2"/>
    <x v="8"/>
    <n v="4131.95"/>
    <x v="1"/>
    <n v="1"/>
    <x v="2"/>
  </r>
  <r>
    <x v="516"/>
    <x v="0"/>
    <n v="0"/>
    <x v="1"/>
    <x v="0"/>
    <n v="28"/>
    <s v="Yes"/>
    <s v="No"/>
    <s v="DSL"/>
    <s v="Yes"/>
    <s v="No"/>
    <s v="No"/>
    <s v="Yes"/>
    <s v="No"/>
    <s v="No"/>
    <x v="1"/>
    <s v="No"/>
    <x v="1"/>
    <x v="407"/>
    <n v="1546.3"/>
    <x v="0"/>
    <n v="0"/>
    <x v="1"/>
  </r>
  <r>
    <x v="517"/>
    <x v="0"/>
    <n v="1"/>
    <x v="0"/>
    <x v="0"/>
    <n v="5"/>
    <s v="Yes"/>
    <s v="No"/>
    <s v="Fiber optic"/>
    <s v="No"/>
    <s v="No"/>
    <s v="No"/>
    <s v="No"/>
    <s v="No"/>
    <s v="No"/>
    <x v="0"/>
    <s v="No"/>
    <x v="0"/>
    <x v="379"/>
    <n v="302.60000000000002"/>
    <x v="0"/>
    <n v="0"/>
    <x v="0"/>
  </r>
  <r>
    <x v="518"/>
    <x v="0"/>
    <n v="1"/>
    <x v="0"/>
    <x v="0"/>
    <n v="27"/>
    <s v="Yes"/>
    <s v="No"/>
    <s v="Fiber optic"/>
    <s v="Yes"/>
    <s v="No"/>
    <s v="No"/>
    <s v="No"/>
    <s v="No"/>
    <s v="No"/>
    <x v="0"/>
    <s v="Yes"/>
    <x v="2"/>
    <x v="408"/>
    <n v="1929.35"/>
    <x v="1"/>
    <n v="1"/>
    <x v="1"/>
  </r>
  <r>
    <x v="519"/>
    <x v="1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332"/>
    <n v="265.45"/>
    <x v="0"/>
    <n v="0"/>
    <x v="0"/>
  </r>
  <r>
    <x v="520"/>
    <x v="1"/>
    <n v="0"/>
    <x v="0"/>
    <x v="1"/>
    <n v="67"/>
    <s v="Yes"/>
    <s v="Yes"/>
    <s v="Fiber optic"/>
    <s v="No"/>
    <s v="Yes"/>
    <s v="Yes"/>
    <s v="No"/>
    <s v="Yes"/>
    <s v="Yes"/>
    <x v="1"/>
    <s v="Yes"/>
    <x v="0"/>
    <x v="409"/>
    <n v="6989.45"/>
    <x v="0"/>
    <n v="0"/>
    <x v="2"/>
  </r>
  <r>
    <x v="521"/>
    <x v="1"/>
    <n v="1"/>
    <x v="0"/>
    <x v="0"/>
    <n v="29"/>
    <s v="Yes"/>
    <s v="Yes"/>
    <s v="DSL"/>
    <s v="No"/>
    <s v="No"/>
    <s v="No"/>
    <s v="No"/>
    <s v="No"/>
    <s v="No"/>
    <x v="0"/>
    <s v="Yes"/>
    <x v="0"/>
    <x v="410"/>
    <n v="1442"/>
    <x v="0"/>
    <n v="0"/>
    <x v="1"/>
  </r>
  <r>
    <x v="522"/>
    <x v="1"/>
    <n v="0"/>
    <x v="0"/>
    <x v="1"/>
    <n v="55"/>
    <s v="Yes"/>
    <s v="Yes"/>
    <s v="Fiber optic"/>
    <s v="No"/>
    <s v="No"/>
    <s v="No"/>
    <s v="No"/>
    <s v="No"/>
    <s v="Yes"/>
    <x v="0"/>
    <s v="No"/>
    <x v="2"/>
    <x v="411"/>
    <n v="4713.3999999999996"/>
    <x v="0"/>
    <n v="0"/>
    <x v="2"/>
  </r>
  <r>
    <x v="523"/>
    <x v="0"/>
    <n v="0"/>
    <x v="1"/>
    <x v="0"/>
    <n v="23"/>
    <s v="Yes"/>
    <s v="Yes"/>
    <s v="Fiber optic"/>
    <s v="No"/>
    <s v="No"/>
    <s v="No"/>
    <s v="No"/>
    <s v="No"/>
    <s v="No"/>
    <x v="0"/>
    <s v="No"/>
    <x v="2"/>
    <x v="350"/>
    <n v="1758.6"/>
    <x v="1"/>
    <n v="1"/>
    <x v="1"/>
  </r>
  <r>
    <x v="524"/>
    <x v="1"/>
    <n v="0"/>
    <x v="0"/>
    <x v="0"/>
    <n v="34"/>
    <s v="Yes"/>
    <s v="Yes"/>
    <s v="Fiber optic"/>
    <s v="No"/>
    <s v="No"/>
    <s v="Yes"/>
    <s v="No"/>
    <s v="Yes"/>
    <s v="Yes"/>
    <x v="0"/>
    <s v="Yes"/>
    <x v="0"/>
    <x v="412"/>
    <n v="3480"/>
    <x v="1"/>
    <n v="1"/>
    <x v="1"/>
  </r>
  <r>
    <x v="525"/>
    <x v="1"/>
    <n v="0"/>
    <x v="1"/>
    <x v="0"/>
    <n v="52"/>
    <s v="Yes"/>
    <s v="No"/>
    <s v="Fiber optic"/>
    <s v="Yes"/>
    <s v="No"/>
    <s v="Yes"/>
    <s v="No"/>
    <s v="Yes"/>
    <s v="No"/>
    <x v="1"/>
    <s v="No"/>
    <x v="0"/>
    <x v="413"/>
    <n v="4738.3"/>
    <x v="0"/>
    <n v="0"/>
    <x v="2"/>
  </r>
  <r>
    <x v="526"/>
    <x v="1"/>
    <n v="1"/>
    <x v="0"/>
    <x v="1"/>
    <n v="72"/>
    <s v="Yes"/>
    <s v="Yes"/>
    <s v="Fiber optic"/>
    <s v="Yes"/>
    <s v="Yes"/>
    <s v="Yes"/>
    <s v="Yes"/>
    <s v="Yes"/>
    <s v="Yes"/>
    <x v="2"/>
    <s v="Yes"/>
    <x v="3"/>
    <x v="414"/>
    <n v="8399.15"/>
    <x v="0"/>
    <n v="0"/>
    <x v="2"/>
  </r>
  <r>
    <x v="527"/>
    <x v="1"/>
    <n v="0"/>
    <x v="0"/>
    <x v="1"/>
    <n v="58"/>
    <s v="Yes"/>
    <s v="Yes"/>
    <s v="Fiber optic"/>
    <s v="No"/>
    <s v="Yes"/>
    <s v="No"/>
    <s v="Yes"/>
    <s v="Yes"/>
    <s v="No"/>
    <x v="1"/>
    <s v="Yes"/>
    <x v="3"/>
    <x v="415"/>
    <n v="5430.35"/>
    <x v="0"/>
    <n v="0"/>
    <x v="2"/>
  </r>
  <r>
    <x v="528"/>
    <x v="1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686.95"/>
    <x v="0"/>
    <n v="0"/>
    <x v="1"/>
  </r>
  <r>
    <x v="529"/>
    <x v="0"/>
    <n v="1"/>
    <x v="1"/>
    <x v="0"/>
    <n v="56"/>
    <s v="Yes"/>
    <s v="Yes"/>
    <s v="Fiber optic"/>
    <s v="No"/>
    <s v="Yes"/>
    <s v="Yes"/>
    <s v="Yes"/>
    <s v="Yes"/>
    <s v="No"/>
    <x v="2"/>
    <s v="Yes"/>
    <x v="2"/>
    <x v="35"/>
    <n v="5706.3"/>
    <x v="0"/>
    <n v="0"/>
    <x v="2"/>
  </r>
  <r>
    <x v="530"/>
    <x v="0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416"/>
    <n v="490.65"/>
    <x v="0"/>
    <n v="0"/>
    <x v="1"/>
  </r>
  <r>
    <x v="531"/>
    <x v="1"/>
    <n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1360.25"/>
    <x v="0"/>
    <n v="0"/>
    <x v="2"/>
  </r>
  <r>
    <x v="532"/>
    <x v="1"/>
    <n v="0"/>
    <x v="1"/>
    <x v="0"/>
    <n v="2"/>
    <s v="Yes"/>
    <s v="No"/>
    <s v="Fiber optic"/>
    <s v="No"/>
    <s v="No"/>
    <s v="No"/>
    <s v="No"/>
    <s v="Yes"/>
    <s v="No"/>
    <x v="0"/>
    <s v="Yes"/>
    <x v="0"/>
    <x v="180"/>
    <n v="174.45"/>
    <x v="0"/>
    <n v="0"/>
    <x v="0"/>
  </r>
  <r>
    <x v="533"/>
    <x v="1"/>
    <n v="1"/>
    <x v="0"/>
    <x v="1"/>
    <n v="68"/>
    <s v="Yes"/>
    <s v="Yes"/>
    <s v="Fiber optic"/>
    <s v="No"/>
    <s v="No"/>
    <s v="Yes"/>
    <s v="Yes"/>
    <s v="Yes"/>
    <s v="Yes"/>
    <x v="1"/>
    <s v="Yes"/>
    <x v="3"/>
    <x v="417"/>
    <n v="7379.8"/>
    <x v="0"/>
    <n v="0"/>
    <x v="2"/>
  </r>
  <r>
    <x v="534"/>
    <x v="0"/>
    <n v="0"/>
    <x v="1"/>
    <x v="0"/>
    <n v="1"/>
    <s v="Yes"/>
    <s v="Yes"/>
    <s v="Fiber optic"/>
    <s v="No"/>
    <s v="No"/>
    <s v="No"/>
    <s v="No"/>
    <s v="No"/>
    <s v="Yes"/>
    <x v="0"/>
    <s v="Yes"/>
    <x v="0"/>
    <x v="418"/>
    <n v="85"/>
    <x v="1"/>
    <n v="1"/>
    <x v="0"/>
  </r>
  <r>
    <x v="535"/>
    <x v="1"/>
    <n v="0"/>
    <x v="1"/>
    <x v="0"/>
    <n v="12"/>
    <s v="Yes"/>
    <s v="Yes"/>
    <s v="Fiber optic"/>
    <s v="No"/>
    <s v="No"/>
    <s v="Yes"/>
    <s v="No"/>
    <s v="Yes"/>
    <s v="No"/>
    <x v="0"/>
    <s v="Yes"/>
    <x v="0"/>
    <x v="419"/>
    <n v="1021.75"/>
    <x v="0"/>
    <n v="0"/>
    <x v="0"/>
  </r>
  <r>
    <x v="536"/>
    <x v="0"/>
    <n v="0"/>
    <x v="0"/>
    <x v="0"/>
    <n v="63"/>
    <s v="Yes"/>
    <s v="Yes"/>
    <s v="Fiber optic"/>
    <s v="No"/>
    <s v="Yes"/>
    <s v="No"/>
    <s v="No"/>
    <s v="No"/>
    <s v="No"/>
    <x v="0"/>
    <s v="Yes"/>
    <x v="2"/>
    <x v="420"/>
    <n v="5029.05"/>
    <x v="0"/>
    <n v="0"/>
    <x v="2"/>
  </r>
  <r>
    <x v="537"/>
    <x v="0"/>
    <n v="0"/>
    <x v="0"/>
    <x v="1"/>
    <n v="33"/>
    <s v="Yes"/>
    <s v="No"/>
    <s v="DSL"/>
    <s v="Yes"/>
    <s v="Yes"/>
    <s v="Yes"/>
    <s v="No"/>
    <s v="No"/>
    <s v="No"/>
    <x v="1"/>
    <s v="Yes"/>
    <x v="1"/>
    <x v="421"/>
    <n v="1955.4"/>
    <x v="0"/>
    <n v="0"/>
    <x v="1"/>
  </r>
  <r>
    <x v="538"/>
    <x v="0"/>
    <n v="0"/>
    <x v="0"/>
    <x v="0"/>
    <n v="69"/>
    <s v="Yes"/>
    <s v="No"/>
    <s v="Fiber optic"/>
    <s v="No"/>
    <s v="Yes"/>
    <s v="No"/>
    <s v="No"/>
    <s v="Yes"/>
    <s v="Yes"/>
    <x v="1"/>
    <s v="Yes"/>
    <x v="3"/>
    <x v="422"/>
    <n v="6744.2"/>
    <x v="0"/>
    <n v="0"/>
    <x v="2"/>
  </r>
  <r>
    <x v="539"/>
    <x v="0"/>
    <n v="0"/>
    <x v="0"/>
    <x v="1"/>
    <n v="60"/>
    <s v="Yes"/>
    <s v="No"/>
    <s v="DSL"/>
    <s v="No"/>
    <s v="Yes"/>
    <s v="Yes"/>
    <s v="Yes"/>
    <s v="Yes"/>
    <s v="Yes"/>
    <x v="2"/>
    <s v="Yes"/>
    <x v="2"/>
    <x v="264"/>
    <n v="4946.7"/>
    <x v="0"/>
    <n v="0"/>
    <x v="2"/>
  </r>
  <r>
    <x v="540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423"/>
    <n v="8248.5"/>
    <x v="0"/>
    <n v="0"/>
    <x v="2"/>
  </r>
  <r>
    <x v="541"/>
    <x v="0"/>
    <n v="0"/>
    <x v="1"/>
    <x v="0"/>
    <n v="11"/>
    <s v="Yes"/>
    <s v="Yes"/>
    <s v="DSL"/>
    <s v="No"/>
    <s v="No"/>
    <s v="No"/>
    <s v="No"/>
    <s v="No"/>
    <s v="Yes"/>
    <x v="0"/>
    <s v="Yes"/>
    <x v="1"/>
    <x v="424"/>
    <n v="601.6"/>
    <x v="0"/>
    <n v="0"/>
    <x v="0"/>
  </r>
  <r>
    <x v="542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x v="0"/>
    <n v="0"/>
    <x v="0"/>
  </r>
  <r>
    <x v="543"/>
    <x v="1"/>
    <n v="0"/>
    <x v="1"/>
    <x v="0"/>
    <n v="10"/>
    <s v="Yes"/>
    <s v="Yes"/>
    <s v="Fiber optic"/>
    <s v="No"/>
    <s v="No"/>
    <s v="No"/>
    <s v="No"/>
    <s v="Yes"/>
    <s v="No"/>
    <x v="0"/>
    <s v="Yes"/>
    <x v="2"/>
    <x v="426"/>
    <n v="834.1"/>
    <x v="1"/>
    <n v="1"/>
    <x v="0"/>
  </r>
  <r>
    <x v="544"/>
    <x v="1"/>
    <n v="0"/>
    <x v="1"/>
    <x v="0"/>
    <n v="13"/>
    <s v="No"/>
    <s v="No phone service"/>
    <s v="DSL"/>
    <s v="Yes"/>
    <s v="No"/>
    <s v="No"/>
    <s v="Yes"/>
    <s v="Yes"/>
    <s v="No"/>
    <x v="0"/>
    <s v="Yes"/>
    <x v="3"/>
    <x v="95"/>
    <n v="597"/>
    <x v="1"/>
    <n v="1"/>
    <x v="1"/>
  </r>
  <r>
    <x v="545"/>
    <x v="1"/>
    <n v="0"/>
    <x v="0"/>
    <x v="1"/>
    <n v="34"/>
    <s v="Yes"/>
    <s v="No"/>
    <s v="Fiber optic"/>
    <s v="No"/>
    <s v="No"/>
    <s v="No"/>
    <s v="No"/>
    <s v="No"/>
    <s v="Yes"/>
    <x v="1"/>
    <s v="Yes"/>
    <x v="2"/>
    <x v="88"/>
    <n v="2647.2"/>
    <x v="0"/>
    <n v="0"/>
    <x v="1"/>
  </r>
  <r>
    <x v="546"/>
    <x v="1"/>
    <n v="0"/>
    <x v="0"/>
    <x v="1"/>
    <n v="39"/>
    <s v="Yes"/>
    <s v="No"/>
    <s v="Fiber optic"/>
    <s v="No"/>
    <s v="Yes"/>
    <s v="No"/>
    <s v="No"/>
    <s v="Yes"/>
    <s v="No"/>
    <x v="0"/>
    <s v="Yes"/>
    <x v="1"/>
    <x v="427"/>
    <n v="3266"/>
    <x v="1"/>
    <n v="1"/>
    <x v="2"/>
  </r>
  <r>
    <x v="547"/>
    <x v="0"/>
    <n v="0"/>
    <x v="1"/>
    <x v="0"/>
    <n v="65"/>
    <s v="Yes"/>
    <s v="Yes"/>
    <s v="Fiber optic"/>
    <s v="No"/>
    <s v="Yes"/>
    <s v="No"/>
    <s v="Yes"/>
    <s v="Yes"/>
    <s v="Yes"/>
    <x v="1"/>
    <s v="Yes"/>
    <x v="2"/>
    <x v="234"/>
    <n v="6744.25"/>
    <x v="0"/>
    <n v="0"/>
    <x v="2"/>
  </r>
  <r>
    <x v="548"/>
    <x v="1"/>
    <n v="1"/>
    <x v="0"/>
    <x v="0"/>
    <n v="50"/>
    <s v="Yes"/>
    <s v="Yes"/>
    <s v="Fiber optic"/>
    <s v="Yes"/>
    <s v="Yes"/>
    <s v="Yes"/>
    <s v="No"/>
    <s v="Yes"/>
    <s v="No"/>
    <x v="1"/>
    <s v="Yes"/>
    <x v="2"/>
    <x v="175"/>
    <n v="5265.5"/>
    <x v="0"/>
    <n v="0"/>
    <x v="2"/>
  </r>
  <r>
    <x v="549"/>
    <x v="1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311.60000000000002"/>
    <x v="0"/>
    <n v="0"/>
    <x v="1"/>
  </r>
  <r>
    <x v="550"/>
    <x v="1"/>
    <n v="0"/>
    <x v="0"/>
    <x v="1"/>
    <n v="72"/>
    <s v="Yes"/>
    <s v="Yes"/>
    <s v="Fiber optic"/>
    <s v="Yes"/>
    <s v="Yes"/>
    <s v="Yes"/>
    <s v="No"/>
    <s v="Yes"/>
    <s v="Yes"/>
    <x v="2"/>
    <s v="Yes"/>
    <x v="2"/>
    <x v="428"/>
    <n v="7966.9"/>
    <x v="0"/>
    <n v="0"/>
    <x v="2"/>
  </r>
  <r>
    <x v="551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429"/>
    <n v="8220.4"/>
    <x v="0"/>
    <n v="0"/>
    <x v="2"/>
  </r>
  <r>
    <x v="552"/>
    <x v="1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95"/>
    <n v="1153.25"/>
    <x v="0"/>
    <n v="0"/>
    <x v="2"/>
  </r>
  <r>
    <x v="553"/>
    <x v="0"/>
    <n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430"/>
    <n v="514.75"/>
    <x v="0"/>
    <n v="0"/>
    <x v="1"/>
  </r>
  <r>
    <x v="554"/>
    <x v="1"/>
    <n v="0"/>
    <x v="1"/>
    <x v="0"/>
    <n v="32"/>
    <s v="Yes"/>
    <s v="Yes"/>
    <s v="Fiber optic"/>
    <s v="No"/>
    <s v="Yes"/>
    <s v="No"/>
    <s v="No"/>
    <s v="No"/>
    <s v="No"/>
    <x v="0"/>
    <s v="Yes"/>
    <x v="2"/>
    <x v="431"/>
    <n v="2596.15"/>
    <x v="1"/>
    <n v="1"/>
    <x v="1"/>
  </r>
  <r>
    <x v="555"/>
    <x v="0"/>
    <n v="0"/>
    <x v="0"/>
    <x v="1"/>
    <n v="56"/>
    <s v="Yes"/>
    <s v="Yes"/>
    <s v="DSL"/>
    <s v="Yes"/>
    <s v="No"/>
    <s v="Yes"/>
    <s v="No"/>
    <s v="No"/>
    <s v="Yes"/>
    <x v="1"/>
    <s v="Yes"/>
    <x v="2"/>
    <x v="432"/>
    <n v="3808"/>
    <x v="0"/>
    <n v="0"/>
    <x v="2"/>
  </r>
  <r>
    <x v="55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47"/>
    <n v="19.899999999999999"/>
    <x v="0"/>
    <n v="0"/>
    <x v="0"/>
  </r>
  <r>
    <x v="557"/>
    <x v="1"/>
    <n v="0"/>
    <x v="1"/>
    <x v="0"/>
    <n v="38"/>
    <s v="Yes"/>
    <s v="No"/>
    <s v="DSL"/>
    <s v="Yes"/>
    <s v="Yes"/>
    <s v="No"/>
    <s v="Yes"/>
    <s v="Yes"/>
    <s v="No"/>
    <x v="1"/>
    <s v="No"/>
    <x v="1"/>
    <x v="232"/>
    <n v="2708.2"/>
    <x v="0"/>
    <n v="0"/>
    <x v="2"/>
  </r>
  <r>
    <x v="558"/>
    <x v="1"/>
    <n v="0"/>
    <x v="1"/>
    <x v="0"/>
    <n v="11"/>
    <s v="Yes"/>
    <s v="No"/>
    <s v="Fiber optic"/>
    <s v="No"/>
    <s v="No"/>
    <s v="No"/>
    <s v="No"/>
    <s v="No"/>
    <s v="No"/>
    <x v="0"/>
    <s v="No"/>
    <x v="0"/>
    <x v="433"/>
    <n v="760.05"/>
    <x v="0"/>
    <n v="0"/>
    <x v="0"/>
  </r>
  <r>
    <x v="559"/>
    <x v="1"/>
    <n v="0"/>
    <x v="1"/>
    <x v="0"/>
    <n v="1"/>
    <s v="Yes"/>
    <s v="No"/>
    <s v="DSL"/>
    <s v="No"/>
    <s v="No"/>
    <s v="No"/>
    <s v="Yes"/>
    <s v="No"/>
    <s v="No"/>
    <x v="0"/>
    <s v="Yes"/>
    <x v="0"/>
    <x v="434"/>
    <n v="49.3"/>
    <x v="0"/>
    <n v="0"/>
    <x v="0"/>
  </r>
  <r>
    <x v="560"/>
    <x v="1"/>
    <n v="0"/>
    <x v="0"/>
    <x v="0"/>
    <n v="56"/>
    <s v="Yes"/>
    <s v="Yes"/>
    <s v="Fiber optic"/>
    <s v="No"/>
    <s v="Yes"/>
    <s v="No"/>
    <s v="Yes"/>
    <s v="Yes"/>
    <s v="Yes"/>
    <x v="1"/>
    <s v="Yes"/>
    <x v="0"/>
    <x v="435"/>
    <n v="6033.3"/>
    <x v="0"/>
    <n v="0"/>
    <x v="2"/>
  </r>
  <r>
    <x v="561"/>
    <x v="1"/>
    <n v="0"/>
    <x v="0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436"/>
    <n v="89.05"/>
    <x v="0"/>
    <n v="0"/>
    <x v="0"/>
  </r>
  <r>
    <x v="562"/>
    <x v="1"/>
    <n v="0"/>
    <x v="0"/>
    <x v="1"/>
    <n v="7"/>
    <s v="Yes"/>
    <s v="No"/>
    <s v="DSL"/>
    <s v="Yes"/>
    <s v="No"/>
    <s v="No"/>
    <s v="No"/>
    <s v="Yes"/>
    <s v="Yes"/>
    <x v="0"/>
    <s v="No"/>
    <x v="3"/>
    <x v="36"/>
    <n v="516.15"/>
    <x v="0"/>
    <n v="0"/>
    <x v="0"/>
  </r>
  <r>
    <x v="563"/>
    <x v="1"/>
    <n v="0"/>
    <x v="0"/>
    <x v="1"/>
    <n v="59"/>
    <s v="Yes"/>
    <s v="Yes"/>
    <s v="Fiber optic"/>
    <s v="No"/>
    <s v="No"/>
    <s v="Yes"/>
    <s v="No"/>
    <s v="Yes"/>
    <s v="Yes"/>
    <x v="2"/>
    <s v="Yes"/>
    <x v="3"/>
    <x v="437"/>
    <n v="5861.75"/>
    <x v="0"/>
    <n v="0"/>
    <x v="2"/>
  </r>
  <r>
    <x v="564"/>
    <x v="1"/>
    <n v="0"/>
    <x v="1"/>
    <x v="0"/>
    <n v="7"/>
    <s v="Yes"/>
    <s v="No"/>
    <s v="DSL"/>
    <s v="No"/>
    <s v="No"/>
    <s v="Yes"/>
    <s v="Yes"/>
    <s v="Yes"/>
    <s v="No"/>
    <x v="0"/>
    <s v="No"/>
    <x v="2"/>
    <x v="438"/>
    <n v="445.95"/>
    <x v="0"/>
    <n v="0"/>
    <x v="0"/>
  </r>
  <r>
    <x v="565"/>
    <x v="1"/>
    <n v="0"/>
    <x v="0"/>
    <x v="1"/>
    <n v="71"/>
    <s v="Yes"/>
    <s v="No"/>
    <s v="DSL"/>
    <s v="Yes"/>
    <s v="No"/>
    <s v="Yes"/>
    <s v="Yes"/>
    <s v="No"/>
    <s v="Yes"/>
    <x v="2"/>
    <s v="Yes"/>
    <x v="3"/>
    <x v="439"/>
    <n v="4973.3999999999996"/>
    <x v="0"/>
    <n v="0"/>
    <x v="2"/>
  </r>
  <r>
    <x v="566"/>
    <x v="1"/>
    <n v="0"/>
    <x v="0"/>
    <x v="1"/>
    <n v="15"/>
    <s v="Yes"/>
    <s v="No"/>
    <s v="Fiber optic"/>
    <s v="Yes"/>
    <s v="No"/>
    <s v="No"/>
    <s v="Yes"/>
    <s v="Yes"/>
    <s v="Yes"/>
    <x v="1"/>
    <s v="No"/>
    <x v="0"/>
    <x v="175"/>
    <n v="1667.25"/>
    <x v="0"/>
    <n v="0"/>
    <x v="1"/>
  </r>
  <r>
    <x v="567"/>
    <x v="1"/>
    <n v="0"/>
    <x v="0"/>
    <x v="0"/>
    <n v="71"/>
    <s v="Yes"/>
    <s v="Yes"/>
    <s v="DSL"/>
    <s v="Yes"/>
    <s v="Yes"/>
    <s v="No"/>
    <s v="Yes"/>
    <s v="Yes"/>
    <s v="No"/>
    <x v="2"/>
    <s v="No"/>
    <x v="3"/>
    <x v="440"/>
    <n v="5357.75"/>
    <x v="0"/>
    <n v="0"/>
    <x v="2"/>
  </r>
  <r>
    <x v="568"/>
    <x v="0"/>
    <n v="0"/>
    <x v="1"/>
    <x v="0"/>
    <n v="35"/>
    <s v="Yes"/>
    <s v="Yes"/>
    <s v="Fiber optic"/>
    <s v="No"/>
    <s v="No"/>
    <s v="Yes"/>
    <s v="No"/>
    <s v="Yes"/>
    <s v="Yes"/>
    <x v="0"/>
    <s v="Yes"/>
    <x v="0"/>
    <x v="109"/>
    <n v="3527.6"/>
    <x v="1"/>
    <n v="1"/>
    <x v="1"/>
  </r>
  <r>
    <x v="569"/>
    <x v="0"/>
    <n v="0"/>
    <x v="1"/>
    <x v="0"/>
    <n v="11"/>
    <s v="No"/>
    <s v="No phone service"/>
    <s v="DSL"/>
    <s v="No"/>
    <s v="Yes"/>
    <s v="Yes"/>
    <s v="Yes"/>
    <s v="No"/>
    <s v="No"/>
    <x v="1"/>
    <s v="Yes"/>
    <x v="3"/>
    <x v="441"/>
    <n v="422.6"/>
    <x v="0"/>
    <n v="0"/>
    <x v="0"/>
  </r>
  <r>
    <x v="570"/>
    <x v="0"/>
    <n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61"/>
    <n v="1103.25"/>
    <x v="0"/>
    <n v="0"/>
    <x v="2"/>
  </r>
  <r>
    <x v="571"/>
    <x v="1"/>
    <n v="1"/>
    <x v="1"/>
    <x v="0"/>
    <n v="47"/>
    <s v="Yes"/>
    <s v="Yes"/>
    <s v="DSL"/>
    <s v="No"/>
    <s v="Yes"/>
    <s v="No"/>
    <s v="Yes"/>
    <s v="No"/>
    <s v="No"/>
    <x v="2"/>
    <s v="No"/>
    <x v="2"/>
    <x v="24"/>
    <n v="2754"/>
    <x v="0"/>
    <n v="0"/>
    <x v="2"/>
  </r>
  <r>
    <x v="572"/>
    <x v="0"/>
    <n v="0"/>
    <x v="1"/>
    <x v="0"/>
    <n v="11"/>
    <s v="Yes"/>
    <s v="No"/>
    <s v="DSL"/>
    <s v="No"/>
    <s v="No"/>
    <s v="Yes"/>
    <s v="Yes"/>
    <s v="No"/>
    <s v="Yes"/>
    <x v="1"/>
    <s v="No"/>
    <x v="3"/>
    <x v="253"/>
    <n v="697.25"/>
    <x v="0"/>
    <n v="0"/>
    <x v="0"/>
  </r>
  <r>
    <x v="573"/>
    <x v="1"/>
    <n v="0"/>
    <x v="0"/>
    <x v="0"/>
    <n v="56"/>
    <s v="Yes"/>
    <s v="Yes"/>
    <s v="Fiber optic"/>
    <s v="No"/>
    <s v="Yes"/>
    <s v="No"/>
    <s v="No"/>
    <s v="Yes"/>
    <s v="Yes"/>
    <x v="1"/>
    <s v="No"/>
    <x v="3"/>
    <x v="442"/>
    <n v="5614.45"/>
    <x v="1"/>
    <n v="1"/>
    <x v="2"/>
  </r>
  <r>
    <x v="574"/>
    <x v="0"/>
    <n v="1"/>
    <x v="0"/>
    <x v="0"/>
    <n v="28"/>
    <s v="Yes"/>
    <s v="Yes"/>
    <s v="Fiber optic"/>
    <s v="No"/>
    <s v="Yes"/>
    <s v="Yes"/>
    <s v="Yes"/>
    <s v="Yes"/>
    <s v="Yes"/>
    <x v="0"/>
    <s v="Yes"/>
    <x v="0"/>
    <x v="443"/>
    <n v="3204.4"/>
    <x v="0"/>
    <n v="0"/>
    <x v="1"/>
  </r>
  <r>
    <x v="575"/>
    <x v="1"/>
    <n v="0"/>
    <x v="0"/>
    <x v="0"/>
    <n v="61"/>
    <s v="Yes"/>
    <s v="No"/>
    <s v="DSL"/>
    <s v="Yes"/>
    <s v="Yes"/>
    <s v="No"/>
    <s v="Yes"/>
    <s v="Yes"/>
    <s v="Yes"/>
    <x v="2"/>
    <s v="Yes"/>
    <x v="1"/>
    <x v="368"/>
    <n v="4747.6499999999996"/>
    <x v="0"/>
    <n v="0"/>
    <x v="2"/>
  </r>
  <r>
    <x v="576"/>
    <x v="1"/>
    <n v="0"/>
    <x v="0"/>
    <x v="1"/>
    <n v="31"/>
    <s v="Yes"/>
    <s v="Yes"/>
    <s v="Fiber optic"/>
    <s v="Yes"/>
    <s v="No"/>
    <s v="Yes"/>
    <s v="No"/>
    <s v="Yes"/>
    <s v="No"/>
    <x v="1"/>
    <s v="No"/>
    <x v="2"/>
    <x v="444"/>
    <n v="3082.1"/>
    <x v="0"/>
    <n v="0"/>
    <x v="1"/>
  </r>
  <r>
    <x v="577"/>
    <x v="1"/>
    <n v="0"/>
    <x v="1"/>
    <x v="0"/>
    <n v="9"/>
    <s v="Yes"/>
    <s v="No"/>
    <s v="Fiber optic"/>
    <s v="No"/>
    <s v="No"/>
    <s v="No"/>
    <s v="No"/>
    <s v="No"/>
    <s v="No"/>
    <x v="0"/>
    <s v="Yes"/>
    <x v="0"/>
    <x v="445"/>
    <n v="597.9"/>
    <x v="0"/>
    <n v="0"/>
    <x v="0"/>
  </r>
  <r>
    <x v="578"/>
    <x v="1"/>
    <n v="1"/>
    <x v="0"/>
    <x v="0"/>
    <n v="35"/>
    <s v="Yes"/>
    <s v="Yes"/>
    <s v="Fiber optic"/>
    <s v="Yes"/>
    <s v="Yes"/>
    <s v="No"/>
    <s v="No"/>
    <s v="No"/>
    <s v="Yes"/>
    <x v="0"/>
    <s v="Yes"/>
    <x v="0"/>
    <x v="446"/>
    <n v="3365.4"/>
    <x v="0"/>
    <n v="0"/>
    <x v="1"/>
  </r>
  <r>
    <x v="579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65"/>
    <n v="38.799999999999997"/>
    <x v="0"/>
    <n v="0"/>
    <x v="0"/>
  </r>
  <r>
    <x v="580"/>
    <x v="0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47"/>
    <n v="233.55"/>
    <x v="1"/>
    <n v="1"/>
    <x v="0"/>
  </r>
  <r>
    <x v="581"/>
    <x v="0"/>
    <n v="0"/>
    <x v="1"/>
    <x v="0"/>
    <n v="1"/>
    <s v="Yes"/>
    <s v="No"/>
    <s v="Fiber optic"/>
    <s v="Yes"/>
    <s v="No"/>
    <s v="No"/>
    <s v="No"/>
    <s v="No"/>
    <s v="No"/>
    <x v="0"/>
    <s v="No"/>
    <x v="1"/>
    <x v="62"/>
    <n v="75.3"/>
    <x v="1"/>
    <n v="1"/>
    <x v="0"/>
  </r>
  <r>
    <x v="582"/>
    <x v="0"/>
    <n v="1"/>
    <x v="1"/>
    <x v="0"/>
    <n v="4"/>
    <s v="Yes"/>
    <s v="Yes"/>
    <s v="Fiber optic"/>
    <s v="No"/>
    <s v="No"/>
    <s v="Yes"/>
    <s v="No"/>
    <s v="Yes"/>
    <s v="No"/>
    <x v="0"/>
    <s v="Yes"/>
    <x v="0"/>
    <x v="448"/>
    <n v="346.2"/>
    <x v="1"/>
    <n v="1"/>
    <x v="0"/>
  </r>
  <r>
    <x v="583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47"/>
    <n v="19"/>
    <x v="0"/>
    <n v="0"/>
    <x v="0"/>
  </r>
  <r>
    <x v="584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87"/>
    <n v="61.7"/>
    <x v="0"/>
    <n v="0"/>
    <x v="0"/>
  </r>
  <r>
    <x v="585"/>
    <x v="0"/>
    <n v="1"/>
    <x v="1"/>
    <x v="0"/>
    <n v="1"/>
    <s v="Yes"/>
    <s v="Yes"/>
    <s v="Fiber optic"/>
    <s v="No"/>
    <s v="No"/>
    <s v="No"/>
    <s v="No"/>
    <s v="Yes"/>
    <s v="No"/>
    <x v="0"/>
    <s v="Yes"/>
    <x v="0"/>
    <x v="449"/>
    <n v="85.7"/>
    <x v="1"/>
    <n v="1"/>
    <x v="0"/>
  </r>
  <r>
    <x v="586"/>
    <x v="1"/>
    <n v="0"/>
    <x v="1"/>
    <x v="0"/>
    <n v="52"/>
    <s v="Yes"/>
    <s v="No"/>
    <s v="DSL"/>
    <s v="Yes"/>
    <s v="Yes"/>
    <s v="No"/>
    <s v="No"/>
    <s v="Yes"/>
    <s v="No"/>
    <x v="2"/>
    <s v="Yes"/>
    <x v="3"/>
    <x v="450"/>
    <n v="3342.45"/>
    <x v="0"/>
    <n v="0"/>
    <x v="2"/>
  </r>
  <r>
    <x v="587"/>
    <x v="1"/>
    <n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85.1"/>
    <x v="0"/>
    <n v="0"/>
    <x v="0"/>
  </r>
  <r>
    <x v="588"/>
    <x v="1"/>
    <n v="0"/>
    <x v="0"/>
    <x v="0"/>
    <n v="72"/>
    <s v="Yes"/>
    <s v="Yes"/>
    <s v="Fiber optic"/>
    <s v="Yes"/>
    <s v="Yes"/>
    <s v="Yes"/>
    <s v="No"/>
    <s v="No"/>
    <s v="Yes"/>
    <x v="2"/>
    <s v="Yes"/>
    <x v="0"/>
    <x v="452"/>
    <n v="7422.1"/>
    <x v="0"/>
    <n v="0"/>
    <x v="2"/>
  </r>
  <r>
    <x v="589"/>
    <x v="1"/>
    <n v="0"/>
    <x v="0"/>
    <x v="1"/>
    <n v="71"/>
    <s v="Yes"/>
    <s v="Yes"/>
    <s v="DSL"/>
    <s v="Yes"/>
    <s v="Yes"/>
    <s v="Yes"/>
    <s v="Yes"/>
    <s v="Yes"/>
    <s v="Yes"/>
    <x v="2"/>
    <s v="No"/>
    <x v="0"/>
    <x v="254"/>
    <n v="6668.05"/>
    <x v="0"/>
    <n v="0"/>
    <x v="2"/>
  </r>
  <r>
    <x v="590"/>
    <x v="1"/>
    <n v="0"/>
    <x v="0"/>
    <x v="0"/>
    <n v="72"/>
    <s v="Yes"/>
    <s v="Yes"/>
    <s v="Fiber optic"/>
    <s v="Yes"/>
    <s v="No"/>
    <s v="Yes"/>
    <s v="Yes"/>
    <s v="Yes"/>
    <s v="Yes"/>
    <x v="2"/>
    <s v="Yes"/>
    <x v="3"/>
    <x v="453"/>
    <n v="8071.05"/>
    <x v="0"/>
    <n v="0"/>
    <x v="2"/>
  </r>
  <r>
    <x v="591"/>
    <x v="1"/>
    <n v="0"/>
    <x v="0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227"/>
    <n v="1174.8"/>
    <x v="0"/>
    <n v="0"/>
    <x v="2"/>
  </r>
  <r>
    <x v="592"/>
    <x v="1"/>
    <n v="0"/>
    <x v="0"/>
    <x v="1"/>
    <n v="63"/>
    <s v="Yes"/>
    <s v="Yes"/>
    <s v="DSL"/>
    <s v="Yes"/>
    <s v="Yes"/>
    <s v="Yes"/>
    <s v="No"/>
    <s v="Yes"/>
    <s v="Yes"/>
    <x v="2"/>
    <s v="No"/>
    <x v="3"/>
    <x v="454"/>
    <n v="5435"/>
    <x v="0"/>
    <n v="0"/>
    <x v="2"/>
  </r>
  <r>
    <x v="593"/>
    <x v="1"/>
    <n v="0"/>
    <x v="1"/>
    <x v="0"/>
    <n v="30"/>
    <s v="Yes"/>
    <s v="No"/>
    <s v="Fiber optic"/>
    <s v="Yes"/>
    <s v="Yes"/>
    <s v="Yes"/>
    <s v="No"/>
    <s v="No"/>
    <s v="No"/>
    <x v="0"/>
    <s v="Yes"/>
    <x v="3"/>
    <x v="132"/>
    <n v="2438.6"/>
    <x v="0"/>
    <n v="0"/>
    <x v="1"/>
  </r>
  <r>
    <x v="594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455"/>
    <n v="45.6"/>
    <x v="0"/>
    <n v="0"/>
    <x v="0"/>
  </r>
  <r>
    <x v="595"/>
    <x v="0"/>
    <n v="0"/>
    <x v="1"/>
    <x v="0"/>
    <n v="12"/>
    <s v="Yes"/>
    <s v="Yes"/>
    <s v="DSL"/>
    <s v="Yes"/>
    <s v="No"/>
    <s v="Yes"/>
    <s v="Yes"/>
    <s v="No"/>
    <s v="No"/>
    <x v="0"/>
    <s v="Yes"/>
    <x v="1"/>
    <x v="456"/>
    <n v="713.75"/>
    <x v="1"/>
    <n v="1"/>
    <x v="0"/>
  </r>
  <r>
    <x v="596"/>
    <x v="1"/>
    <n v="0"/>
    <x v="1"/>
    <x v="0"/>
    <n v="16"/>
    <s v="No"/>
    <s v="No phone service"/>
    <s v="DSL"/>
    <s v="Yes"/>
    <s v="Yes"/>
    <s v="Yes"/>
    <s v="Yes"/>
    <s v="Yes"/>
    <s v="No"/>
    <x v="2"/>
    <s v="No"/>
    <x v="1"/>
    <x v="457"/>
    <n v="916.15"/>
    <x v="0"/>
    <n v="0"/>
    <x v="1"/>
  </r>
  <r>
    <x v="597"/>
    <x v="1"/>
    <n v="0"/>
    <x v="1"/>
    <x v="0"/>
    <n v="4"/>
    <s v="Yes"/>
    <s v="Yes"/>
    <s v="DSL"/>
    <s v="No"/>
    <s v="No"/>
    <s v="No"/>
    <s v="Yes"/>
    <s v="No"/>
    <s v="Yes"/>
    <x v="0"/>
    <s v="No"/>
    <x v="1"/>
    <x v="458"/>
    <n v="237.2"/>
    <x v="0"/>
    <n v="0"/>
    <x v="0"/>
  </r>
  <r>
    <x v="598"/>
    <x v="1"/>
    <n v="0"/>
    <x v="0"/>
    <x v="0"/>
    <n v="51"/>
    <s v="Yes"/>
    <s v="Yes"/>
    <s v="Fiber optic"/>
    <s v="No"/>
    <s v="Yes"/>
    <s v="No"/>
    <s v="No"/>
    <s v="No"/>
    <s v="Yes"/>
    <x v="1"/>
    <s v="Yes"/>
    <x v="3"/>
    <x v="459"/>
    <n v="4614.55"/>
    <x v="0"/>
    <n v="0"/>
    <x v="2"/>
  </r>
  <r>
    <x v="599"/>
    <x v="1"/>
    <n v="0"/>
    <x v="0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66"/>
    <n v="1414.45"/>
    <x v="0"/>
    <n v="0"/>
    <x v="2"/>
  </r>
  <r>
    <x v="600"/>
    <x v="1"/>
    <n v="0"/>
    <x v="1"/>
    <x v="0"/>
    <n v="16"/>
    <s v="Yes"/>
    <s v="No"/>
    <s v="Fiber optic"/>
    <s v="No"/>
    <s v="No"/>
    <s v="No"/>
    <s v="Yes"/>
    <s v="No"/>
    <s v="No"/>
    <x v="0"/>
    <s v="Yes"/>
    <x v="3"/>
    <x v="251"/>
    <n v="1170.5"/>
    <x v="0"/>
    <n v="0"/>
    <x v="1"/>
  </r>
  <r>
    <x v="601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81"/>
    <n v="47.7"/>
    <x v="0"/>
    <n v="0"/>
    <x v="0"/>
  </r>
  <r>
    <x v="602"/>
    <x v="0"/>
    <n v="0"/>
    <x v="0"/>
    <x v="1"/>
    <n v="66"/>
    <s v="Yes"/>
    <s v="Yes"/>
    <s v="Fiber optic"/>
    <s v="No"/>
    <s v="No"/>
    <s v="No"/>
    <s v="No"/>
    <s v="No"/>
    <s v="No"/>
    <x v="1"/>
    <s v="Yes"/>
    <x v="2"/>
    <x v="460"/>
    <n v="4859.25"/>
    <x v="0"/>
    <n v="0"/>
    <x v="2"/>
  </r>
  <r>
    <x v="603"/>
    <x v="1"/>
    <n v="0"/>
    <x v="1"/>
    <x v="0"/>
    <n v="46"/>
    <s v="Yes"/>
    <s v="Yes"/>
    <s v="Fiber optic"/>
    <s v="No"/>
    <s v="Yes"/>
    <s v="Yes"/>
    <s v="Yes"/>
    <s v="Yes"/>
    <s v="Yes"/>
    <x v="2"/>
    <s v="No"/>
    <x v="0"/>
    <x v="461"/>
    <n v="4903.2"/>
    <x v="0"/>
    <n v="0"/>
    <x v="2"/>
  </r>
  <r>
    <x v="604"/>
    <x v="0"/>
    <n v="0"/>
    <x v="1"/>
    <x v="0"/>
    <n v="32"/>
    <s v="Yes"/>
    <s v="Yes"/>
    <s v="Fiber optic"/>
    <s v="Yes"/>
    <s v="No"/>
    <s v="Yes"/>
    <s v="Yes"/>
    <s v="Yes"/>
    <s v="Yes"/>
    <x v="1"/>
    <s v="Yes"/>
    <x v="2"/>
    <x v="462"/>
    <n v="3608"/>
    <x v="0"/>
    <n v="0"/>
    <x v="1"/>
  </r>
  <r>
    <x v="605"/>
    <x v="1"/>
    <n v="0"/>
    <x v="0"/>
    <x v="0"/>
    <n v="72"/>
    <s v="Yes"/>
    <s v="Yes"/>
    <s v="DSL"/>
    <s v="Yes"/>
    <s v="No"/>
    <s v="Yes"/>
    <s v="Yes"/>
    <s v="Yes"/>
    <s v="Yes"/>
    <x v="2"/>
    <s v="No"/>
    <x v="3"/>
    <x v="463"/>
    <n v="6094.25"/>
    <x v="0"/>
    <n v="0"/>
    <x v="2"/>
  </r>
  <r>
    <x v="606"/>
    <x v="1"/>
    <n v="0"/>
    <x v="0"/>
    <x v="1"/>
    <n v="38"/>
    <s v="Yes"/>
    <s v="No"/>
    <s v="DSL"/>
    <s v="Yes"/>
    <s v="No"/>
    <s v="Yes"/>
    <s v="Yes"/>
    <s v="Yes"/>
    <s v="Yes"/>
    <x v="2"/>
    <s v="No"/>
    <x v="3"/>
    <x v="464"/>
    <n v="3084.9"/>
    <x v="0"/>
    <n v="0"/>
    <x v="2"/>
  </r>
  <r>
    <x v="607"/>
    <x v="1"/>
    <n v="0"/>
    <x v="1"/>
    <x v="1"/>
    <n v="51"/>
    <s v="Yes"/>
    <s v="No"/>
    <s v="DSL"/>
    <s v="No"/>
    <s v="No"/>
    <s v="No"/>
    <s v="Yes"/>
    <s v="No"/>
    <s v="No"/>
    <x v="1"/>
    <s v="No"/>
    <x v="3"/>
    <x v="465"/>
    <n v="2356.75"/>
    <x v="0"/>
    <n v="0"/>
    <x v="2"/>
  </r>
  <r>
    <x v="608"/>
    <x v="1"/>
    <n v="0"/>
    <x v="0"/>
    <x v="1"/>
    <n v="72"/>
    <s v="Yes"/>
    <s v="Yes"/>
    <s v="Fiber optic"/>
    <s v="Yes"/>
    <s v="Yes"/>
    <s v="Yes"/>
    <s v="Yes"/>
    <s v="Yes"/>
    <s v="Yes"/>
    <x v="2"/>
    <s v="No"/>
    <x v="2"/>
    <x v="466"/>
    <n v="8306.0499999999993"/>
    <x v="0"/>
    <n v="0"/>
    <x v="2"/>
  </r>
  <r>
    <x v="609"/>
    <x v="0"/>
    <n v="1"/>
    <x v="0"/>
    <x v="0"/>
    <n v="65"/>
    <s v="Yes"/>
    <s v="Yes"/>
    <s v="Fiber optic"/>
    <s v="Yes"/>
    <s v="No"/>
    <s v="Yes"/>
    <s v="No"/>
    <s v="Yes"/>
    <s v="Yes"/>
    <x v="0"/>
    <s v="No"/>
    <x v="2"/>
    <x v="299"/>
    <n v="6786.4"/>
    <x v="1"/>
    <n v="1"/>
    <x v="2"/>
  </r>
  <r>
    <x v="610"/>
    <x v="1"/>
    <n v="0"/>
    <x v="0"/>
    <x v="1"/>
    <n v="9"/>
    <s v="No"/>
    <s v="No phone service"/>
    <s v="DSL"/>
    <s v="No"/>
    <s v="Yes"/>
    <s v="No"/>
    <s v="No"/>
    <s v="No"/>
    <s v="No"/>
    <x v="0"/>
    <s v="Yes"/>
    <x v="0"/>
    <x v="160"/>
    <n v="248.95"/>
    <x v="1"/>
    <n v="1"/>
    <x v="0"/>
  </r>
  <r>
    <x v="611"/>
    <x v="0"/>
    <n v="0"/>
    <x v="0"/>
    <x v="1"/>
    <n v="9"/>
    <s v="Yes"/>
    <s v="No"/>
    <s v="DSL"/>
    <s v="Yes"/>
    <s v="Yes"/>
    <s v="Yes"/>
    <s v="Yes"/>
    <s v="No"/>
    <s v="No"/>
    <x v="0"/>
    <s v="No"/>
    <x v="1"/>
    <x v="210"/>
    <n v="663.05"/>
    <x v="1"/>
    <n v="1"/>
    <x v="0"/>
  </r>
  <r>
    <x v="612"/>
    <x v="1"/>
    <n v="0"/>
    <x v="1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55"/>
    <n v="1357.1"/>
    <x v="0"/>
    <n v="0"/>
    <x v="2"/>
  </r>
  <r>
    <x v="613"/>
    <x v="0"/>
    <n v="1"/>
    <x v="1"/>
    <x v="0"/>
    <n v="44"/>
    <s v="Yes"/>
    <s v="Yes"/>
    <s v="Fiber optic"/>
    <s v="Yes"/>
    <s v="Yes"/>
    <s v="Yes"/>
    <s v="No"/>
    <s v="Yes"/>
    <s v="Yes"/>
    <x v="1"/>
    <s v="Yes"/>
    <x v="3"/>
    <x v="467"/>
    <n v="4860.3500000000004"/>
    <x v="0"/>
    <n v="0"/>
    <x v="2"/>
  </r>
  <r>
    <x v="614"/>
    <x v="1"/>
    <n v="0"/>
    <x v="1"/>
    <x v="0"/>
    <n v="50"/>
    <s v="Yes"/>
    <s v="Yes"/>
    <s v="DSL"/>
    <s v="No"/>
    <s v="No"/>
    <s v="Yes"/>
    <s v="Yes"/>
    <s v="No"/>
    <s v="Yes"/>
    <x v="2"/>
    <s v="No"/>
    <x v="2"/>
    <x v="51"/>
    <n v="3418.2"/>
    <x v="0"/>
    <n v="0"/>
    <x v="2"/>
  </r>
  <r>
    <x v="615"/>
    <x v="0"/>
    <n v="0"/>
    <x v="1"/>
    <x v="0"/>
    <n v="15"/>
    <s v="Yes"/>
    <s v="Yes"/>
    <s v="DSL"/>
    <s v="No"/>
    <s v="No"/>
    <s v="No"/>
    <s v="No"/>
    <s v="No"/>
    <s v="No"/>
    <x v="0"/>
    <s v="No"/>
    <x v="1"/>
    <x v="468"/>
    <n v="631.4"/>
    <x v="0"/>
    <n v="0"/>
    <x v="1"/>
  </r>
  <r>
    <x v="616"/>
    <x v="1"/>
    <n v="0"/>
    <x v="1"/>
    <x v="0"/>
    <n v="8"/>
    <s v="No"/>
    <s v="No phone service"/>
    <s v="DSL"/>
    <s v="No"/>
    <s v="No"/>
    <s v="No"/>
    <s v="No"/>
    <s v="No"/>
    <s v="No"/>
    <x v="0"/>
    <s v="Yes"/>
    <x v="3"/>
    <x v="186"/>
    <n v="186.3"/>
    <x v="0"/>
    <n v="0"/>
    <x v="0"/>
  </r>
  <r>
    <x v="617"/>
    <x v="0"/>
    <n v="1"/>
    <x v="1"/>
    <x v="0"/>
    <n v="66"/>
    <s v="Yes"/>
    <s v="Yes"/>
    <s v="Fiber optic"/>
    <s v="No"/>
    <s v="No"/>
    <s v="Yes"/>
    <s v="Yes"/>
    <s v="Yes"/>
    <s v="Yes"/>
    <x v="1"/>
    <s v="Yes"/>
    <x v="3"/>
    <x v="469"/>
    <n v="6976.75"/>
    <x v="0"/>
    <n v="0"/>
    <x v="2"/>
  </r>
  <r>
    <x v="618"/>
    <x v="0"/>
    <n v="0"/>
    <x v="1"/>
    <x v="0"/>
    <n v="57"/>
    <s v="Yes"/>
    <s v="Yes"/>
    <s v="Fiber optic"/>
    <s v="Yes"/>
    <s v="Yes"/>
    <s v="No"/>
    <s v="Yes"/>
    <s v="No"/>
    <s v="No"/>
    <x v="0"/>
    <s v="Yes"/>
    <x v="2"/>
    <x v="470"/>
    <n v="4884.8500000000004"/>
    <x v="0"/>
    <n v="0"/>
    <x v="2"/>
  </r>
  <r>
    <x v="619"/>
    <x v="0"/>
    <n v="0"/>
    <x v="1"/>
    <x v="0"/>
    <n v="7"/>
    <s v="Yes"/>
    <s v="Yes"/>
    <s v="Fiber optic"/>
    <s v="No"/>
    <s v="Yes"/>
    <s v="No"/>
    <s v="No"/>
    <s v="No"/>
    <s v="No"/>
    <x v="0"/>
    <s v="Yes"/>
    <x v="2"/>
    <x v="471"/>
    <n v="522.95000000000005"/>
    <x v="0"/>
    <n v="0"/>
    <x v="0"/>
  </r>
  <r>
    <x v="620"/>
    <x v="1"/>
    <n v="1"/>
    <x v="0"/>
    <x v="1"/>
    <n v="10"/>
    <s v="No"/>
    <s v="No phone service"/>
    <s v="DSL"/>
    <s v="No"/>
    <s v="No"/>
    <s v="No"/>
    <s v="No"/>
    <s v="No"/>
    <s v="Yes"/>
    <x v="0"/>
    <s v="Yes"/>
    <x v="2"/>
    <x v="472"/>
    <n v="362.6"/>
    <x v="0"/>
    <n v="0"/>
    <x v="0"/>
  </r>
  <r>
    <x v="621"/>
    <x v="0"/>
    <n v="0"/>
    <x v="1"/>
    <x v="0"/>
    <n v="62"/>
    <s v="Yes"/>
    <s v="Yes"/>
    <s v="Fiber optic"/>
    <s v="Yes"/>
    <s v="Yes"/>
    <s v="Yes"/>
    <s v="No"/>
    <s v="No"/>
    <s v="No"/>
    <x v="1"/>
    <s v="Yes"/>
    <x v="0"/>
    <x v="473"/>
    <n v="5755.8"/>
    <x v="0"/>
    <n v="0"/>
    <x v="2"/>
  </r>
  <r>
    <x v="622"/>
    <x v="1"/>
    <n v="0"/>
    <x v="0"/>
    <x v="1"/>
    <n v="40"/>
    <s v="Yes"/>
    <s v="No"/>
    <s v="Fiber optic"/>
    <s v="No"/>
    <s v="No"/>
    <s v="Yes"/>
    <s v="No"/>
    <s v="Yes"/>
    <s v="No"/>
    <x v="1"/>
    <s v="Yes"/>
    <x v="0"/>
    <x v="474"/>
    <n v="3355.65"/>
    <x v="0"/>
    <n v="0"/>
    <x v="2"/>
  </r>
  <r>
    <x v="623"/>
    <x v="0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406.95"/>
    <x v="0"/>
    <n v="0"/>
    <x v="1"/>
  </r>
  <r>
    <x v="624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87"/>
    <n v="137.6"/>
    <x v="1"/>
    <n v="1"/>
    <x v="0"/>
  </r>
  <r>
    <x v="625"/>
    <x v="0"/>
    <n v="0"/>
    <x v="0"/>
    <x v="0"/>
    <n v="25"/>
    <s v="Yes"/>
    <s v="No"/>
    <s v="Fiber optic"/>
    <s v="No"/>
    <s v="No"/>
    <s v="No"/>
    <s v="Yes"/>
    <s v="Yes"/>
    <s v="Yes"/>
    <x v="0"/>
    <s v="Yes"/>
    <x v="0"/>
    <x v="241"/>
    <n v="2395.6999999999998"/>
    <x v="0"/>
    <n v="0"/>
    <x v="1"/>
  </r>
  <r>
    <x v="626"/>
    <x v="1"/>
    <n v="0"/>
    <x v="0"/>
    <x v="0"/>
    <n v="23"/>
    <s v="Yes"/>
    <s v="Yes"/>
    <s v="Fiber optic"/>
    <s v="No"/>
    <s v="Yes"/>
    <s v="Yes"/>
    <s v="No"/>
    <s v="No"/>
    <s v="No"/>
    <x v="0"/>
    <s v="No"/>
    <x v="0"/>
    <x v="151"/>
    <n v="1968.1"/>
    <x v="0"/>
    <n v="0"/>
    <x v="1"/>
  </r>
  <r>
    <x v="627"/>
    <x v="0"/>
    <n v="1"/>
    <x v="0"/>
    <x v="0"/>
    <n v="66"/>
    <s v="Yes"/>
    <s v="Yes"/>
    <s v="Fiber optic"/>
    <s v="No"/>
    <s v="Yes"/>
    <s v="Yes"/>
    <s v="No"/>
    <s v="Yes"/>
    <s v="Yes"/>
    <x v="1"/>
    <s v="No"/>
    <x v="3"/>
    <x v="283"/>
    <n v="6819.45"/>
    <x v="0"/>
    <n v="0"/>
    <x v="2"/>
  </r>
  <r>
    <x v="628"/>
    <x v="0"/>
    <n v="1"/>
    <x v="1"/>
    <x v="0"/>
    <n v="72"/>
    <s v="Yes"/>
    <s v="Yes"/>
    <s v="Fiber optic"/>
    <s v="No"/>
    <s v="Yes"/>
    <s v="Yes"/>
    <s v="Yes"/>
    <s v="Yes"/>
    <s v="Yes"/>
    <x v="2"/>
    <s v="No"/>
    <x v="0"/>
    <x v="475"/>
    <n v="7943.45"/>
    <x v="0"/>
    <n v="0"/>
    <x v="2"/>
  </r>
  <r>
    <x v="629"/>
    <x v="1"/>
    <n v="1"/>
    <x v="0"/>
    <x v="0"/>
    <n v="49"/>
    <s v="Yes"/>
    <s v="Yes"/>
    <s v="Fiber optic"/>
    <s v="No"/>
    <s v="Yes"/>
    <s v="No"/>
    <s v="No"/>
    <s v="No"/>
    <s v="Yes"/>
    <x v="0"/>
    <s v="No"/>
    <x v="3"/>
    <x v="19"/>
    <n v="4547.25"/>
    <x v="1"/>
    <n v="1"/>
    <x v="2"/>
  </r>
  <r>
    <x v="630"/>
    <x v="1"/>
    <n v="1"/>
    <x v="0"/>
    <x v="1"/>
    <n v="43"/>
    <s v="Yes"/>
    <s v="Yes"/>
    <s v="Fiber optic"/>
    <s v="No"/>
    <s v="Yes"/>
    <s v="Yes"/>
    <s v="Yes"/>
    <s v="Yes"/>
    <s v="Yes"/>
    <x v="0"/>
    <s v="Yes"/>
    <x v="2"/>
    <x v="476"/>
    <n v="4687.8999999999996"/>
    <x v="1"/>
    <n v="1"/>
    <x v="2"/>
  </r>
  <r>
    <x v="631"/>
    <x v="0"/>
    <n v="0"/>
    <x v="0"/>
    <x v="0"/>
    <n v="46"/>
    <s v="Yes"/>
    <s v="Yes"/>
    <s v="DSL"/>
    <s v="Yes"/>
    <s v="No"/>
    <s v="No"/>
    <s v="No"/>
    <s v="No"/>
    <s v="No"/>
    <x v="0"/>
    <s v="No"/>
    <x v="2"/>
    <x v="236"/>
    <n v="2473.9499999999998"/>
    <x v="0"/>
    <n v="0"/>
    <x v="2"/>
  </r>
  <r>
    <x v="632"/>
    <x v="1"/>
    <n v="0"/>
    <x v="0"/>
    <x v="1"/>
    <n v="72"/>
    <s v="Yes"/>
    <s v="Yes"/>
    <s v="DSL"/>
    <s v="Yes"/>
    <s v="Yes"/>
    <s v="Yes"/>
    <s v="Yes"/>
    <s v="Yes"/>
    <s v="Yes"/>
    <x v="2"/>
    <s v="No"/>
    <x v="3"/>
    <x v="107"/>
    <n v="6562.9"/>
    <x v="0"/>
    <n v="0"/>
    <x v="2"/>
  </r>
  <r>
    <x v="633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77"/>
    <n v="176.3"/>
    <x v="0"/>
    <n v="0"/>
    <x v="0"/>
  </r>
  <r>
    <x v="634"/>
    <x v="0"/>
    <n v="0"/>
    <x v="1"/>
    <x v="0"/>
    <n v="40"/>
    <s v="No"/>
    <s v="No phone service"/>
    <s v="DSL"/>
    <s v="Yes"/>
    <s v="No"/>
    <s v="No"/>
    <s v="Yes"/>
    <s v="Yes"/>
    <s v="Yes"/>
    <x v="1"/>
    <s v="Yes"/>
    <x v="2"/>
    <x v="478"/>
    <n v="2236.1999999999998"/>
    <x v="0"/>
    <n v="0"/>
    <x v="2"/>
  </r>
  <r>
    <x v="635"/>
    <x v="0"/>
    <n v="0"/>
    <x v="0"/>
    <x v="1"/>
    <n v="65"/>
    <s v="Yes"/>
    <s v="Yes"/>
    <s v="Fiber optic"/>
    <s v="No"/>
    <s v="Yes"/>
    <s v="Yes"/>
    <s v="No"/>
    <s v="Yes"/>
    <s v="Yes"/>
    <x v="0"/>
    <s v="Yes"/>
    <x v="0"/>
    <x v="14"/>
    <n v="6985.65"/>
    <x v="1"/>
    <n v="1"/>
    <x v="2"/>
  </r>
  <r>
    <x v="636"/>
    <x v="1"/>
    <n v="0"/>
    <x v="1"/>
    <x v="0"/>
    <n v="31"/>
    <s v="Yes"/>
    <s v="No"/>
    <s v="Fiber optic"/>
    <s v="No"/>
    <s v="No"/>
    <s v="Yes"/>
    <s v="Yes"/>
    <s v="Yes"/>
    <s v="Yes"/>
    <x v="2"/>
    <s v="No"/>
    <x v="2"/>
    <x v="333"/>
    <n v="3109.9"/>
    <x v="0"/>
    <n v="0"/>
    <x v="1"/>
  </r>
  <r>
    <x v="637"/>
    <x v="0"/>
    <n v="0"/>
    <x v="0"/>
    <x v="0"/>
    <n v="68"/>
    <s v="Yes"/>
    <s v="Yes"/>
    <s v="DSL"/>
    <s v="Yes"/>
    <s v="Yes"/>
    <s v="Yes"/>
    <s v="Yes"/>
    <s v="No"/>
    <s v="No"/>
    <x v="2"/>
    <s v="No"/>
    <x v="3"/>
    <x v="148"/>
    <n v="4911.3500000000004"/>
    <x v="0"/>
    <n v="0"/>
    <x v="2"/>
  </r>
  <r>
    <x v="638"/>
    <x v="1"/>
    <n v="1"/>
    <x v="0"/>
    <x v="1"/>
    <n v="56"/>
    <s v="Yes"/>
    <s v="Yes"/>
    <s v="Fiber optic"/>
    <s v="Yes"/>
    <s v="No"/>
    <s v="Yes"/>
    <s v="No"/>
    <s v="Yes"/>
    <s v="Yes"/>
    <x v="1"/>
    <s v="Yes"/>
    <x v="2"/>
    <x v="479"/>
    <n v="5794.65"/>
    <x v="1"/>
    <n v="1"/>
    <x v="2"/>
  </r>
  <r>
    <x v="639"/>
    <x v="1"/>
    <n v="0"/>
    <x v="0"/>
    <x v="0"/>
    <n v="10"/>
    <s v="Yes"/>
    <s v="Yes"/>
    <s v="Fiber optic"/>
    <s v="No"/>
    <s v="No"/>
    <s v="No"/>
    <s v="No"/>
    <s v="No"/>
    <s v="Yes"/>
    <x v="0"/>
    <s v="Yes"/>
    <x v="0"/>
    <x v="480"/>
    <n v="855.3"/>
    <x v="1"/>
    <n v="1"/>
    <x v="0"/>
  </r>
  <r>
    <x v="640"/>
    <x v="1"/>
    <n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239"/>
    <n v="1620.2"/>
    <x v="0"/>
    <n v="0"/>
    <x v="2"/>
  </r>
  <r>
    <x v="641"/>
    <x v="0"/>
    <n v="0"/>
    <x v="0"/>
    <x v="1"/>
    <n v="43"/>
    <s v="Yes"/>
    <s v="No"/>
    <s v="DSL"/>
    <s v="No"/>
    <s v="No"/>
    <s v="No"/>
    <s v="No"/>
    <s v="Yes"/>
    <s v="No"/>
    <x v="0"/>
    <s v="No"/>
    <x v="0"/>
    <x v="9"/>
    <n v="2499.3000000000002"/>
    <x v="1"/>
    <n v="1"/>
    <x v="2"/>
  </r>
  <r>
    <x v="642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419"/>
    <n v="89.55"/>
    <x v="1"/>
    <n v="1"/>
    <x v="0"/>
  </r>
  <r>
    <x v="643"/>
    <x v="0"/>
    <n v="1"/>
    <x v="1"/>
    <x v="0"/>
    <n v="49"/>
    <s v="Yes"/>
    <s v="No"/>
    <s v="Fiber optic"/>
    <s v="No"/>
    <s v="Yes"/>
    <s v="Yes"/>
    <s v="No"/>
    <s v="No"/>
    <s v="Yes"/>
    <x v="1"/>
    <s v="Yes"/>
    <x v="2"/>
    <x v="107"/>
    <n v="4287.2"/>
    <x v="0"/>
    <n v="0"/>
    <x v="2"/>
  </r>
  <r>
    <x v="644"/>
    <x v="0"/>
    <n v="0"/>
    <x v="0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186"/>
    <n v="394.85"/>
    <x v="0"/>
    <n v="0"/>
    <x v="1"/>
  </r>
  <r>
    <x v="645"/>
    <x v="1"/>
    <n v="1"/>
    <x v="0"/>
    <x v="0"/>
    <n v="20"/>
    <s v="Yes"/>
    <s v="Yes"/>
    <s v="Fiber optic"/>
    <s v="No"/>
    <s v="No"/>
    <s v="No"/>
    <s v="No"/>
    <s v="Yes"/>
    <s v="Yes"/>
    <x v="0"/>
    <s v="Yes"/>
    <x v="0"/>
    <x v="446"/>
    <n v="1899.65"/>
    <x v="1"/>
    <n v="1"/>
    <x v="1"/>
  </r>
  <r>
    <x v="646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481"/>
    <n v="45.7"/>
    <x v="1"/>
    <n v="1"/>
    <x v="0"/>
  </r>
  <r>
    <x v="647"/>
    <x v="1"/>
    <n v="0"/>
    <x v="0"/>
    <x v="1"/>
    <n v="50"/>
    <s v="Yes"/>
    <s v="Yes"/>
    <s v="DSL"/>
    <s v="No"/>
    <s v="No"/>
    <s v="Yes"/>
    <s v="Yes"/>
    <s v="Yes"/>
    <s v="No"/>
    <x v="1"/>
    <s v="Yes"/>
    <x v="0"/>
    <x v="482"/>
    <n v="3442.15"/>
    <x v="0"/>
    <n v="0"/>
    <x v="2"/>
  </r>
  <r>
    <x v="648"/>
    <x v="0"/>
    <n v="1"/>
    <x v="1"/>
    <x v="0"/>
    <n v="2"/>
    <s v="Yes"/>
    <s v="Yes"/>
    <s v="Fiber optic"/>
    <s v="No"/>
    <s v="Yes"/>
    <s v="No"/>
    <s v="No"/>
    <s v="No"/>
    <s v="Yes"/>
    <x v="0"/>
    <s v="No"/>
    <x v="0"/>
    <x v="483"/>
    <n v="161.5"/>
    <x v="1"/>
    <n v="1"/>
    <x v="0"/>
  </r>
  <r>
    <x v="649"/>
    <x v="1"/>
    <n v="1"/>
    <x v="1"/>
    <x v="0"/>
    <n v="24"/>
    <s v="Yes"/>
    <s v="No"/>
    <s v="Fiber optic"/>
    <s v="No"/>
    <s v="No"/>
    <s v="No"/>
    <s v="No"/>
    <s v="No"/>
    <s v="No"/>
    <x v="0"/>
    <s v="No"/>
    <x v="3"/>
    <x v="243"/>
    <n v="1732.6"/>
    <x v="0"/>
    <n v="0"/>
    <x v="1"/>
  </r>
  <r>
    <x v="650"/>
    <x v="0"/>
    <n v="0"/>
    <x v="1"/>
    <x v="0"/>
    <n v="3"/>
    <s v="Yes"/>
    <s v="No"/>
    <s v="Fiber optic"/>
    <s v="No"/>
    <s v="No"/>
    <s v="No"/>
    <s v="No"/>
    <s v="No"/>
    <s v="No"/>
    <x v="0"/>
    <s v="Yes"/>
    <x v="2"/>
    <x v="363"/>
    <n v="222.3"/>
    <x v="1"/>
    <n v="1"/>
    <x v="0"/>
  </r>
  <r>
    <x v="651"/>
    <x v="0"/>
    <n v="0"/>
    <x v="1"/>
    <x v="0"/>
    <n v="1"/>
    <s v="Yes"/>
    <s v="No"/>
    <s v="Fiber optic"/>
    <s v="No"/>
    <s v="No"/>
    <s v="Yes"/>
    <s v="No"/>
    <s v="No"/>
    <s v="No"/>
    <x v="0"/>
    <s v="Yes"/>
    <x v="1"/>
    <x v="484"/>
    <n v="74.599999999999994"/>
    <x v="1"/>
    <n v="1"/>
    <x v="0"/>
  </r>
  <r>
    <x v="652"/>
    <x v="1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655.29999999999995"/>
    <x v="0"/>
    <n v="0"/>
    <x v="1"/>
  </r>
  <r>
    <x v="653"/>
    <x v="0"/>
    <n v="0"/>
    <x v="1"/>
    <x v="0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62"/>
    <n v="475.25"/>
    <x v="0"/>
    <n v="0"/>
    <x v="1"/>
  </r>
  <r>
    <x v="654"/>
    <x v="0"/>
    <n v="1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65"/>
    <n v="164.3"/>
    <x v="1"/>
    <n v="1"/>
    <x v="0"/>
  </r>
  <r>
    <x v="655"/>
    <x v="1"/>
    <n v="0"/>
    <x v="1"/>
    <x v="0"/>
    <n v="10"/>
    <s v="Yes"/>
    <s v="No"/>
    <s v="Fiber optic"/>
    <s v="No"/>
    <s v="No"/>
    <s v="No"/>
    <s v="Yes"/>
    <s v="Yes"/>
    <s v="Yes"/>
    <x v="0"/>
    <s v="Yes"/>
    <x v="3"/>
    <x v="485"/>
    <n v="865.1"/>
    <x v="0"/>
    <n v="0"/>
    <x v="0"/>
  </r>
  <r>
    <x v="656"/>
    <x v="1"/>
    <n v="0"/>
    <x v="0"/>
    <x v="1"/>
    <n v="68"/>
    <s v="Yes"/>
    <s v="Yes"/>
    <s v="DSL"/>
    <s v="Yes"/>
    <s v="Yes"/>
    <s v="Yes"/>
    <s v="Yes"/>
    <s v="Yes"/>
    <s v="Yes"/>
    <x v="2"/>
    <s v="Yes"/>
    <x v="3"/>
    <x v="486"/>
    <n v="6132.7"/>
    <x v="0"/>
    <n v="0"/>
    <x v="2"/>
  </r>
  <r>
    <x v="657"/>
    <x v="1"/>
    <n v="0"/>
    <x v="0"/>
    <x v="0"/>
    <n v="45"/>
    <s v="Yes"/>
    <s v="No"/>
    <s v="DSL"/>
    <s v="Yes"/>
    <s v="Yes"/>
    <s v="Yes"/>
    <s v="No"/>
    <s v="Yes"/>
    <s v="Yes"/>
    <x v="1"/>
    <s v="No"/>
    <x v="2"/>
    <x v="487"/>
    <n v="3597.5"/>
    <x v="0"/>
    <n v="0"/>
    <x v="2"/>
  </r>
  <r>
    <x v="658"/>
    <x v="1"/>
    <n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6"/>
    <n v="35.9"/>
    <x v="1"/>
    <n v="1"/>
    <x v="0"/>
  </r>
  <r>
    <x v="659"/>
    <x v="1"/>
    <n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77"/>
    <n v="697.65"/>
    <x v="0"/>
    <n v="0"/>
    <x v="2"/>
  </r>
  <r>
    <x v="660"/>
    <x v="0"/>
    <n v="0"/>
    <x v="1"/>
    <x v="0"/>
    <n v="4"/>
    <s v="No"/>
    <s v="No phone service"/>
    <s v="DSL"/>
    <s v="No"/>
    <s v="No"/>
    <s v="No"/>
    <s v="No"/>
    <s v="No"/>
    <s v="No"/>
    <x v="0"/>
    <s v="Yes"/>
    <x v="1"/>
    <x v="68"/>
    <n v="96.05"/>
    <x v="1"/>
    <n v="1"/>
    <x v="0"/>
  </r>
  <r>
    <x v="661"/>
    <x v="0"/>
    <n v="0"/>
    <x v="1"/>
    <x v="0"/>
    <n v="10"/>
    <s v="Yes"/>
    <s v="No"/>
    <s v="DSL"/>
    <s v="No"/>
    <s v="No"/>
    <s v="No"/>
    <s v="No"/>
    <s v="No"/>
    <s v="No"/>
    <x v="0"/>
    <s v="No"/>
    <x v="1"/>
    <x v="34"/>
    <n v="428.7"/>
    <x v="0"/>
    <n v="0"/>
    <x v="0"/>
  </r>
  <r>
    <x v="66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0"/>
    <n v="0"/>
    <x v="0"/>
  </r>
  <r>
    <x v="663"/>
    <x v="1"/>
    <n v="0"/>
    <x v="0"/>
    <x v="1"/>
    <n v="65"/>
    <s v="Yes"/>
    <s v="Yes"/>
    <s v="DSL"/>
    <s v="Yes"/>
    <s v="Yes"/>
    <s v="No"/>
    <s v="No"/>
    <s v="No"/>
    <s v="Yes"/>
    <x v="2"/>
    <s v="Yes"/>
    <x v="1"/>
    <x v="363"/>
    <n v="4459.1499999999996"/>
    <x v="0"/>
    <n v="0"/>
    <x v="2"/>
  </r>
  <r>
    <x v="664"/>
    <x v="0"/>
    <n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88"/>
    <n v="1167.5999999999999"/>
    <x v="0"/>
    <n v="0"/>
    <x v="2"/>
  </r>
  <r>
    <x v="665"/>
    <x v="0"/>
    <n v="0"/>
    <x v="1"/>
    <x v="0"/>
    <n v="3"/>
    <s v="Yes"/>
    <s v="No"/>
    <s v="Fiber optic"/>
    <s v="No"/>
    <s v="No"/>
    <s v="Yes"/>
    <s v="No"/>
    <s v="No"/>
    <s v="No"/>
    <x v="0"/>
    <s v="Yes"/>
    <x v="1"/>
    <x v="73"/>
    <n v="238.1"/>
    <x v="0"/>
    <n v="0"/>
    <x v="0"/>
  </r>
  <r>
    <x v="666"/>
    <x v="0"/>
    <n v="0"/>
    <x v="1"/>
    <x v="0"/>
    <n v="2"/>
    <s v="Yes"/>
    <s v="No"/>
    <s v="Fiber optic"/>
    <s v="No"/>
    <s v="No"/>
    <s v="No"/>
    <s v="No"/>
    <s v="No"/>
    <s v="No"/>
    <x v="0"/>
    <s v="No"/>
    <x v="0"/>
    <x v="482"/>
    <n v="145.15"/>
    <x v="1"/>
    <n v="1"/>
    <x v="0"/>
  </r>
  <r>
    <x v="667"/>
    <x v="1"/>
    <n v="0"/>
    <x v="1"/>
    <x v="0"/>
    <n v="49"/>
    <s v="No"/>
    <s v="No phone service"/>
    <s v="DSL"/>
    <s v="No"/>
    <s v="No"/>
    <s v="Yes"/>
    <s v="No"/>
    <s v="No"/>
    <s v="No"/>
    <x v="0"/>
    <s v="Yes"/>
    <x v="2"/>
    <x v="27"/>
    <n v="1453.1"/>
    <x v="0"/>
    <n v="0"/>
    <x v="2"/>
  </r>
  <r>
    <x v="668"/>
    <x v="0"/>
    <n v="0"/>
    <x v="1"/>
    <x v="0"/>
    <n v="4"/>
    <s v="Yes"/>
    <s v="No"/>
    <s v="DSL"/>
    <s v="No"/>
    <s v="No"/>
    <s v="No"/>
    <s v="No"/>
    <s v="No"/>
    <s v="No"/>
    <x v="0"/>
    <s v="No"/>
    <x v="1"/>
    <x v="135"/>
    <n v="191.05"/>
    <x v="1"/>
    <n v="1"/>
    <x v="0"/>
  </r>
  <r>
    <x v="669"/>
    <x v="0"/>
    <n v="0"/>
    <x v="0"/>
    <x v="0"/>
    <n v="70"/>
    <s v="No"/>
    <s v="No phone service"/>
    <s v="DSL"/>
    <s v="No"/>
    <s v="Yes"/>
    <s v="Yes"/>
    <s v="Yes"/>
    <s v="Yes"/>
    <s v="Yes"/>
    <x v="2"/>
    <s v="No"/>
    <x v="2"/>
    <x v="489"/>
    <n v="4039.3"/>
    <x v="0"/>
    <n v="0"/>
    <x v="2"/>
  </r>
  <r>
    <x v="670"/>
    <x v="0"/>
    <n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16"/>
    <n v="1039.45"/>
    <x v="0"/>
    <n v="0"/>
    <x v="2"/>
  </r>
  <r>
    <x v="671"/>
    <x v="1"/>
    <n v="0"/>
    <x v="0"/>
    <x v="1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90"/>
    <n v="1336.1"/>
    <x v="0"/>
    <n v="0"/>
    <x v="2"/>
  </r>
  <r>
    <x v="672"/>
    <x v="0"/>
    <n v="0"/>
    <x v="1"/>
    <x v="0"/>
    <n v="1"/>
    <s v="Yes"/>
    <s v="Yes"/>
    <s v="Fiber optic"/>
    <s v="No"/>
    <s v="No"/>
    <s v="No"/>
    <s v="No"/>
    <s v="No"/>
    <s v="No"/>
    <x v="0"/>
    <s v="Yes"/>
    <x v="1"/>
    <x v="491"/>
    <n v="75.05"/>
    <x v="1"/>
    <n v="1"/>
    <x v="0"/>
  </r>
  <r>
    <x v="673"/>
    <x v="1"/>
    <n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x v="492"/>
    <n v="493.4"/>
    <x v="0"/>
    <n v="0"/>
    <x v="1"/>
  </r>
  <r>
    <x v="674"/>
    <x v="1"/>
    <n v="1"/>
    <x v="1"/>
    <x v="0"/>
    <n v="52"/>
    <s v="No"/>
    <s v="No phone service"/>
    <s v="DSL"/>
    <s v="No"/>
    <s v="Yes"/>
    <s v="No"/>
    <s v="No"/>
    <s v="Yes"/>
    <s v="Yes"/>
    <x v="0"/>
    <s v="Yes"/>
    <x v="0"/>
    <x v="493"/>
    <n v="2550.9"/>
    <x v="1"/>
    <n v="1"/>
    <x v="2"/>
  </r>
  <r>
    <x v="675"/>
    <x v="1"/>
    <n v="1"/>
    <x v="1"/>
    <x v="0"/>
    <n v="65"/>
    <s v="Yes"/>
    <s v="Yes"/>
    <s v="Fiber optic"/>
    <s v="Yes"/>
    <s v="No"/>
    <s v="Yes"/>
    <s v="Yes"/>
    <s v="Yes"/>
    <s v="Yes"/>
    <x v="2"/>
    <s v="Yes"/>
    <x v="0"/>
    <x v="494"/>
    <n v="7246.15"/>
    <x v="0"/>
    <n v="0"/>
    <x v="2"/>
  </r>
  <r>
    <x v="676"/>
    <x v="0"/>
    <n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495"/>
    <n v="1203.95"/>
    <x v="0"/>
    <n v="0"/>
    <x v="2"/>
  </r>
  <r>
    <x v="677"/>
    <x v="0"/>
    <n v="0"/>
    <x v="1"/>
    <x v="0"/>
    <n v="2"/>
    <s v="No"/>
    <s v="No phone service"/>
    <s v="DSL"/>
    <s v="No"/>
    <s v="No"/>
    <s v="No"/>
    <s v="No"/>
    <s v="No"/>
    <s v="Yes"/>
    <x v="0"/>
    <s v="Yes"/>
    <x v="0"/>
    <x v="496"/>
    <n v="62.25"/>
    <x v="1"/>
    <n v="1"/>
    <x v="0"/>
  </r>
  <r>
    <x v="678"/>
    <x v="1"/>
    <n v="0"/>
    <x v="1"/>
    <x v="0"/>
    <n v="3"/>
    <s v="Yes"/>
    <s v="Yes"/>
    <s v="Fiber optic"/>
    <s v="No"/>
    <s v="Yes"/>
    <s v="Yes"/>
    <s v="No"/>
    <s v="Yes"/>
    <s v="Yes"/>
    <x v="0"/>
    <s v="No"/>
    <x v="1"/>
    <x v="497"/>
    <n v="313.60000000000002"/>
    <x v="0"/>
    <n v="0"/>
    <x v="0"/>
  </r>
  <r>
    <x v="679"/>
    <x v="1"/>
    <n v="0"/>
    <x v="0"/>
    <x v="0"/>
    <n v="45"/>
    <s v="Yes"/>
    <s v="Yes"/>
    <s v="Fiber optic"/>
    <s v="No"/>
    <s v="Yes"/>
    <s v="No"/>
    <s v="No"/>
    <s v="No"/>
    <s v="No"/>
    <x v="0"/>
    <s v="No"/>
    <x v="2"/>
    <x v="498"/>
    <n v="3775.85"/>
    <x v="0"/>
    <n v="0"/>
    <x v="2"/>
  </r>
  <r>
    <x v="680"/>
    <x v="1"/>
    <n v="0"/>
    <x v="0"/>
    <x v="1"/>
    <n v="1"/>
    <s v="Yes"/>
    <s v="No"/>
    <s v="Fiber optic"/>
    <s v="No"/>
    <s v="No"/>
    <s v="No"/>
    <s v="No"/>
    <s v="No"/>
    <s v="Yes"/>
    <x v="0"/>
    <s v="No"/>
    <x v="0"/>
    <x v="191"/>
    <n v="80"/>
    <x v="1"/>
    <n v="1"/>
    <x v="0"/>
  </r>
  <r>
    <x v="681"/>
    <x v="0"/>
    <n v="0"/>
    <x v="0"/>
    <x v="1"/>
    <n v="61"/>
    <s v="Yes"/>
    <s v="No"/>
    <s v="DSL"/>
    <s v="No"/>
    <s v="No"/>
    <s v="Yes"/>
    <s v="Yes"/>
    <s v="Yes"/>
    <s v="Yes"/>
    <x v="2"/>
    <s v="Yes"/>
    <x v="2"/>
    <x v="499"/>
    <n v="4616.05"/>
    <x v="0"/>
    <n v="0"/>
    <x v="2"/>
  </r>
  <r>
    <x v="682"/>
    <x v="1"/>
    <n v="0"/>
    <x v="1"/>
    <x v="0"/>
    <n v="3"/>
    <s v="Yes"/>
    <s v="No"/>
    <s v="DSL"/>
    <s v="Yes"/>
    <s v="No"/>
    <s v="No"/>
    <s v="Yes"/>
    <s v="Yes"/>
    <s v="No"/>
    <x v="0"/>
    <s v="Yes"/>
    <x v="3"/>
    <x v="500"/>
    <n v="195.65"/>
    <x v="0"/>
    <n v="0"/>
    <x v="0"/>
  </r>
  <r>
    <x v="683"/>
    <x v="0"/>
    <n v="1"/>
    <x v="1"/>
    <x v="0"/>
    <n v="40"/>
    <s v="Yes"/>
    <s v="Yes"/>
    <s v="Fiber optic"/>
    <s v="No"/>
    <s v="No"/>
    <s v="Yes"/>
    <s v="Yes"/>
    <s v="Yes"/>
    <s v="Yes"/>
    <x v="1"/>
    <s v="Yes"/>
    <x v="3"/>
    <x v="501"/>
    <n v="4188.3999999999996"/>
    <x v="0"/>
    <n v="0"/>
    <x v="2"/>
  </r>
  <r>
    <x v="684"/>
    <x v="0"/>
    <n v="0"/>
    <x v="1"/>
    <x v="0"/>
    <n v="1"/>
    <s v="Yes"/>
    <s v="No"/>
    <s v="Fiber optic"/>
    <s v="No"/>
    <s v="No"/>
    <s v="No"/>
    <s v="No"/>
    <s v="No"/>
    <s v="No"/>
    <x v="0"/>
    <s v="No"/>
    <x v="1"/>
    <x v="502"/>
    <n v="71.099999999999994"/>
    <x v="0"/>
    <n v="0"/>
    <x v="0"/>
  </r>
  <r>
    <x v="685"/>
    <x v="0"/>
    <n v="0"/>
    <x v="1"/>
    <x v="0"/>
    <n v="1"/>
    <s v="Yes"/>
    <s v="No"/>
    <s v="DSL"/>
    <s v="No"/>
    <s v="No"/>
    <s v="No"/>
    <s v="Yes"/>
    <s v="No"/>
    <s v="No"/>
    <x v="0"/>
    <s v="Yes"/>
    <x v="0"/>
    <x v="503"/>
    <n v="49.9"/>
    <x v="0"/>
    <n v="0"/>
    <x v="0"/>
  </r>
  <r>
    <x v="686"/>
    <x v="1"/>
    <n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504"/>
    <n v="1266.4000000000001"/>
    <x v="0"/>
    <n v="0"/>
    <x v="2"/>
  </r>
  <r>
    <x v="687"/>
    <x v="1"/>
    <n v="1"/>
    <x v="1"/>
    <x v="0"/>
    <n v="2"/>
    <s v="Yes"/>
    <s v="No"/>
    <s v="DSL"/>
    <s v="Yes"/>
    <s v="No"/>
    <s v="No"/>
    <s v="No"/>
    <s v="No"/>
    <s v="No"/>
    <x v="0"/>
    <s v="Yes"/>
    <x v="0"/>
    <x v="46"/>
    <n v="91.1"/>
    <x v="1"/>
    <n v="1"/>
    <x v="0"/>
  </r>
  <r>
    <x v="688"/>
    <x v="1"/>
    <n v="0"/>
    <x v="1"/>
    <x v="0"/>
    <n v="52"/>
    <s v="No"/>
    <s v="No phone service"/>
    <s v="DSL"/>
    <s v="No"/>
    <s v="Yes"/>
    <s v="No"/>
    <s v="No"/>
    <s v="No"/>
    <s v="No"/>
    <x v="1"/>
    <s v="No"/>
    <x v="1"/>
    <x v="505"/>
    <n v="1623.4"/>
    <x v="0"/>
    <n v="0"/>
    <x v="2"/>
  </r>
  <r>
    <x v="689"/>
    <x v="1"/>
    <n v="0"/>
    <x v="1"/>
    <x v="0"/>
    <n v="51"/>
    <s v="Yes"/>
    <s v="Yes"/>
    <s v="Fiber optic"/>
    <s v="No"/>
    <s v="No"/>
    <s v="No"/>
    <s v="No"/>
    <s v="No"/>
    <s v="Yes"/>
    <x v="0"/>
    <s v="No"/>
    <x v="2"/>
    <x v="506"/>
    <n v="4149.45"/>
    <x v="0"/>
    <n v="0"/>
    <x v="2"/>
  </r>
  <r>
    <x v="690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507"/>
    <n v="20.45"/>
    <x v="0"/>
    <n v="0"/>
    <x v="0"/>
  </r>
  <r>
    <x v="691"/>
    <x v="1"/>
    <n v="0"/>
    <x v="0"/>
    <x v="1"/>
    <n v="31"/>
    <s v="Yes"/>
    <s v="Yes"/>
    <s v="DSL"/>
    <s v="Yes"/>
    <s v="Yes"/>
    <s v="No"/>
    <s v="Yes"/>
    <s v="No"/>
    <s v="Yes"/>
    <x v="1"/>
    <s v="Yes"/>
    <x v="2"/>
    <x v="508"/>
    <n v="2344.5"/>
    <x v="0"/>
    <n v="0"/>
    <x v="1"/>
  </r>
  <r>
    <x v="692"/>
    <x v="1"/>
    <n v="0"/>
    <x v="1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55"/>
    <n v="1013.05"/>
    <x v="0"/>
    <n v="0"/>
    <x v="2"/>
  </r>
  <r>
    <x v="693"/>
    <x v="0"/>
    <n v="0"/>
    <x v="1"/>
    <x v="0"/>
    <n v="3"/>
    <s v="Yes"/>
    <s v="Yes"/>
    <s v="Fiber optic"/>
    <s v="No"/>
    <s v="No"/>
    <s v="No"/>
    <s v="No"/>
    <s v="No"/>
    <s v="No"/>
    <x v="0"/>
    <s v="Yes"/>
    <x v="3"/>
    <x v="372"/>
    <n v="270.7"/>
    <x v="1"/>
    <n v="1"/>
    <x v="0"/>
  </r>
  <r>
    <x v="694"/>
    <x v="0"/>
    <n v="1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332"/>
    <n v="417"/>
    <x v="0"/>
    <n v="0"/>
    <x v="1"/>
  </r>
  <r>
    <x v="695"/>
    <x v="0"/>
    <n v="0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6"/>
    <n v="20.65"/>
    <x v="0"/>
    <n v="0"/>
    <x v="0"/>
  </r>
  <r>
    <x v="696"/>
    <x v="1"/>
    <n v="0"/>
    <x v="0"/>
    <x v="0"/>
    <n v="72"/>
    <s v="Yes"/>
    <s v="Yes"/>
    <s v="DSL"/>
    <s v="No"/>
    <s v="Yes"/>
    <s v="Yes"/>
    <s v="Yes"/>
    <s v="Yes"/>
    <s v="Yes"/>
    <x v="2"/>
    <s v="Yes"/>
    <x v="2"/>
    <x v="509"/>
    <n v="6316.2"/>
    <x v="0"/>
    <n v="0"/>
    <x v="2"/>
  </r>
  <r>
    <x v="697"/>
    <x v="1"/>
    <n v="0"/>
    <x v="0"/>
    <x v="1"/>
    <n v="3"/>
    <s v="Yes"/>
    <s v="No"/>
    <s v="DSL"/>
    <s v="No"/>
    <s v="No"/>
    <s v="Yes"/>
    <s v="No"/>
    <s v="No"/>
    <s v="No"/>
    <x v="0"/>
    <s v="Yes"/>
    <x v="0"/>
    <x v="510"/>
    <n v="168.15"/>
    <x v="1"/>
    <n v="1"/>
    <x v="0"/>
  </r>
  <r>
    <x v="698"/>
    <x v="1"/>
    <n v="1"/>
    <x v="0"/>
    <x v="1"/>
    <n v="47"/>
    <s v="Yes"/>
    <s v="No"/>
    <s v="Fiber optic"/>
    <s v="No"/>
    <s v="Yes"/>
    <s v="No"/>
    <s v="No"/>
    <s v="Yes"/>
    <s v="No"/>
    <x v="1"/>
    <s v="Yes"/>
    <x v="2"/>
    <x v="511"/>
    <n v="4018.05"/>
    <x v="0"/>
    <n v="0"/>
    <x v="2"/>
  </r>
  <r>
    <x v="699"/>
    <x v="1"/>
    <n v="0"/>
    <x v="0"/>
    <x v="1"/>
    <n v="72"/>
    <s v="Yes"/>
    <s v="Yes"/>
    <s v="DSL"/>
    <s v="Yes"/>
    <s v="No"/>
    <s v="Yes"/>
    <s v="Yes"/>
    <s v="No"/>
    <s v="No"/>
    <x v="2"/>
    <s v="Yes"/>
    <x v="3"/>
    <x v="512"/>
    <n v="4811.6000000000004"/>
    <x v="0"/>
    <n v="0"/>
    <x v="2"/>
  </r>
  <r>
    <x v="700"/>
    <x v="1"/>
    <n v="0"/>
    <x v="0"/>
    <x v="1"/>
    <n v="66"/>
    <s v="Yes"/>
    <s v="Yes"/>
    <s v="DSL"/>
    <s v="No"/>
    <s v="No"/>
    <s v="Yes"/>
    <s v="No"/>
    <s v="Yes"/>
    <s v="No"/>
    <x v="2"/>
    <s v="Yes"/>
    <x v="2"/>
    <x v="513"/>
    <n v="4189.7"/>
    <x v="0"/>
    <n v="0"/>
    <x v="2"/>
  </r>
  <r>
    <x v="701"/>
    <x v="1"/>
    <n v="0"/>
    <x v="1"/>
    <x v="0"/>
    <n v="35"/>
    <s v="Yes"/>
    <s v="Yes"/>
    <s v="Fiber optic"/>
    <s v="No"/>
    <s v="No"/>
    <s v="No"/>
    <s v="No"/>
    <s v="Yes"/>
    <s v="No"/>
    <x v="0"/>
    <s v="No"/>
    <x v="0"/>
    <x v="514"/>
    <n v="2848.45"/>
    <x v="0"/>
    <n v="0"/>
    <x v="1"/>
  </r>
  <r>
    <x v="702"/>
    <x v="1"/>
    <n v="0"/>
    <x v="1"/>
    <x v="0"/>
    <n v="29"/>
    <s v="Yes"/>
    <s v="Yes"/>
    <s v="Fiber optic"/>
    <s v="No"/>
    <s v="No"/>
    <s v="No"/>
    <s v="No"/>
    <s v="No"/>
    <s v="Yes"/>
    <x v="0"/>
    <s v="Yes"/>
    <x v="0"/>
    <x v="515"/>
    <n v="2516.1999999999998"/>
    <x v="0"/>
    <n v="0"/>
    <x v="1"/>
  </r>
  <r>
    <x v="703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55"/>
    <n v="33.6"/>
    <x v="0"/>
    <n v="0"/>
    <x v="0"/>
  </r>
  <r>
    <x v="704"/>
    <x v="1"/>
    <n v="0"/>
    <x v="1"/>
    <x v="0"/>
    <n v="4"/>
    <s v="Yes"/>
    <s v="No"/>
    <s v="DSL"/>
    <s v="No"/>
    <s v="Yes"/>
    <s v="No"/>
    <s v="No"/>
    <s v="No"/>
    <s v="No"/>
    <x v="0"/>
    <s v="No"/>
    <x v="1"/>
    <x v="46"/>
    <n v="208.45"/>
    <x v="0"/>
    <n v="0"/>
    <x v="0"/>
  </r>
  <r>
    <x v="705"/>
    <x v="0"/>
    <n v="0"/>
    <x v="1"/>
    <x v="0"/>
    <n v="25"/>
    <s v="Yes"/>
    <s v="No"/>
    <s v="Fiber optic"/>
    <s v="Yes"/>
    <s v="Yes"/>
    <s v="No"/>
    <s v="No"/>
    <s v="No"/>
    <s v="No"/>
    <x v="0"/>
    <s v="Yes"/>
    <x v="2"/>
    <x v="43"/>
    <n v="2015.35"/>
    <x v="1"/>
    <n v="1"/>
    <x v="1"/>
  </r>
  <r>
    <x v="706"/>
    <x v="0"/>
    <n v="0"/>
    <x v="1"/>
    <x v="0"/>
    <n v="65"/>
    <s v="Yes"/>
    <s v="No"/>
    <s v="DSL"/>
    <s v="Yes"/>
    <s v="Yes"/>
    <s v="No"/>
    <s v="Yes"/>
    <s v="No"/>
    <s v="No"/>
    <x v="2"/>
    <s v="Yes"/>
    <x v="1"/>
    <x v="24"/>
    <n v="3739.8"/>
    <x v="0"/>
    <n v="0"/>
    <x v="2"/>
  </r>
  <r>
    <x v="707"/>
    <x v="1"/>
    <n v="1"/>
    <x v="1"/>
    <x v="0"/>
    <n v="27"/>
    <s v="Yes"/>
    <s v="Yes"/>
    <s v="Fiber optic"/>
    <s v="No"/>
    <s v="Yes"/>
    <s v="No"/>
    <s v="Yes"/>
    <s v="Yes"/>
    <s v="Yes"/>
    <x v="1"/>
    <s v="Yes"/>
    <x v="2"/>
    <x v="516"/>
    <n v="2964"/>
    <x v="0"/>
    <n v="0"/>
    <x v="1"/>
  </r>
  <r>
    <x v="708"/>
    <x v="1"/>
    <n v="0"/>
    <x v="0"/>
    <x v="0"/>
    <n v="29"/>
    <s v="Yes"/>
    <s v="No"/>
    <s v="Fiber optic"/>
    <s v="No"/>
    <s v="No"/>
    <s v="Yes"/>
    <s v="No"/>
    <s v="No"/>
    <s v="No"/>
    <x v="0"/>
    <s v="Yes"/>
    <x v="3"/>
    <x v="62"/>
    <n v="2263.4"/>
    <x v="0"/>
    <n v="0"/>
    <x v="1"/>
  </r>
  <r>
    <x v="709"/>
    <x v="1"/>
    <n v="0"/>
    <x v="0"/>
    <x v="1"/>
    <n v="29"/>
    <s v="Yes"/>
    <s v="Yes"/>
    <s v="DSL"/>
    <s v="No"/>
    <s v="Yes"/>
    <s v="Yes"/>
    <s v="No"/>
    <s v="Yes"/>
    <s v="Yes"/>
    <x v="0"/>
    <s v="No"/>
    <x v="3"/>
    <x v="517"/>
    <n v="2211.8000000000002"/>
    <x v="0"/>
    <n v="0"/>
    <x v="1"/>
  </r>
  <r>
    <x v="710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x v="1"/>
    <n v="1"/>
    <x v="0"/>
  </r>
  <r>
    <x v="711"/>
    <x v="0"/>
    <n v="0"/>
    <x v="0"/>
    <x v="0"/>
    <n v="20"/>
    <s v="Yes"/>
    <s v="No"/>
    <s v="Fiber optic"/>
    <s v="No"/>
    <s v="No"/>
    <s v="Yes"/>
    <s v="Yes"/>
    <s v="No"/>
    <s v="No"/>
    <x v="0"/>
    <s v="Yes"/>
    <x v="1"/>
    <x v="464"/>
    <n v="1683.7"/>
    <x v="0"/>
    <n v="0"/>
    <x v="1"/>
  </r>
  <r>
    <x v="712"/>
    <x v="0"/>
    <n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56"/>
    <n v="1519"/>
    <x v="0"/>
    <n v="0"/>
    <x v="2"/>
  </r>
  <r>
    <x v="713"/>
    <x v="0"/>
    <n v="0"/>
    <x v="1"/>
    <x v="1"/>
    <n v="14"/>
    <s v="Yes"/>
    <s v="Yes"/>
    <s v="Fiber optic"/>
    <s v="Yes"/>
    <s v="No"/>
    <s v="No"/>
    <s v="Yes"/>
    <s v="No"/>
    <s v="No"/>
    <x v="0"/>
    <s v="Yes"/>
    <x v="1"/>
    <x v="518"/>
    <n v="1164.05"/>
    <x v="0"/>
    <n v="0"/>
    <x v="1"/>
  </r>
  <r>
    <x v="714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239"/>
    <n v="1710.9"/>
    <x v="0"/>
    <n v="0"/>
    <x v="2"/>
  </r>
  <r>
    <x v="715"/>
    <x v="1"/>
    <n v="0"/>
    <x v="1"/>
    <x v="0"/>
    <n v="46"/>
    <s v="Yes"/>
    <s v="Yes"/>
    <s v="Fiber optic"/>
    <s v="Yes"/>
    <s v="No"/>
    <s v="No"/>
    <s v="No"/>
    <s v="Yes"/>
    <s v="No"/>
    <x v="0"/>
    <s v="Yes"/>
    <x v="3"/>
    <x v="294"/>
    <n v="4245.55"/>
    <x v="0"/>
    <n v="0"/>
    <x v="2"/>
  </r>
  <r>
    <x v="716"/>
    <x v="0"/>
    <n v="0"/>
    <x v="0"/>
    <x v="0"/>
    <n v="71"/>
    <s v="No"/>
    <s v="No phone service"/>
    <s v="DSL"/>
    <s v="No"/>
    <s v="Yes"/>
    <s v="Yes"/>
    <s v="Yes"/>
    <s v="Yes"/>
    <s v="Yes"/>
    <x v="2"/>
    <s v="No"/>
    <x v="2"/>
    <x v="351"/>
    <n v="4145.8999999999996"/>
    <x v="0"/>
    <n v="0"/>
    <x v="2"/>
  </r>
  <r>
    <x v="717"/>
    <x v="1"/>
    <n v="0"/>
    <x v="1"/>
    <x v="0"/>
    <n v="32"/>
    <s v="Yes"/>
    <s v="Yes"/>
    <s v="Fiber optic"/>
    <s v="No"/>
    <s v="No"/>
    <s v="No"/>
    <s v="No"/>
    <s v="No"/>
    <s v="Yes"/>
    <x v="0"/>
    <s v="Yes"/>
    <x v="2"/>
    <x v="310"/>
    <n v="2664.3"/>
    <x v="0"/>
    <n v="0"/>
    <x v="1"/>
  </r>
  <r>
    <x v="718"/>
    <x v="0"/>
    <n v="0"/>
    <x v="1"/>
    <x v="0"/>
    <n v="26"/>
    <s v="No"/>
    <s v="No phone service"/>
    <s v="DSL"/>
    <s v="No"/>
    <s v="No"/>
    <s v="Yes"/>
    <s v="No"/>
    <s v="Yes"/>
    <s v="Yes"/>
    <x v="0"/>
    <s v="Yes"/>
    <x v="3"/>
    <x v="519"/>
    <n v="1277.5"/>
    <x v="0"/>
    <n v="0"/>
    <x v="1"/>
  </r>
  <r>
    <x v="719"/>
    <x v="1"/>
    <n v="1"/>
    <x v="0"/>
    <x v="0"/>
    <n v="68"/>
    <s v="Yes"/>
    <s v="Yes"/>
    <s v="Fiber optic"/>
    <s v="No"/>
    <s v="No"/>
    <s v="Yes"/>
    <s v="No"/>
    <s v="No"/>
    <s v="No"/>
    <x v="0"/>
    <s v="Yes"/>
    <x v="3"/>
    <x v="431"/>
    <n v="5589.3"/>
    <x v="0"/>
    <n v="0"/>
    <x v="2"/>
  </r>
  <r>
    <x v="720"/>
    <x v="1"/>
    <n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"/>
    <n v="34.75"/>
    <x v="0"/>
    <n v="0"/>
    <x v="0"/>
  </r>
  <r>
    <x v="721"/>
    <x v="1"/>
    <n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55"/>
    <n v="1305.95"/>
    <x v="0"/>
    <n v="0"/>
    <x v="2"/>
  </r>
  <r>
    <x v="722"/>
    <x v="0"/>
    <n v="0"/>
    <x v="0"/>
    <x v="1"/>
    <n v="4"/>
    <s v="Yes"/>
    <s v="Yes"/>
    <s v="Fiber optic"/>
    <s v="No"/>
    <s v="No"/>
    <s v="No"/>
    <s v="No"/>
    <s v="No"/>
    <s v="Yes"/>
    <x v="0"/>
    <s v="Yes"/>
    <x v="0"/>
    <x v="121"/>
    <n v="381.3"/>
    <x v="1"/>
    <n v="1"/>
    <x v="0"/>
  </r>
  <r>
    <x v="723"/>
    <x v="1"/>
    <n v="0"/>
    <x v="1"/>
    <x v="0"/>
    <n v="3"/>
    <s v="Yes"/>
    <s v="No"/>
    <s v="DSL"/>
    <s v="No"/>
    <s v="No"/>
    <s v="No"/>
    <s v="No"/>
    <s v="No"/>
    <s v="No"/>
    <x v="0"/>
    <s v="Yes"/>
    <x v="0"/>
    <x v="520"/>
    <n v="141.5"/>
    <x v="1"/>
    <n v="1"/>
    <x v="0"/>
  </r>
  <r>
    <x v="724"/>
    <x v="1"/>
    <n v="1"/>
    <x v="0"/>
    <x v="0"/>
    <n v="33"/>
    <s v="Yes"/>
    <s v="Yes"/>
    <s v="Fiber optic"/>
    <s v="No"/>
    <s v="No"/>
    <s v="No"/>
    <s v="No"/>
    <s v="Yes"/>
    <s v="Yes"/>
    <x v="0"/>
    <s v="Yes"/>
    <x v="0"/>
    <x v="521"/>
    <n v="3105.55"/>
    <x v="1"/>
    <n v="1"/>
    <x v="1"/>
  </r>
  <r>
    <x v="725"/>
    <x v="1"/>
    <n v="1"/>
    <x v="0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522"/>
    <n v="204.55"/>
    <x v="0"/>
    <n v="0"/>
    <x v="0"/>
  </r>
  <r>
    <x v="726"/>
    <x v="0"/>
    <n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523"/>
    <n v="605.9"/>
    <x v="0"/>
    <n v="0"/>
    <x v="1"/>
  </r>
  <r>
    <x v="727"/>
    <x v="0"/>
    <n v="0"/>
    <x v="0"/>
    <x v="1"/>
    <n v="5"/>
    <s v="Yes"/>
    <s v="No"/>
    <s v="Fiber optic"/>
    <s v="No"/>
    <s v="No"/>
    <s v="No"/>
    <s v="No"/>
    <s v="Yes"/>
    <s v="No"/>
    <x v="0"/>
    <s v="Yes"/>
    <x v="0"/>
    <x v="524"/>
    <n v="356.1"/>
    <x v="0"/>
    <n v="0"/>
    <x v="0"/>
  </r>
  <r>
    <x v="728"/>
    <x v="0"/>
    <n v="1"/>
    <x v="1"/>
    <x v="0"/>
    <n v="30"/>
    <s v="Yes"/>
    <s v="Yes"/>
    <s v="Fiber optic"/>
    <s v="Yes"/>
    <s v="Yes"/>
    <s v="Yes"/>
    <s v="No"/>
    <s v="No"/>
    <s v="No"/>
    <x v="0"/>
    <s v="No"/>
    <x v="3"/>
    <x v="525"/>
    <n v="2758.15"/>
    <x v="1"/>
    <n v="1"/>
    <x v="1"/>
  </r>
  <r>
    <x v="729"/>
    <x v="1"/>
    <n v="0"/>
    <x v="1"/>
    <x v="0"/>
    <n v="65"/>
    <s v="Yes"/>
    <s v="Yes"/>
    <s v="DSL"/>
    <s v="No"/>
    <s v="Yes"/>
    <s v="Yes"/>
    <s v="Yes"/>
    <s v="No"/>
    <s v="Yes"/>
    <x v="2"/>
    <s v="Yes"/>
    <x v="3"/>
    <x v="526"/>
    <n v="4805.6499999999996"/>
    <x v="0"/>
    <n v="0"/>
    <x v="2"/>
  </r>
  <r>
    <x v="730"/>
    <x v="0"/>
    <n v="0"/>
    <x v="1"/>
    <x v="0"/>
    <n v="45"/>
    <s v="Yes"/>
    <s v="Yes"/>
    <s v="Fiber optic"/>
    <s v="No"/>
    <s v="No"/>
    <s v="Yes"/>
    <s v="Yes"/>
    <s v="No"/>
    <s v="No"/>
    <x v="0"/>
    <s v="Yes"/>
    <x v="0"/>
    <x v="527"/>
    <n v="3941.7"/>
    <x v="1"/>
    <n v="1"/>
    <x v="2"/>
  </r>
  <r>
    <x v="731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92.75"/>
    <x v="0"/>
    <n v="0"/>
    <x v="0"/>
  </r>
  <r>
    <x v="732"/>
    <x v="1"/>
    <n v="0"/>
    <x v="0"/>
    <x v="1"/>
    <n v="25"/>
    <s v="Yes"/>
    <s v="No"/>
    <s v="Fiber optic"/>
    <s v="No"/>
    <s v="Yes"/>
    <s v="No"/>
    <s v="No"/>
    <s v="No"/>
    <s v="No"/>
    <x v="0"/>
    <s v="Yes"/>
    <x v="0"/>
    <x v="528"/>
    <n v="1901.05"/>
    <x v="0"/>
    <n v="0"/>
    <x v="1"/>
  </r>
  <r>
    <x v="733"/>
    <x v="0"/>
    <n v="0"/>
    <x v="0"/>
    <x v="1"/>
    <n v="72"/>
    <s v="Yes"/>
    <s v="Yes"/>
    <s v="Fiber optic"/>
    <s v="Yes"/>
    <s v="No"/>
    <s v="No"/>
    <s v="No"/>
    <s v="No"/>
    <s v="No"/>
    <x v="2"/>
    <s v="No"/>
    <x v="2"/>
    <x v="529"/>
    <n v="5730.7"/>
    <x v="0"/>
    <n v="0"/>
    <x v="2"/>
  </r>
  <r>
    <x v="734"/>
    <x v="0"/>
    <n v="0"/>
    <x v="0"/>
    <x v="0"/>
    <n v="27"/>
    <s v="Yes"/>
    <s v="Yes"/>
    <s v="Fiber optic"/>
    <s v="No"/>
    <s v="No"/>
    <s v="Yes"/>
    <s v="No"/>
    <s v="No"/>
    <s v="Yes"/>
    <x v="0"/>
    <s v="No"/>
    <x v="2"/>
    <x v="530"/>
    <n v="2423.4"/>
    <x v="0"/>
    <n v="0"/>
    <x v="1"/>
  </r>
  <r>
    <x v="735"/>
    <x v="1"/>
    <n v="0"/>
    <x v="0"/>
    <x v="1"/>
    <n v="32"/>
    <s v="No"/>
    <s v="No phone service"/>
    <s v="DSL"/>
    <s v="No"/>
    <s v="No"/>
    <s v="Yes"/>
    <s v="No"/>
    <s v="Yes"/>
    <s v="Yes"/>
    <x v="0"/>
    <s v="No"/>
    <x v="3"/>
    <x v="196"/>
    <n v="1653.45"/>
    <x v="0"/>
    <n v="0"/>
    <x v="1"/>
  </r>
  <r>
    <x v="736"/>
    <x v="0"/>
    <n v="0"/>
    <x v="1"/>
    <x v="0"/>
    <n v="30"/>
    <s v="Yes"/>
    <s v="Yes"/>
    <s v="Fiber optic"/>
    <s v="No"/>
    <s v="Yes"/>
    <s v="Yes"/>
    <s v="Yes"/>
    <s v="Yes"/>
    <s v="Yes"/>
    <x v="1"/>
    <s v="No"/>
    <x v="3"/>
    <x v="531"/>
    <n v="3327.05"/>
    <x v="0"/>
    <n v="0"/>
    <x v="1"/>
  </r>
  <r>
    <x v="737"/>
    <x v="1"/>
    <n v="0"/>
    <x v="0"/>
    <x v="0"/>
    <n v="70"/>
    <s v="Yes"/>
    <s v="No"/>
    <s v="Fiber optic"/>
    <s v="Yes"/>
    <s v="Yes"/>
    <s v="Yes"/>
    <s v="Yes"/>
    <s v="No"/>
    <s v="Yes"/>
    <x v="2"/>
    <s v="No"/>
    <x v="3"/>
    <x v="532"/>
    <n v="7085.5"/>
    <x v="0"/>
    <n v="0"/>
    <x v="2"/>
  </r>
  <r>
    <x v="738"/>
    <x v="1"/>
    <n v="1"/>
    <x v="1"/>
    <x v="0"/>
    <n v="42"/>
    <s v="Yes"/>
    <s v="Yes"/>
    <s v="Fiber optic"/>
    <s v="No"/>
    <s v="Yes"/>
    <s v="No"/>
    <s v="No"/>
    <s v="No"/>
    <s v="No"/>
    <x v="0"/>
    <s v="Yes"/>
    <x v="2"/>
    <x v="75"/>
    <n v="3344.1"/>
    <x v="0"/>
    <n v="0"/>
    <x v="2"/>
  </r>
  <r>
    <x v="739"/>
    <x v="0"/>
    <n v="1"/>
    <x v="0"/>
    <x v="0"/>
    <n v="72"/>
    <s v="Yes"/>
    <s v="Yes"/>
    <s v="DSL"/>
    <s v="Yes"/>
    <s v="Yes"/>
    <s v="Yes"/>
    <s v="Yes"/>
    <s v="Yes"/>
    <s v="Yes"/>
    <x v="2"/>
    <s v="Yes"/>
    <x v="2"/>
    <x v="107"/>
    <n v="6697.35"/>
    <x v="0"/>
    <n v="0"/>
    <x v="2"/>
  </r>
  <r>
    <x v="740"/>
    <x v="0"/>
    <n v="0"/>
    <x v="1"/>
    <x v="0"/>
    <n v="47"/>
    <s v="Yes"/>
    <s v="Yes"/>
    <s v="DSL"/>
    <s v="Yes"/>
    <s v="No"/>
    <s v="Yes"/>
    <s v="Yes"/>
    <s v="No"/>
    <s v="No"/>
    <x v="2"/>
    <s v="Yes"/>
    <x v="1"/>
    <x v="210"/>
    <n v="2879.9"/>
    <x v="0"/>
    <n v="0"/>
    <x v="2"/>
  </r>
  <r>
    <x v="741"/>
    <x v="0"/>
    <n v="0"/>
    <x v="1"/>
    <x v="0"/>
    <n v="2"/>
    <s v="Yes"/>
    <s v="No"/>
    <s v="Fiber optic"/>
    <s v="Yes"/>
    <s v="No"/>
    <s v="Yes"/>
    <s v="No"/>
    <s v="No"/>
    <s v="No"/>
    <x v="0"/>
    <s v="Yes"/>
    <x v="0"/>
    <x v="533"/>
    <n v="137.1"/>
    <x v="0"/>
    <n v="0"/>
    <x v="0"/>
  </r>
  <r>
    <x v="742"/>
    <x v="1"/>
    <n v="0"/>
    <x v="1"/>
    <x v="0"/>
    <n v="10"/>
    <s v="Yes"/>
    <s v="Yes"/>
    <s v="Fiber optic"/>
    <s v="Yes"/>
    <s v="No"/>
    <s v="No"/>
    <s v="No"/>
    <s v="Yes"/>
    <s v="Yes"/>
    <x v="0"/>
    <s v="No"/>
    <x v="0"/>
    <x v="534"/>
    <n v="1008.55"/>
    <x v="1"/>
    <n v="1"/>
    <x v="0"/>
  </r>
  <r>
    <x v="743"/>
    <x v="0"/>
    <n v="0"/>
    <x v="0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72"/>
    <n v="1551.6"/>
    <x v="0"/>
    <n v="0"/>
    <x v="2"/>
  </r>
  <r>
    <x v="744"/>
    <x v="0"/>
    <n v="0"/>
    <x v="1"/>
    <x v="0"/>
    <n v="5"/>
    <s v="Yes"/>
    <s v="No"/>
    <s v="DSL"/>
    <s v="No"/>
    <s v="No"/>
    <s v="No"/>
    <s v="No"/>
    <s v="No"/>
    <s v="No"/>
    <x v="0"/>
    <s v="Yes"/>
    <x v="3"/>
    <x v="535"/>
    <n v="202.15"/>
    <x v="0"/>
    <n v="0"/>
    <x v="0"/>
  </r>
  <r>
    <x v="745"/>
    <x v="0"/>
    <n v="1"/>
    <x v="0"/>
    <x v="0"/>
    <n v="72"/>
    <s v="Yes"/>
    <s v="Yes"/>
    <s v="Fiber optic"/>
    <s v="No"/>
    <s v="Yes"/>
    <s v="Yes"/>
    <s v="Yes"/>
    <s v="Yes"/>
    <s v="Yes"/>
    <x v="2"/>
    <s v="Yes"/>
    <x v="3"/>
    <x v="536"/>
    <n v="7882.25"/>
    <x v="0"/>
    <n v="0"/>
    <x v="2"/>
  </r>
  <r>
    <x v="746"/>
    <x v="1"/>
    <n v="1"/>
    <x v="0"/>
    <x v="1"/>
    <n v="72"/>
    <s v="Yes"/>
    <s v="Yes"/>
    <s v="Fiber optic"/>
    <s v="Yes"/>
    <s v="Yes"/>
    <s v="Yes"/>
    <s v="Yes"/>
    <s v="Yes"/>
    <s v="Yes"/>
    <x v="2"/>
    <s v="Yes"/>
    <x v="2"/>
    <x v="537"/>
    <n v="8196.4"/>
    <x v="0"/>
    <n v="0"/>
    <x v="2"/>
  </r>
  <r>
    <x v="747"/>
    <x v="0"/>
    <n v="1"/>
    <x v="1"/>
    <x v="0"/>
    <n v="3"/>
    <s v="Yes"/>
    <s v="No"/>
    <s v="Fiber optic"/>
    <s v="No"/>
    <s v="No"/>
    <s v="Yes"/>
    <s v="No"/>
    <s v="No"/>
    <s v="No"/>
    <x v="0"/>
    <s v="No"/>
    <x v="1"/>
    <x v="491"/>
    <n v="202.9"/>
    <x v="0"/>
    <n v="0"/>
    <x v="0"/>
  </r>
  <r>
    <x v="748"/>
    <x v="1"/>
    <n v="0"/>
    <x v="0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61"/>
    <n v="855.1"/>
    <x v="0"/>
    <n v="0"/>
    <x v="2"/>
  </r>
  <r>
    <x v="749"/>
    <x v="0"/>
    <n v="0"/>
    <x v="1"/>
    <x v="0"/>
    <n v="63"/>
    <s v="Yes"/>
    <s v="No"/>
    <s v="Fiber optic"/>
    <s v="No"/>
    <s v="No"/>
    <s v="Yes"/>
    <s v="Yes"/>
    <s v="Yes"/>
    <s v="No"/>
    <x v="1"/>
    <s v="Yes"/>
    <x v="3"/>
    <x v="19"/>
    <n v="5817"/>
    <x v="0"/>
    <n v="0"/>
    <x v="2"/>
  </r>
  <r>
    <x v="750"/>
    <x v="0"/>
    <n v="0"/>
    <x v="1"/>
    <x v="0"/>
    <n v="27"/>
    <s v="Yes"/>
    <s v="No"/>
    <s v="DSL"/>
    <s v="Yes"/>
    <s v="Yes"/>
    <s v="No"/>
    <s v="No"/>
    <s v="No"/>
    <s v="No"/>
    <x v="0"/>
    <s v="Yes"/>
    <x v="1"/>
    <x v="538"/>
    <n v="1652.95"/>
    <x v="0"/>
    <n v="0"/>
    <x v="1"/>
  </r>
  <r>
    <x v="751"/>
    <x v="1"/>
    <n v="0"/>
    <x v="0"/>
    <x v="1"/>
    <n v="70"/>
    <s v="Yes"/>
    <s v="No"/>
    <s v="DSL"/>
    <s v="Yes"/>
    <s v="Yes"/>
    <s v="Yes"/>
    <s v="No"/>
    <s v="Yes"/>
    <s v="Yes"/>
    <x v="2"/>
    <s v="Yes"/>
    <x v="3"/>
    <x v="539"/>
    <n v="5600.15"/>
    <x v="0"/>
    <n v="0"/>
    <x v="2"/>
  </r>
  <r>
    <x v="752"/>
    <x v="1"/>
    <n v="0"/>
    <x v="0"/>
    <x v="1"/>
    <n v="7"/>
    <s v="Yes"/>
    <s v="No"/>
    <s v="DSL"/>
    <s v="Yes"/>
    <s v="No"/>
    <s v="Yes"/>
    <s v="Yes"/>
    <s v="No"/>
    <s v="Yes"/>
    <x v="0"/>
    <s v="Yes"/>
    <x v="3"/>
    <x v="540"/>
    <n v="515.75"/>
    <x v="0"/>
    <n v="0"/>
    <x v="0"/>
  </r>
  <r>
    <x v="753"/>
    <x v="1"/>
    <n v="0"/>
    <x v="1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02"/>
    <n v="0"/>
    <x v="0"/>
    <n v="0"/>
    <x v="0"/>
  </r>
  <r>
    <x v="754"/>
    <x v="0"/>
    <n v="0"/>
    <x v="0"/>
    <x v="0"/>
    <n v="2"/>
    <s v="Yes"/>
    <s v="No"/>
    <s v="Fiber optic"/>
    <s v="Yes"/>
    <s v="Yes"/>
    <s v="No"/>
    <s v="No"/>
    <s v="Yes"/>
    <s v="No"/>
    <x v="0"/>
    <s v="No"/>
    <x v="0"/>
    <x v="459"/>
    <n v="190.5"/>
    <x v="0"/>
    <n v="0"/>
    <x v="0"/>
  </r>
  <r>
    <x v="755"/>
    <x v="1"/>
    <n v="1"/>
    <x v="1"/>
    <x v="0"/>
    <n v="20"/>
    <s v="Yes"/>
    <s v="Yes"/>
    <s v="Fiber optic"/>
    <s v="No"/>
    <s v="No"/>
    <s v="Yes"/>
    <s v="No"/>
    <s v="Yes"/>
    <s v="Yes"/>
    <x v="0"/>
    <s v="Yes"/>
    <x v="0"/>
    <x v="534"/>
    <n v="1842.8"/>
    <x v="1"/>
    <n v="1"/>
    <x v="1"/>
  </r>
  <r>
    <x v="756"/>
    <x v="1"/>
    <n v="0"/>
    <x v="1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39"/>
    <n v="1253.8"/>
    <x v="0"/>
    <n v="0"/>
    <x v="2"/>
  </r>
  <r>
    <x v="757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57.2"/>
    <x v="0"/>
    <n v="0"/>
    <x v="0"/>
  </r>
  <r>
    <x v="758"/>
    <x v="0"/>
    <n v="0"/>
    <x v="1"/>
    <x v="1"/>
    <n v="15"/>
    <s v="Yes"/>
    <s v="No"/>
    <s v="Fiber optic"/>
    <s v="No"/>
    <s v="Yes"/>
    <s v="No"/>
    <s v="No"/>
    <s v="No"/>
    <s v="Yes"/>
    <x v="0"/>
    <s v="Yes"/>
    <x v="2"/>
    <x v="541"/>
    <n v="1269.55"/>
    <x v="1"/>
    <n v="1"/>
    <x v="1"/>
  </r>
  <r>
    <x v="759"/>
    <x v="0"/>
    <n v="0"/>
    <x v="0"/>
    <x v="1"/>
    <n v="72"/>
    <s v="Yes"/>
    <s v="Yes"/>
    <s v="Fiber optic"/>
    <s v="Yes"/>
    <s v="Yes"/>
    <s v="No"/>
    <s v="Yes"/>
    <s v="No"/>
    <s v="No"/>
    <x v="2"/>
    <s v="Yes"/>
    <x v="2"/>
    <x v="459"/>
    <n v="6563.4"/>
    <x v="0"/>
    <n v="0"/>
    <x v="2"/>
  </r>
  <r>
    <x v="760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42"/>
    <n v="20.8"/>
    <x v="0"/>
    <n v="0"/>
    <x v="0"/>
  </r>
  <r>
    <x v="761"/>
    <x v="0"/>
    <n v="0"/>
    <x v="1"/>
    <x v="0"/>
    <n v="22"/>
    <s v="Yes"/>
    <s v="No"/>
    <s v="Fiber optic"/>
    <s v="No"/>
    <s v="No"/>
    <s v="No"/>
    <s v="No"/>
    <s v="Yes"/>
    <s v="Yes"/>
    <x v="0"/>
    <s v="No"/>
    <x v="0"/>
    <x v="543"/>
    <n v="1907.85"/>
    <x v="1"/>
    <n v="1"/>
    <x v="1"/>
  </r>
  <r>
    <x v="762"/>
    <x v="1"/>
    <n v="0"/>
    <x v="0"/>
    <x v="0"/>
    <n v="3"/>
    <s v="Yes"/>
    <s v="No"/>
    <s v="Fiber optic"/>
    <s v="No"/>
    <s v="No"/>
    <s v="No"/>
    <s v="No"/>
    <s v="No"/>
    <s v="No"/>
    <x v="0"/>
    <s v="Yes"/>
    <x v="0"/>
    <x v="544"/>
    <n v="208.85"/>
    <x v="1"/>
    <n v="1"/>
    <x v="0"/>
  </r>
  <r>
    <x v="763"/>
    <x v="0"/>
    <n v="0"/>
    <x v="0"/>
    <x v="1"/>
    <n v="72"/>
    <s v="Yes"/>
    <s v="Yes"/>
    <s v="DSL"/>
    <s v="Yes"/>
    <s v="No"/>
    <s v="Yes"/>
    <s v="Yes"/>
    <s v="No"/>
    <s v="No"/>
    <x v="2"/>
    <s v="No"/>
    <x v="2"/>
    <x v="89"/>
    <n v="4758.8"/>
    <x v="0"/>
    <n v="0"/>
    <x v="2"/>
  </r>
  <r>
    <x v="764"/>
    <x v="1"/>
    <n v="0"/>
    <x v="0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7"/>
    <n v="1292.5999999999999"/>
    <x v="0"/>
    <n v="0"/>
    <x v="2"/>
  </r>
  <r>
    <x v="765"/>
    <x v="0"/>
    <n v="0"/>
    <x v="1"/>
    <x v="0"/>
    <n v="11"/>
    <s v="No"/>
    <s v="No phone service"/>
    <s v="DSL"/>
    <s v="No"/>
    <s v="No"/>
    <s v="No"/>
    <s v="No"/>
    <s v="Yes"/>
    <s v="No"/>
    <x v="0"/>
    <s v="Yes"/>
    <x v="1"/>
    <x v="545"/>
    <n v="363.15"/>
    <x v="0"/>
    <n v="0"/>
    <x v="0"/>
  </r>
  <r>
    <x v="766"/>
    <x v="1"/>
    <n v="0"/>
    <x v="1"/>
    <x v="0"/>
    <n v="22"/>
    <s v="Yes"/>
    <s v="Yes"/>
    <s v="Fiber optic"/>
    <s v="No"/>
    <s v="Yes"/>
    <s v="No"/>
    <s v="No"/>
    <s v="No"/>
    <s v="No"/>
    <x v="0"/>
    <s v="Yes"/>
    <x v="1"/>
    <x v="546"/>
    <n v="1600.25"/>
    <x v="0"/>
    <n v="0"/>
    <x v="1"/>
  </r>
  <r>
    <x v="767"/>
    <x v="1"/>
    <n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66"/>
    <n v="275.7"/>
    <x v="0"/>
    <n v="0"/>
    <x v="1"/>
  </r>
  <r>
    <x v="768"/>
    <x v="1"/>
    <n v="0"/>
    <x v="1"/>
    <x v="0"/>
    <n v="41"/>
    <s v="Yes"/>
    <s v="No"/>
    <s v="Fiber optic"/>
    <s v="No"/>
    <s v="No"/>
    <s v="No"/>
    <s v="Yes"/>
    <s v="No"/>
    <s v="No"/>
    <x v="0"/>
    <s v="Yes"/>
    <x v="0"/>
    <x v="460"/>
    <n v="3089.1"/>
    <x v="0"/>
    <n v="0"/>
    <x v="2"/>
  </r>
  <r>
    <x v="769"/>
    <x v="1"/>
    <n v="0"/>
    <x v="0"/>
    <x v="0"/>
    <n v="17"/>
    <s v="Yes"/>
    <s v="No"/>
    <s v="DSL"/>
    <s v="Yes"/>
    <s v="Yes"/>
    <s v="No"/>
    <s v="No"/>
    <s v="No"/>
    <s v="Yes"/>
    <x v="1"/>
    <s v="No"/>
    <x v="1"/>
    <x v="321"/>
    <n v="1175.5999999999999"/>
    <x v="0"/>
    <n v="0"/>
    <x v="1"/>
  </r>
  <r>
    <x v="770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507"/>
    <n v="237.3"/>
    <x v="0"/>
    <n v="0"/>
    <x v="0"/>
  </r>
  <r>
    <x v="771"/>
    <x v="1"/>
    <n v="0"/>
    <x v="1"/>
    <x v="0"/>
    <n v="15"/>
    <s v="Yes"/>
    <s v="Yes"/>
    <s v="Fiber optic"/>
    <s v="No"/>
    <s v="No"/>
    <s v="No"/>
    <s v="No"/>
    <s v="Yes"/>
    <s v="Yes"/>
    <x v="0"/>
    <s v="Yes"/>
    <x v="0"/>
    <x v="547"/>
    <n v="1444.65"/>
    <x v="1"/>
    <n v="1"/>
    <x v="1"/>
  </r>
  <r>
    <x v="772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x v="1"/>
    <n v="1"/>
    <x v="0"/>
  </r>
  <r>
    <x v="773"/>
    <x v="0"/>
    <n v="0"/>
    <x v="0"/>
    <x v="0"/>
    <n v="5"/>
    <s v="Yes"/>
    <s v="No"/>
    <s v="Fiber optic"/>
    <s v="Yes"/>
    <s v="No"/>
    <s v="Yes"/>
    <s v="No"/>
    <s v="No"/>
    <s v="Yes"/>
    <x v="0"/>
    <s v="Yes"/>
    <x v="1"/>
    <x v="548"/>
    <n v="454.15"/>
    <x v="1"/>
    <n v="1"/>
    <x v="0"/>
  </r>
  <r>
    <x v="774"/>
    <x v="1"/>
    <n v="0"/>
    <x v="0"/>
    <x v="0"/>
    <n v="33"/>
    <s v="Yes"/>
    <s v="No"/>
    <s v="Fiber optic"/>
    <s v="No"/>
    <s v="No"/>
    <s v="Yes"/>
    <s v="No"/>
    <s v="Yes"/>
    <s v="Yes"/>
    <x v="1"/>
    <s v="Yes"/>
    <x v="0"/>
    <x v="549"/>
    <n v="3036.75"/>
    <x v="1"/>
    <n v="1"/>
    <x v="1"/>
  </r>
  <r>
    <x v="775"/>
    <x v="0"/>
    <n v="0"/>
    <x v="0"/>
    <x v="0"/>
    <n v="72"/>
    <s v="Yes"/>
    <s v="Yes"/>
    <s v="Fiber optic"/>
    <s v="Yes"/>
    <s v="Yes"/>
    <s v="Yes"/>
    <s v="No"/>
    <s v="Yes"/>
    <s v="Yes"/>
    <x v="2"/>
    <s v="Yes"/>
    <x v="3"/>
    <x v="550"/>
    <n v="8065.65"/>
    <x v="0"/>
    <n v="0"/>
    <x v="2"/>
  </r>
  <r>
    <x v="776"/>
    <x v="0"/>
    <n v="0"/>
    <x v="0"/>
    <x v="1"/>
    <n v="3"/>
    <s v="No"/>
    <s v="No phone service"/>
    <s v="DSL"/>
    <s v="No"/>
    <s v="Yes"/>
    <s v="No"/>
    <s v="No"/>
    <s v="No"/>
    <s v="Yes"/>
    <x v="0"/>
    <s v="No"/>
    <x v="1"/>
    <x v="551"/>
    <n v="92.5"/>
    <x v="0"/>
    <n v="0"/>
    <x v="0"/>
  </r>
  <r>
    <x v="777"/>
    <x v="1"/>
    <n v="0"/>
    <x v="1"/>
    <x v="0"/>
    <n v="2"/>
    <s v="Yes"/>
    <s v="Yes"/>
    <s v="Fiber optic"/>
    <s v="No"/>
    <s v="Yes"/>
    <s v="No"/>
    <s v="No"/>
    <s v="No"/>
    <s v="No"/>
    <x v="0"/>
    <s v="Yes"/>
    <x v="0"/>
    <x v="552"/>
    <n v="184.65"/>
    <x v="1"/>
    <n v="1"/>
    <x v="0"/>
  </r>
  <r>
    <x v="778"/>
    <x v="0"/>
    <n v="0"/>
    <x v="0"/>
    <x v="0"/>
    <n v="59"/>
    <s v="Yes"/>
    <s v="Yes"/>
    <s v="Fiber optic"/>
    <s v="Yes"/>
    <s v="Yes"/>
    <s v="Yes"/>
    <s v="Yes"/>
    <s v="No"/>
    <s v="Yes"/>
    <x v="1"/>
    <s v="Yes"/>
    <x v="3"/>
    <x v="553"/>
    <n v="6152.3"/>
    <x v="0"/>
    <n v="0"/>
    <x v="2"/>
  </r>
  <r>
    <x v="779"/>
    <x v="1"/>
    <n v="0"/>
    <x v="1"/>
    <x v="0"/>
    <n v="2"/>
    <s v="Yes"/>
    <s v="No"/>
    <s v="DSL"/>
    <s v="No"/>
    <s v="No"/>
    <s v="No"/>
    <s v="No"/>
    <s v="No"/>
    <s v="No"/>
    <x v="0"/>
    <s v="No"/>
    <x v="0"/>
    <x v="520"/>
    <n v="89.5"/>
    <x v="1"/>
    <n v="1"/>
    <x v="0"/>
  </r>
  <r>
    <x v="780"/>
    <x v="1"/>
    <n v="0"/>
    <x v="0"/>
    <x v="1"/>
    <n v="71"/>
    <s v="Yes"/>
    <s v="No"/>
    <s v="DSL"/>
    <s v="No"/>
    <s v="Yes"/>
    <s v="No"/>
    <s v="Yes"/>
    <s v="Yes"/>
    <s v="Yes"/>
    <x v="2"/>
    <s v="Yes"/>
    <x v="3"/>
    <x v="554"/>
    <n v="5154.5"/>
    <x v="0"/>
    <n v="0"/>
    <x v="2"/>
  </r>
  <r>
    <x v="781"/>
    <x v="0"/>
    <n v="0"/>
    <x v="0"/>
    <x v="1"/>
    <n v="5"/>
    <s v="Yes"/>
    <s v="No"/>
    <s v="DSL"/>
    <s v="No"/>
    <s v="No"/>
    <s v="No"/>
    <s v="No"/>
    <s v="No"/>
    <s v="No"/>
    <x v="0"/>
    <s v="No"/>
    <x v="1"/>
    <x v="271"/>
    <n v="220.45"/>
    <x v="0"/>
    <n v="0"/>
    <x v="0"/>
  </r>
  <r>
    <x v="782"/>
    <x v="1"/>
    <n v="0"/>
    <x v="0"/>
    <x v="1"/>
    <n v="27"/>
    <s v="Yes"/>
    <s v="No"/>
    <s v="DSL"/>
    <s v="Yes"/>
    <s v="Yes"/>
    <s v="No"/>
    <s v="No"/>
    <s v="No"/>
    <s v="No"/>
    <x v="0"/>
    <s v="Yes"/>
    <x v="3"/>
    <x v="325"/>
    <n v="1510.3"/>
    <x v="0"/>
    <n v="0"/>
    <x v="1"/>
  </r>
  <r>
    <x v="783"/>
    <x v="0"/>
    <n v="0"/>
    <x v="1"/>
    <x v="0"/>
    <n v="1"/>
    <s v="Yes"/>
    <s v="No"/>
    <s v="DSL"/>
    <s v="No"/>
    <s v="No"/>
    <s v="No"/>
    <s v="Yes"/>
    <s v="No"/>
    <s v="No"/>
    <x v="0"/>
    <s v="Yes"/>
    <x v="0"/>
    <x v="555"/>
    <n v="52.2"/>
    <x v="1"/>
    <n v="1"/>
    <x v="0"/>
  </r>
  <r>
    <x v="784"/>
    <x v="1"/>
    <n v="0"/>
    <x v="1"/>
    <x v="1"/>
    <n v="63"/>
    <s v="No"/>
    <s v="No phone service"/>
    <s v="DSL"/>
    <s v="Yes"/>
    <s v="Yes"/>
    <s v="No"/>
    <s v="Yes"/>
    <s v="No"/>
    <s v="No"/>
    <x v="1"/>
    <s v="Yes"/>
    <x v="2"/>
    <x v="556"/>
    <n v="2588.9499999999998"/>
    <x v="0"/>
    <n v="0"/>
    <x v="2"/>
  </r>
  <r>
    <x v="785"/>
    <x v="0"/>
    <n v="1"/>
    <x v="1"/>
    <x v="0"/>
    <n v="46"/>
    <s v="Yes"/>
    <s v="Yes"/>
    <s v="Fiber optic"/>
    <s v="Yes"/>
    <s v="Yes"/>
    <s v="Yes"/>
    <s v="No"/>
    <s v="Yes"/>
    <s v="Yes"/>
    <x v="1"/>
    <s v="Yes"/>
    <x v="0"/>
    <x v="96"/>
    <n v="4874.8"/>
    <x v="1"/>
    <n v="1"/>
    <x v="2"/>
  </r>
  <r>
    <x v="786"/>
    <x v="1"/>
    <n v="0"/>
    <x v="0"/>
    <x v="1"/>
    <n v="72"/>
    <s v="Yes"/>
    <s v="Yes"/>
    <s v="DSL"/>
    <s v="Yes"/>
    <s v="No"/>
    <s v="No"/>
    <s v="No"/>
    <s v="No"/>
    <s v="No"/>
    <x v="2"/>
    <s v="No"/>
    <x v="2"/>
    <x v="25"/>
    <n v="3983.6"/>
    <x v="0"/>
    <n v="0"/>
    <x v="2"/>
  </r>
  <r>
    <x v="787"/>
    <x v="0"/>
    <n v="0"/>
    <x v="0"/>
    <x v="0"/>
    <n v="34"/>
    <s v="Yes"/>
    <s v="Yes"/>
    <s v="DSL"/>
    <s v="Yes"/>
    <s v="No"/>
    <s v="No"/>
    <s v="Yes"/>
    <s v="No"/>
    <s v="No"/>
    <x v="0"/>
    <s v="Yes"/>
    <x v="2"/>
    <x v="557"/>
    <n v="2003.6"/>
    <x v="0"/>
    <n v="0"/>
    <x v="1"/>
  </r>
  <r>
    <x v="788"/>
    <x v="0"/>
    <n v="0"/>
    <x v="0"/>
    <x v="1"/>
    <n v="24"/>
    <s v="Yes"/>
    <s v="Yes"/>
    <s v="DSL"/>
    <s v="Yes"/>
    <s v="Yes"/>
    <s v="No"/>
    <s v="No"/>
    <s v="Yes"/>
    <s v="Yes"/>
    <x v="1"/>
    <s v="No"/>
    <x v="0"/>
    <x v="558"/>
    <n v="1832.4"/>
    <x v="0"/>
    <n v="0"/>
    <x v="1"/>
  </r>
  <r>
    <x v="789"/>
    <x v="1"/>
    <n v="0"/>
    <x v="1"/>
    <x v="0"/>
    <n v="72"/>
    <s v="Yes"/>
    <s v="Yes"/>
    <s v="DSL"/>
    <s v="Yes"/>
    <s v="Yes"/>
    <s v="Yes"/>
    <s v="Yes"/>
    <s v="No"/>
    <s v="No"/>
    <x v="2"/>
    <s v="No"/>
    <x v="2"/>
    <x v="482"/>
    <n v="4908.25"/>
    <x v="0"/>
    <n v="0"/>
    <x v="2"/>
  </r>
  <r>
    <x v="790"/>
    <x v="0"/>
    <n v="0"/>
    <x v="0"/>
    <x v="1"/>
    <n v="60"/>
    <s v="No"/>
    <s v="No phone service"/>
    <s v="DSL"/>
    <s v="Yes"/>
    <s v="No"/>
    <s v="Yes"/>
    <s v="Yes"/>
    <s v="Yes"/>
    <s v="Yes"/>
    <x v="2"/>
    <s v="No"/>
    <x v="3"/>
    <x v="559"/>
    <n v="3590.2"/>
    <x v="0"/>
    <n v="0"/>
    <x v="2"/>
  </r>
  <r>
    <x v="791"/>
    <x v="1"/>
    <n v="0"/>
    <x v="1"/>
    <x v="0"/>
    <n v="68"/>
    <s v="Yes"/>
    <s v="Yes"/>
    <s v="DSL"/>
    <s v="Yes"/>
    <s v="Yes"/>
    <s v="Yes"/>
    <s v="No"/>
    <s v="No"/>
    <s v="Yes"/>
    <x v="1"/>
    <s v="Yes"/>
    <x v="3"/>
    <x v="560"/>
    <n v="5023"/>
    <x v="0"/>
    <n v="0"/>
    <x v="2"/>
  </r>
  <r>
    <x v="792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16"/>
    <n v="146.6"/>
    <x v="0"/>
    <n v="0"/>
    <x v="0"/>
  </r>
  <r>
    <x v="793"/>
    <x v="0"/>
    <n v="0"/>
    <x v="1"/>
    <x v="1"/>
    <n v="34"/>
    <s v="Yes"/>
    <s v="No"/>
    <s v="DSL"/>
    <s v="Yes"/>
    <s v="No"/>
    <s v="Yes"/>
    <s v="Yes"/>
    <s v="Yes"/>
    <s v="No"/>
    <x v="2"/>
    <s v="No"/>
    <x v="3"/>
    <x v="561"/>
    <n v="2339.3000000000002"/>
    <x v="0"/>
    <n v="0"/>
    <x v="1"/>
  </r>
  <r>
    <x v="794"/>
    <x v="0"/>
    <n v="0"/>
    <x v="1"/>
    <x v="0"/>
    <n v="6"/>
    <s v="No"/>
    <s v="No phone service"/>
    <s v="DSL"/>
    <s v="No"/>
    <s v="No"/>
    <s v="No"/>
    <s v="No"/>
    <s v="Yes"/>
    <s v="Yes"/>
    <x v="0"/>
    <s v="No"/>
    <x v="3"/>
    <x v="221"/>
    <n v="298.7"/>
    <x v="0"/>
    <n v="0"/>
    <x v="0"/>
  </r>
  <r>
    <x v="795"/>
    <x v="1"/>
    <n v="0"/>
    <x v="0"/>
    <x v="0"/>
    <n v="2"/>
    <s v="Yes"/>
    <s v="No"/>
    <s v="DSL"/>
    <s v="No"/>
    <s v="Yes"/>
    <s v="No"/>
    <s v="Yes"/>
    <s v="No"/>
    <s v="Yes"/>
    <x v="0"/>
    <s v="Yes"/>
    <x v="1"/>
    <x v="562"/>
    <n v="143.65"/>
    <x v="0"/>
    <n v="0"/>
    <x v="0"/>
  </r>
  <r>
    <x v="796"/>
    <x v="1"/>
    <n v="0"/>
    <x v="1"/>
    <x v="0"/>
    <n v="31"/>
    <s v="Yes"/>
    <s v="Yes"/>
    <s v="Fiber optic"/>
    <s v="No"/>
    <s v="No"/>
    <s v="No"/>
    <s v="Yes"/>
    <s v="No"/>
    <s v="No"/>
    <x v="1"/>
    <s v="No"/>
    <x v="3"/>
    <x v="563"/>
    <n v="2548.65"/>
    <x v="0"/>
    <n v="0"/>
    <x v="1"/>
  </r>
  <r>
    <x v="797"/>
    <x v="0"/>
    <n v="0"/>
    <x v="0"/>
    <x v="1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x v="490"/>
    <n v="507.4"/>
    <x v="0"/>
    <n v="0"/>
    <x v="1"/>
  </r>
  <r>
    <x v="798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87"/>
    <n v="20"/>
    <x v="0"/>
    <n v="0"/>
    <x v="0"/>
  </r>
  <r>
    <x v="799"/>
    <x v="1"/>
    <n v="0"/>
    <x v="1"/>
    <x v="0"/>
    <n v="62"/>
    <s v="Yes"/>
    <s v="Yes"/>
    <s v="Fiber optic"/>
    <s v="No"/>
    <s v="No"/>
    <s v="Yes"/>
    <s v="No"/>
    <s v="Yes"/>
    <s v="Yes"/>
    <x v="1"/>
    <s v="Yes"/>
    <x v="0"/>
    <x v="102"/>
    <n v="6125.4"/>
    <x v="1"/>
    <n v="1"/>
    <x v="2"/>
  </r>
  <r>
    <x v="800"/>
    <x v="0"/>
    <n v="1"/>
    <x v="0"/>
    <x v="0"/>
    <n v="70"/>
    <s v="Yes"/>
    <s v="Yes"/>
    <s v="Fiber optic"/>
    <s v="No"/>
    <s v="No"/>
    <s v="No"/>
    <s v="No"/>
    <s v="No"/>
    <s v="No"/>
    <x v="2"/>
    <s v="Yes"/>
    <x v="3"/>
    <x v="564"/>
    <n v="5411.4"/>
    <x v="0"/>
    <n v="0"/>
    <x v="2"/>
  </r>
  <r>
    <x v="801"/>
    <x v="0"/>
    <n v="0"/>
    <x v="1"/>
    <x v="0"/>
    <n v="10"/>
    <s v="Yes"/>
    <s v="Yes"/>
    <s v="Fiber optic"/>
    <s v="No"/>
    <s v="No"/>
    <s v="No"/>
    <s v="Yes"/>
    <s v="Yes"/>
    <s v="Yes"/>
    <x v="0"/>
    <s v="Yes"/>
    <x v="0"/>
    <x v="92"/>
    <n v="1058.25"/>
    <x v="1"/>
    <n v="1"/>
    <x v="0"/>
  </r>
  <r>
    <x v="802"/>
    <x v="1"/>
    <n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565"/>
    <n v="903.8"/>
    <x v="0"/>
    <n v="0"/>
    <x v="2"/>
  </r>
  <r>
    <x v="803"/>
    <x v="0"/>
    <n v="0"/>
    <x v="0"/>
    <x v="0"/>
    <n v="46"/>
    <s v="Yes"/>
    <s v="No"/>
    <s v="DSL"/>
    <s v="No"/>
    <s v="Yes"/>
    <s v="No"/>
    <s v="Yes"/>
    <s v="Yes"/>
    <s v="No"/>
    <x v="2"/>
    <s v="Yes"/>
    <x v="3"/>
    <x v="562"/>
    <n v="3009.5"/>
    <x v="0"/>
    <n v="0"/>
    <x v="2"/>
  </r>
  <r>
    <x v="804"/>
    <x v="1"/>
    <n v="0"/>
    <x v="1"/>
    <x v="0"/>
    <n v="6"/>
    <s v="Yes"/>
    <s v="No"/>
    <s v="Fiber optic"/>
    <s v="No"/>
    <s v="Yes"/>
    <s v="No"/>
    <s v="No"/>
    <s v="Yes"/>
    <s v="No"/>
    <x v="0"/>
    <s v="Yes"/>
    <x v="0"/>
    <x v="566"/>
    <n v="489.45"/>
    <x v="1"/>
    <n v="1"/>
    <x v="0"/>
  </r>
  <r>
    <x v="805"/>
    <x v="0"/>
    <n v="0"/>
    <x v="0"/>
    <x v="1"/>
    <n v="72"/>
    <s v="Yes"/>
    <s v="Yes"/>
    <s v="DSL"/>
    <s v="No"/>
    <s v="No"/>
    <s v="Yes"/>
    <s v="No"/>
    <s v="Yes"/>
    <s v="Yes"/>
    <x v="2"/>
    <s v="Yes"/>
    <x v="2"/>
    <x v="567"/>
    <n v="5468.45"/>
    <x v="0"/>
    <n v="0"/>
    <x v="2"/>
  </r>
  <r>
    <x v="806"/>
    <x v="1"/>
    <n v="0"/>
    <x v="1"/>
    <x v="0"/>
    <n v="18"/>
    <s v="Yes"/>
    <s v="No"/>
    <s v="DSL"/>
    <s v="No"/>
    <s v="No"/>
    <s v="Yes"/>
    <s v="Yes"/>
    <s v="No"/>
    <s v="No"/>
    <x v="0"/>
    <s v="No"/>
    <x v="3"/>
    <x v="18"/>
    <n v="1058.0999999999999"/>
    <x v="0"/>
    <n v="0"/>
    <x v="1"/>
  </r>
  <r>
    <x v="807"/>
    <x v="1"/>
    <n v="0"/>
    <x v="0"/>
    <x v="0"/>
    <n v="71"/>
    <s v="Yes"/>
    <s v="Yes"/>
    <s v="Fiber optic"/>
    <s v="Yes"/>
    <s v="No"/>
    <s v="Yes"/>
    <s v="Yes"/>
    <s v="Yes"/>
    <s v="Yes"/>
    <x v="2"/>
    <s v="Yes"/>
    <x v="3"/>
    <x v="568"/>
    <n v="7616"/>
    <x v="0"/>
    <n v="0"/>
    <x v="2"/>
  </r>
  <r>
    <x v="808"/>
    <x v="1"/>
    <n v="0"/>
    <x v="0"/>
    <x v="0"/>
    <n v="40"/>
    <s v="Yes"/>
    <s v="Yes"/>
    <s v="Fiber optic"/>
    <s v="No"/>
    <s v="Yes"/>
    <s v="No"/>
    <s v="No"/>
    <s v="Yes"/>
    <s v="Yes"/>
    <x v="0"/>
    <s v="Yes"/>
    <x v="0"/>
    <x v="569"/>
    <n v="4113.1000000000004"/>
    <x v="1"/>
    <n v="1"/>
    <x v="2"/>
  </r>
  <r>
    <x v="809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363"/>
    <n v="69.55"/>
    <x v="1"/>
    <n v="1"/>
    <x v="0"/>
  </r>
  <r>
    <x v="810"/>
    <x v="1"/>
    <n v="0"/>
    <x v="1"/>
    <x v="0"/>
    <n v="58"/>
    <s v="Yes"/>
    <s v="Yes"/>
    <s v="Fiber optic"/>
    <s v="No"/>
    <s v="Yes"/>
    <s v="Yes"/>
    <s v="No"/>
    <s v="Yes"/>
    <s v="Yes"/>
    <x v="1"/>
    <s v="Yes"/>
    <x v="2"/>
    <x v="570"/>
    <n v="6017.65"/>
    <x v="1"/>
    <n v="1"/>
    <x v="2"/>
  </r>
  <r>
    <x v="811"/>
    <x v="1"/>
    <n v="0"/>
    <x v="1"/>
    <x v="0"/>
    <n v="70"/>
    <s v="Yes"/>
    <s v="Yes"/>
    <s v="Fiber optic"/>
    <s v="Yes"/>
    <s v="No"/>
    <s v="No"/>
    <s v="Yes"/>
    <s v="Yes"/>
    <s v="Yes"/>
    <x v="2"/>
    <s v="Yes"/>
    <x v="3"/>
    <x v="571"/>
    <n v="7250.15"/>
    <x v="1"/>
    <n v="1"/>
    <x v="2"/>
  </r>
  <r>
    <x v="812"/>
    <x v="0"/>
    <n v="0"/>
    <x v="0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186"/>
    <n v="1108.2"/>
    <x v="0"/>
    <n v="0"/>
    <x v="2"/>
  </r>
  <r>
    <x v="813"/>
    <x v="1"/>
    <n v="0"/>
    <x v="0"/>
    <x v="1"/>
    <n v="34"/>
    <s v="No"/>
    <s v="No phone service"/>
    <s v="DSL"/>
    <s v="Yes"/>
    <s v="No"/>
    <s v="No"/>
    <s v="No"/>
    <s v="No"/>
    <s v="No"/>
    <x v="1"/>
    <s v="No"/>
    <x v="2"/>
    <x v="164"/>
    <n v="938.65"/>
    <x v="0"/>
    <n v="0"/>
    <x v="1"/>
  </r>
  <r>
    <x v="814"/>
    <x v="1"/>
    <n v="1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332"/>
    <n v="94.15"/>
    <x v="0"/>
    <n v="0"/>
    <x v="0"/>
  </r>
  <r>
    <x v="815"/>
    <x v="0"/>
    <n v="0"/>
    <x v="1"/>
    <x v="0"/>
    <n v="25"/>
    <s v="Yes"/>
    <s v="Yes"/>
    <s v="Fiber optic"/>
    <s v="No"/>
    <s v="No"/>
    <s v="No"/>
    <s v="No"/>
    <s v="Yes"/>
    <s v="No"/>
    <x v="0"/>
    <s v="Yes"/>
    <x v="1"/>
    <x v="201"/>
    <n v="2088.0500000000002"/>
    <x v="0"/>
    <n v="0"/>
    <x v="1"/>
  </r>
  <r>
    <x v="816"/>
    <x v="0"/>
    <n v="0"/>
    <x v="1"/>
    <x v="0"/>
    <n v="2"/>
    <s v="Yes"/>
    <s v="No"/>
    <s v="Fiber optic"/>
    <s v="No"/>
    <s v="No"/>
    <s v="Yes"/>
    <s v="No"/>
    <s v="No"/>
    <s v="Yes"/>
    <x v="0"/>
    <s v="Yes"/>
    <x v="1"/>
    <x v="319"/>
    <n v="178.7"/>
    <x v="1"/>
    <n v="1"/>
    <x v="0"/>
  </r>
  <r>
    <x v="817"/>
    <x v="0"/>
    <n v="0"/>
    <x v="0"/>
    <x v="1"/>
    <n v="55"/>
    <s v="Yes"/>
    <s v="No"/>
    <s v="Fiber optic"/>
    <s v="No"/>
    <s v="Yes"/>
    <s v="Yes"/>
    <s v="Yes"/>
    <s v="Yes"/>
    <s v="Yes"/>
    <x v="1"/>
    <s v="Yes"/>
    <x v="2"/>
    <x v="13"/>
    <n v="5656.75"/>
    <x v="0"/>
    <n v="0"/>
    <x v="2"/>
  </r>
  <r>
    <x v="818"/>
    <x v="1"/>
    <n v="0"/>
    <x v="0"/>
    <x v="0"/>
    <n v="21"/>
    <s v="Yes"/>
    <s v="Yes"/>
    <s v="Fiber optic"/>
    <s v="No"/>
    <s v="Yes"/>
    <s v="Yes"/>
    <s v="Yes"/>
    <s v="Yes"/>
    <s v="Yes"/>
    <x v="0"/>
    <s v="Yes"/>
    <x v="0"/>
    <x v="572"/>
    <n v="2317.1"/>
    <x v="1"/>
    <n v="1"/>
    <x v="1"/>
  </r>
  <r>
    <x v="819"/>
    <x v="1"/>
    <n v="0"/>
    <x v="0"/>
    <x v="0"/>
    <n v="70"/>
    <s v="Yes"/>
    <s v="Yes"/>
    <s v="Fiber optic"/>
    <s v="Yes"/>
    <s v="Yes"/>
    <s v="No"/>
    <s v="Yes"/>
    <s v="No"/>
    <s v="No"/>
    <x v="2"/>
    <s v="Yes"/>
    <x v="3"/>
    <x v="573"/>
    <n v="5986.45"/>
    <x v="0"/>
    <n v="0"/>
    <x v="2"/>
  </r>
  <r>
    <x v="820"/>
    <x v="0"/>
    <n v="0"/>
    <x v="0"/>
    <x v="0"/>
    <n v="61"/>
    <s v="Yes"/>
    <s v="Yes"/>
    <s v="Fiber optic"/>
    <s v="No"/>
    <s v="No"/>
    <s v="Yes"/>
    <s v="Yes"/>
    <s v="Yes"/>
    <s v="Yes"/>
    <x v="0"/>
    <s v="Yes"/>
    <x v="0"/>
    <x v="38"/>
    <n v="6751.35"/>
    <x v="0"/>
    <n v="0"/>
    <x v="2"/>
  </r>
  <r>
    <x v="821"/>
    <x v="1"/>
    <n v="0"/>
    <x v="0"/>
    <x v="1"/>
    <n v="43"/>
    <s v="Yes"/>
    <s v="No"/>
    <s v="DSL"/>
    <s v="Yes"/>
    <s v="No"/>
    <s v="Yes"/>
    <s v="Yes"/>
    <s v="Yes"/>
    <s v="Yes"/>
    <x v="2"/>
    <s v="Yes"/>
    <x v="3"/>
    <x v="574"/>
    <n v="3566.6"/>
    <x v="0"/>
    <n v="0"/>
    <x v="2"/>
  </r>
  <r>
    <x v="822"/>
    <x v="1"/>
    <n v="0"/>
    <x v="1"/>
    <x v="0"/>
    <n v="47"/>
    <s v="Yes"/>
    <s v="Yes"/>
    <s v="Fiber optic"/>
    <s v="No"/>
    <s v="Yes"/>
    <s v="Yes"/>
    <s v="No"/>
    <s v="Yes"/>
    <s v="Yes"/>
    <x v="1"/>
    <s v="Yes"/>
    <x v="0"/>
    <x v="575"/>
    <n v="4889.3"/>
    <x v="0"/>
    <n v="0"/>
    <x v="2"/>
  </r>
  <r>
    <x v="823"/>
    <x v="1"/>
    <n v="0"/>
    <x v="1"/>
    <x v="0"/>
    <n v="5"/>
    <s v="Yes"/>
    <s v="No"/>
    <s v="DSL"/>
    <s v="No"/>
    <s v="No"/>
    <s v="Yes"/>
    <s v="Yes"/>
    <s v="Yes"/>
    <s v="No"/>
    <x v="0"/>
    <s v="Yes"/>
    <x v="3"/>
    <x v="576"/>
    <n v="318.10000000000002"/>
    <x v="0"/>
    <n v="0"/>
    <x v="0"/>
  </r>
  <r>
    <x v="824"/>
    <x v="0"/>
    <n v="0"/>
    <x v="1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577"/>
    <n v="1563.95"/>
    <x v="0"/>
    <n v="0"/>
    <x v="2"/>
  </r>
  <r>
    <x v="825"/>
    <x v="0"/>
    <n v="0"/>
    <x v="0"/>
    <x v="1"/>
    <n v="16"/>
    <s v="Yes"/>
    <s v="No"/>
    <s v="Fiber optic"/>
    <s v="No"/>
    <s v="Yes"/>
    <s v="Yes"/>
    <s v="No"/>
    <s v="Yes"/>
    <s v="No"/>
    <x v="0"/>
    <s v="Yes"/>
    <x v="3"/>
    <x v="578"/>
    <n v="1430.25"/>
    <x v="1"/>
    <n v="1"/>
    <x v="1"/>
  </r>
  <r>
    <x v="826"/>
    <x v="1"/>
    <n v="1"/>
    <x v="0"/>
    <x v="0"/>
    <n v="7"/>
    <s v="Yes"/>
    <s v="Yes"/>
    <s v="Fiber optic"/>
    <s v="No"/>
    <s v="No"/>
    <s v="No"/>
    <s v="No"/>
    <s v="Yes"/>
    <s v="Yes"/>
    <x v="0"/>
    <s v="Yes"/>
    <x v="2"/>
    <x v="327"/>
    <n v="644.35"/>
    <x v="1"/>
    <n v="1"/>
    <x v="0"/>
  </r>
  <r>
    <x v="827"/>
    <x v="0"/>
    <n v="0"/>
    <x v="0"/>
    <x v="1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490"/>
    <n v="372.45"/>
    <x v="0"/>
    <n v="0"/>
    <x v="1"/>
  </r>
  <r>
    <x v="828"/>
    <x v="1"/>
    <n v="0"/>
    <x v="0"/>
    <x v="1"/>
    <n v="60"/>
    <s v="Yes"/>
    <s v="No"/>
    <s v="Fiber optic"/>
    <s v="No"/>
    <s v="Yes"/>
    <s v="Yes"/>
    <s v="No"/>
    <s v="Yes"/>
    <s v="No"/>
    <x v="1"/>
    <s v="No"/>
    <x v="0"/>
    <x v="579"/>
    <n v="5453.4"/>
    <x v="1"/>
    <n v="1"/>
    <x v="2"/>
  </r>
  <r>
    <x v="829"/>
    <x v="1"/>
    <n v="0"/>
    <x v="0"/>
    <x v="1"/>
    <n v="34"/>
    <s v="No"/>
    <s v="No phone service"/>
    <s v="DSL"/>
    <s v="No"/>
    <s v="No"/>
    <s v="Yes"/>
    <s v="Yes"/>
    <s v="Yes"/>
    <s v="No"/>
    <x v="0"/>
    <s v="Yes"/>
    <x v="0"/>
    <x v="245"/>
    <n v="1442.6"/>
    <x v="0"/>
    <n v="0"/>
    <x v="1"/>
  </r>
  <r>
    <x v="830"/>
    <x v="0"/>
    <n v="0"/>
    <x v="0"/>
    <x v="0"/>
    <n v="50"/>
    <s v="Yes"/>
    <s v="Yes"/>
    <s v="Fiber optic"/>
    <s v="Yes"/>
    <s v="Yes"/>
    <s v="No"/>
    <s v="Yes"/>
    <s v="Yes"/>
    <s v="Yes"/>
    <x v="1"/>
    <s v="No"/>
    <x v="0"/>
    <x v="568"/>
    <n v="5610.7"/>
    <x v="1"/>
    <n v="1"/>
    <x v="2"/>
  </r>
  <r>
    <x v="831"/>
    <x v="1"/>
    <n v="0"/>
    <x v="0"/>
    <x v="1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364"/>
    <n v="963.95"/>
    <x v="0"/>
    <n v="0"/>
    <x v="2"/>
  </r>
  <r>
    <x v="832"/>
    <x v="0"/>
    <n v="0"/>
    <x v="0"/>
    <x v="1"/>
    <n v="70"/>
    <s v="Yes"/>
    <s v="No"/>
    <s v="DSL"/>
    <s v="Yes"/>
    <s v="Yes"/>
    <s v="Yes"/>
    <s v="Yes"/>
    <s v="No"/>
    <s v="Yes"/>
    <x v="1"/>
    <s v="No"/>
    <x v="3"/>
    <x v="580"/>
    <n v="5222.3"/>
    <x v="0"/>
    <n v="0"/>
    <x v="2"/>
  </r>
  <r>
    <x v="833"/>
    <x v="0"/>
    <n v="0"/>
    <x v="0"/>
    <x v="1"/>
    <n v="37"/>
    <s v="Yes"/>
    <s v="Yes"/>
    <s v="Fiber optic"/>
    <s v="No"/>
    <s v="Yes"/>
    <s v="No"/>
    <s v="No"/>
    <s v="Yes"/>
    <s v="No"/>
    <x v="0"/>
    <s v="Yes"/>
    <x v="0"/>
    <x v="581"/>
    <n v="3340.55"/>
    <x v="0"/>
    <n v="0"/>
    <x v="2"/>
  </r>
  <r>
    <x v="834"/>
    <x v="0"/>
    <n v="1"/>
    <x v="1"/>
    <x v="0"/>
    <n v="4"/>
    <s v="Yes"/>
    <s v="No"/>
    <s v="Fiber optic"/>
    <s v="No"/>
    <s v="No"/>
    <s v="No"/>
    <s v="No"/>
    <s v="Yes"/>
    <s v="No"/>
    <x v="0"/>
    <s v="Yes"/>
    <x v="0"/>
    <x v="546"/>
    <n v="292.8"/>
    <x v="1"/>
    <n v="1"/>
    <x v="0"/>
  </r>
  <r>
    <x v="835"/>
    <x v="1"/>
    <n v="1"/>
    <x v="0"/>
    <x v="1"/>
    <n v="60"/>
    <s v="Yes"/>
    <s v="Yes"/>
    <s v="Fiber optic"/>
    <s v="Yes"/>
    <s v="Yes"/>
    <s v="No"/>
    <s v="No"/>
    <s v="No"/>
    <s v="Yes"/>
    <x v="0"/>
    <s v="Yes"/>
    <x v="0"/>
    <x v="582"/>
    <n v="5774.55"/>
    <x v="0"/>
    <n v="0"/>
    <x v="2"/>
  </r>
  <r>
    <x v="836"/>
    <x v="1"/>
    <n v="0"/>
    <x v="0"/>
    <x v="1"/>
    <n v="62"/>
    <s v="Yes"/>
    <s v="No"/>
    <s v="DSL"/>
    <s v="Yes"/>
    <s v="No"/>
    <s v="Yes"/>
    <s v="Yes"/>
    <s v="No"/>
    <s v="Yes"/>
    <x v="1"/>
    <s v="No"/>
    <x v="3"/>
    <x v="583"/>
    <n v="4487.3"/>
    <x v="0"/>
    <n v="0"/>
    <x v="2"/>
  </r>
  <r>
    <x v="837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584"/>
    <n v="44.4"/>
    <x v="1"/>
    <n v="1"/>
    <x v="0"/>
  </r>
  <r>
    <x v="838"/>
    <x v="1"/>
    <n v="0"/>
    <x v="1"/>
    <x v="0"/>
    <n v="36"/>
    <s v="Yes"/>
    <s v="No"/>
    <s v="DSL"/>
    <s v="Yes"/>
    <s v="No"/>
    <s v="Yes"/>
    <s v="Yes"/>
    <s v="Yes"/>
    <s v="Yes"/>
    <x v="0"/>
    <s v="Yes"/>
    <x v="3"/>
    <x v="64"/>
    <n v="2854.95"/>
    <x v="0"/>
    <n v="0"/>
    <x v="1"/>
  </r>
  <r>
    <x v="839"/>
    <x v="1"/>
    <n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66"/>
    <n v="905.55"/>
    <x v="0"/>
    <n v="0"/>
    <x v="2"/>
  </r>
  <r>
    <x v="840"/>
    <x v="0"/>
    <n v="1"/>
    <x v="1"/>
    <x v="0"/>
    <n v="55"/>
    <s v="Yes"/>
    <s v="Yes"/>
    <s v="Fiber optic"/>
    <s v="No"/>
    <s v="No"/>
    <s v="Yes"/>
    <s v="No"/>
    <s v="Yes"/>
    <s v="Yes"/>
    <x v="1"/>
    <s v="Yes"/>
    <x v="0"/>
    <x v="585"/>
    <n v="5509.3"/>
    <x v="1"/>
    <n v="1"/>
    <x v="2"/>
  </r>
  <r>
    <x v="841"/>
    <x v="0"/>
    <n v="0"/>
    <x v="0"/>
    <x v="0"/>
    <n v="72"/>
    <s v="Yes"/>
    <s v="Yes"/>
    <s v="Fiber optic"/>
    <s v="Yes"/>
    <s v="No"/>
    <s v="Yes"/>
    <s v="No"/>
    <s v="Yes"/>
    <s v="Yes"/>
    <x v="2"/>
    <s v="Yes"/>
    <x v="3"/>
    <x v="228"/>
    <n v="7589.8"/>
    <x v="0"/>
    <n v="0"/>
    <x v="2"/>
  </r>
  <r>
    <x v="842"/>
    <x v="0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1"/>
    <n v="229.6"/>
    <x v="1"/>
    <n v="1"/>
    <x v="0"/>
  </r>
  <r>
    <x v="843"/>
    <x v="0"/>
    <n v="0"/>
    <x v="1"/>
    <x v="0"/>
    <n v="13"/>
    <s v="No"/>
    <s v="No phone service"/>
    <s v="DSL"/>
    <s v="Yes"/>
    <s v="No"/>
    <s v="No"/>
    <s v="No"/>
    <s v="No"/>
    <s v="No"/>
    <x v="0"/>
    <s v="Yes"/>
    <x v="2"/>
    <x v="586"/>
    <n v="394.1"/>
    <x v="0"/>
    <n v="0"/>
    <x v="1"/>
  </r>
  <r>
    <x v="844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58"/>
    <n v="89.9"/>
    <x v="1"/>
    <n v="1"/>
    <x v="0"/>
  </r>
  <r>
    <x v="845"/>
    <x v="0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55"/>
    <n v="295.95"/>
    <x v="0"/>
    <n v="0"/>
    <x v="1"/>
  </r>
  <r>
    <x v="846"/>
    <x v="0"/>
    <n v="0"/>
    <x v="1"/>
    <x v="0"/>
    <n v="65"/>
    <s v="Yes"/>
    <s v="No"/>
    <s v="DSL"/>
    <s v="Yes"/>
    <s v="Yes"/>
    <s v="Yes"/>
    <s v="Yes"/>
    <s v="Yes"/>
    <s v="Yes"/>
    <x v="2"/>
    <s v="Yes"/>
    <x v="2"/>
    <x v="587"/>
    <n v="5459.2"/>
    <x v="0"/>
    <n v="0"/>
    <x v="2"/>
  </r>
  <r>
    <x v="847"/>
    <x v="0"/>
    <n v="0"/>
    <x v="0"/>
    <x v="1"/>
    <n v="12"/>
    <s v="No"/>
    <s v="No phone service"/>
    <s v="DSL"/>
    <s v="Yes"/>
    <s v="No"/>
    <s v="No"/>
    <s v="Yes"/>
    <s v="No"/>
    <s v="No"/>
    <x v="1"/>
    <s v="No"/>
    <x v="3"/>
    <x v="588"/>
    <n v="444.75"/>
    <x v="0"/>
    <n v="0"/>
    <x v="0"/>
  </r>
  <r>
    <x v="848"/>
    <x v="1"/>
    <n v="0"/>
    <x v="0"/>
    <x v="0"/>
    <n v="72"/>
    <s v="Yes"/>
    <s v="Yes"/>
    <s v="DSL"/>
    <s v="Yes"/>
    <s v="Yes"/>
    <s v="Yes"/>
    <s v="Yes"/>
    <s v="Yes"/>
    <s v="Yes"/>
    <x v="2"/>
    <s v="Yes"/>
    <x v="3"/>
    <x v="589"/>
    <n v="6782.15"/>
    <x v="0"/>
    <n v="0"/>
    <x v="2"/>
  </r>
  <r>
    <x v="849"/>
    <x v="0"/>
    <n v="0"/>
    <x v="0"/>
    <x v="1"/>
    <n v="72"/>
    <s v="Yes"/>
    <s v="Yes"/>
    <s v="DSL"/>
    <s v="Yes"/>
    <s v="Yes"/>
    <s v="Yes"/>
    <s v="Yes"/>
    <s v="Yes"/>
    <s v="Yes"/>
    <x v="2"/>
    <s v="No"/>
    <x v="3"/>
    <x v="590"/>
    <n v="6510.45"/>
    <x v="0"/>
    <n v="0"/>
    <x v="2"/>
  </r>
  <r>
    <x v="850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591"/>
    <n v="8476.5"/>
    <x v="0"/>
    <n v="0"/>
    <x v="2"/>
  </r>
  <r>
    <x v="851"/>
    <x v="1"/>
    <n v="0"/>
    <x v="1"/>
    <x v="1"/>
    <n v="52"/>
    <s v="Yes"/>
    <s v="Yes"/>
    <s v="DSL"/>
    <s v="Yes"/>
    <s v="Yes"/>
    <s v="No"/>
    <s v="Yes"/>
    <s v="Yes"/>
    <s v="Yes"/>
    <x v="2"/>
    <s v="Yes"/>
    <x v="1"/>
    <x v="509"/>
    <n v="4461.8500000000004"/>
    <x v="0"/>
    <n v="0"/>
    <x v="2"/>
  </r>
  <r>
    <x v="852"/>
    <x v="1"/>
    <n v="0"/>
    <x v="1"/>
    <x v="0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492"/>
    <n v="62"/>
    <x v="0"/>
    <n v="0"/>
    <x v="0"/>
  </r>
  <r>
    <x v="853"/>
    <x v="0"/>
    <n v="0"/>
    <x v="1"/>
    <x v="0"/>
    <n v="5"/>
    <s v="Yes"/>
    <s v="No"/>
    <s v="DSL"/>
    <s v="Yes"/>
    <s v="No"/>
    <s v="No"/>
    <s v="Yes"/>
    <s v="Yes"/>
    <s v="No"/>
    <x v="0"/>
    <s v="Yes"/>
    <x v="0"/>
    <x v="592"/>
    <n v="352.65"/>
    <x v="0"/>
    <n v="0"/>
    <x v="0"/>
  </r>
  <r>
    <x v="854"/>
    <x v="0"/>
    <n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89"/>
    <n v="1424.9"/>
    <x v="0"/>
    <n v="0"/>
    <x v="2"/>
  </r>
  <r>
    <x v="855"/>
    <x v="0"/>
    <n v="0"/>
    <x v="1"/>
    <x v="1"/>
    <n v="62"/>
    <s v="Yes"/>
    <s v="Yes"/>
    <s v="Fiber optic"/>
    <s v="No"/>
    <s v="No"/>
    <s v="Yes"/>
    <s v="No"/>
    <s v="Yes"/>
    <s v="Yes"/>
    <x v="1"/>
    <s v="Yes"/>
    <x v="0"/>
    <x v="386"/>
    <n v="6413.65"/>
    <x v="1"/>
    <n v="1"/>
    <x v="2"/>
  </r>
  <r>
    <x v="856"/>
    <x v="1"/>
    <n v="0"/>
    <x v="1"/>
    <x v="0"/>
    <n v="72"/>
    <s v="Yes"/>
    <s v="Yes"/>
    <s v="DSL"/>
    <s v="Yes"/>
    <s v="Yes"/>
    <s v="No"/>
    <s v="Yes"/>
    <s v="Yes"/>
    <s v="Yes"/>
    <x v="2"/>
    <s v="No"/>
    <x v="3"/>
    <x v="426"/>
    <n v="6309.65"/>
    <x v="0"/>
    <n v="0"/>
    <x v="2"/>
  </r>
  <r>
    <x v="857"/>
    <x v="1"/>
    <n v="0"/>
    <x v="1"/>
    <x v="0"/>
    <n v="1"/>
    <s v="Yes"/>
    <s v="No"/>
    <s v="DSL"/>
    <s v="No"/>
    <s v="Yes"/>
    <s v="No"/>
    <s v="No"/>
    <s v="No"/>
    <s v="No"/>
    <x v="0"/>
    <s v="No"/>
    <x v="0"/>
    <x v="593"/>
    <n v="50.8"/>
    <x v="1"/>
    <n v="1"/>
    <x v="0"/>
  </r>
  <r>
    <x v="858"/>
    <x v="0"/>
    <n v="0"/>
    <x v="0"/>
    <x v="0"/>
    <n v="66"/>
    <s v="Yes"/>
    <s v="Yes"/>
    <s v="Fiber optic"/>
    <s v="Yes"/>
    <s v="Yes"/>
    <s v="No"/>
    <s v="Yes"/>
    <s v="No"/>
    <s v="No"/>
    <x v="1"/>
    <s v="No"/>
    <x v="0"/>
    <x v="594"/>
    <n v="5898.6"/>
    <x v="0"/>
    <n v="0"/>
    <x v="2"/>
  </r>
  <r>
    <x v="859"/>
    <x v="1"/>
    <n v="0"/>
    <x v="0"/>
    <x v="1"/>
    <n v="72"/>
    <s v="No"/>
    <s v="No phone service"/>
    <s v="DSL"/>
    <s v="Yes"/>
    <s v="Yes"/>
    <s v="Yes"/>
    <s v="Yes"/>
    <s v="Yes"/>
    <s v="Yes"/>
    <x v="2"/>
    <s v="Yes"/>
    <x v="3"/>
    <x v="321"/>
    <n v="4719.75"/>
    <x v="0"/>
    <n v="0"/>
    <x v="2"/>
  </r>
  <r>
    <x v="860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"/>
    <n v="457.3"/>
    <x v="0"/>
    <n v="0"/>
    <x v="1"/>
  </r>
  <r>
    <x v="861"/>
    <x v="1"/>
    <n v="0"/>
    <x v="0"/>
    <x v="1"/>
    <n v="64"/>
    <s v="Yes"/>
    <s v="Yes"/>
    <s v="Fiber optic"/>
    <s v="Yes"/>
    <s v="No"/>
    <s v="Yes"/>
    <s v="No"/>
    <s v="No"/>
    <s v="Yes"/>
    <x v="2"/>
    <s v="No"/>
    <x v="2"/>
    <x v="595"/>
    <n v="5822.3"/>
    <x v="0"/>
    <n v="0"/>
    <x v="2"/>
  </r>
  <r>
    <x v="862"/>
    <x v="1"/>
    <n v="1"/>
    <x v="0"/>
    <x v="0"/>
    <n v="20"/>
    <s v="Yes"/>
    <s v="No"/>
    <s v="Fiber optic"/>
    <s v="No"/>
    <s v="Yes"/>
    <s v="No"/>
    <s v="No"/>
    <s v="No"/>
    <s v="No"/>
    <x v="0"/>
    <s v="Yes"/>
    <x v="0"/>
    <x v="596"/>
    <n v="1463.5"/>
    <x v="1"/>
    <n v="1"/>
    <x v="1"/>
  </r>
  <r>
    <x v="863"/>
    <x v="0"/>
    <n v="0"/>
    <x v="1"/>
    <x v="0"/>
    <n v="3"/>
    <s v="Yes"/>
    <s v="No"/>
    <s v="Fiber optic"/>
    <s v="No"/>
    <s v="Yes"/>
    <s v="No"/>
    <s v="No"/>
    <s v="Yes"/>
    <s v="Yes"/>
    <x v="0"/>
    <s v="Yes"/>
    <x v="0"/>
    <x v="485"/>
    <n v="307.39999999999998"/>
    <x v="1"/>
    <n v="1"/>
    <x v="0"/>
  </r>
  <r>
    <x v="864"/>
    <x v="1"/>
    <n v="0"/>
    <x v="1"/>
    <x v="0"/>
    <n v="22"/>
    <s v="Yes"/>
    <s v="Yes"/>
    <s v="Fiber optic"/>
    <s v="No"/>
    <s v="No"/>
    <s v="No"/>
    <s v="No"/>
    <s v="Yes"/>
    <s v="Yes"/>
    <x v="0"/>
    <s v="Yes"/>
    <x v="3"/>
    <x v="597"/>
    <n v="2104.5500000000002"/>
    <x v="1"/>
    <n v="1"/>
    <x v="1"/>
  </r>
  <r>
    <x v="865"/>
    <x v="1"/>
    <n v="0"/>
    <x v="0"/>
    <x v="0"/>
    <n v="4"/>
    <s v="Yes"/>
    <s v="No"/>
    <s v="Fiber optic"/>
    <s v="No"/>
    <s v="No"/>
    <s v="Yes"/>
    <s v="Yes"/>
    <s v="No"/>
    <s v="No"/>
    <x v="0"/>
    <s v="Yes"/>
    <x v="1"/>
    <x v="264"/>
    <n v="319.14999999999998"/>
    <x v="1"/>
    <n v="1"/>
    <x v="0"/>
  </r>
  <r>
    <x v="866"/>
    <x v="1"/>
    <n v="0"/>
    <x v="0"/>
    <x v="0"/>
    <n v="62"/>
    <s v="No"/>
    <s v="No phone service"/>
    <s v="DSL"/>
    <s v="No"/>
    <s v="No"/>
    <s v="No"/>
    <s v="Yes"/>
    <s v="Yes"/>
    <s v="No"/>
    <x v="2"/>
    <s v="Yes"/>
    <x v="2"/>
    <x v="598"/>
    <n v="2337.4499999999998"/>
    <x v="0"/>
    <n v="0"/>
    <x v="2"/>
  </r>
  <r>
    <x v="867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89"/>
    <n v="104.3"/>
    <x v="0"/>
    <n v="0"/>
    <x v="0"/>
  </r>
  <r>
    <x v="868"/>
    <x v="1"/>
    <n v="0"/>
    <x v="0"/>
    <x v="0"/>
    <n v="59"/>
    <s v="Yes"/>
    <s v="Yes"/>
    <s v="Fiber optic"/>
    <s v="No"/>
    <s v="No"/>
    <s v="No"/>
    <s v="No"/>
    <s v="No"/>
    <s v="Yes"/>
    <x v="1"/>
    <s v="No"/>
    <x v="0"/>
    <x v="599"/>
    <n v="5084.6499999999996"/>
    <x v="1"/>
    <n v="1"/>
    <x v="2"/>
  </r>
  <r>
    <x v="869"/>
    <x v="1"/>
    <n v="0"/>
    <x v="1"/>
    <x v="1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600"/>
    <n v="121.25"/>
    <x v="0"/>
    <n v="0"/>
    <x v="0"/>
  </r>
  <r>
    <x v="870"/>
    <x v="0"/>
    <n v="0"/>
    <x v="0"/>
    <x v="0"/>
    <n v="72"/>
    <s v="Yes"/>
    <s v="Yes"/>
    <s v="Fiber optic"/>
    <s v="Yes"/>
    <s v="No"/>
    <s v="Yes"/>
    <s v="Yes"/>
    <s v="Yes"/>
    <s v="No"/>
    <x v="2"/>
    <s v="Yes"/>
    <x v="2"/>
    <x v="601"/>
    <n v="7015.9"/>
    <x v="0"/>
    <n v="0"/>
    <x v="2"/>
  </r>
  <r>
    <x v="871"/>
    <x v="1"/>
    <n v="0"/>
    <x v="0"/>
    <x v="1"/>
    <n v="57"/>
    <s v="Yes"/>
    <s v="No"/>
    <s v="Fiber optic"/>
    <s v="No"/>
    <s v="Yes"/>
    <s v="Yes"/>
    <s v="No"/>
    <s v="Yes"/>
    <s v="Yes"/>
    <x v="1"/>
    <s v="Yes"/>
    <x v="3"/>
    <x v="602"/>
    <n v="5598"/>
    <x v="0"/>
    <n v="0"/>
    <x v="2"/>
  </r>
  <r>
    <x v="872"/>
    <x v="1"/>
    <n v="0"/>
    <x v="1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81"/>
    <n v="1269.0999999999999"/>
    <x v="0"/>
    <n v="0"/>
    <x v="2"/>
  </r>
  <r>
    <x v="873"/>
    <x v="0"/>
    <n v="0"/>
    <x v="1"/>
    <x v="0"/>
    <n v="60"/>
    <s v="No"/>
    <s v="No phone service"/>
    <s v="DSL"/>
    <s v="No"/>
    <s v="Yes"/>
    <s v="No"/>
    <s v="No"/>
    <s v="Yes"/>
    <s v="Yes"/>
    <x v="0"/>
    <s v="Yes"/>
    <x v="0"/>
    <x v="593"/>
    <n v="3027.4"/>
    <x v="1"/>
    <n v="1"/>
    <x v="2"/>
  </r>
  <r>
    <x v="874"/>
    <x v="1"/>
    <n v="0"/>
    <x v="1"/>
    <x v="1"/>
    <n v="45"/>
    <s v="Yes"/>
    <s v="Yes"/>
    <s v="Fiber optic"/>
    <s v="No"/>
    <s v="No"/>
    <s v="Yes"/>
    <s v="No"/>
    <s v="Yes"/>
    <s v="Yes"/>
    <x v="2"/>
    <s v="No"/>
    <x v="2"/>
    <x v="395"/>
    <n v="4634.3500000000004"/>
    <x v="0"/>
    <n v="0"/>
    <x v="2"/>
  </r>
  <r>
    <x v="875"/>
    <x v="0"/>
    <n v="0"/>
    <x v="1"/>
    <x v="0"/>
    <n v="3"/>
    <s v="No"/>
    <s v="No phone service"/>
    <s v="DSL"/>
    <s v="No"/>
    <s v="No"/>
    <s v="No"/>
    <s v="No"/>
    <s v="Yes"/>
    <s v="No"/>
    <x v="0"/>
    <s v="Yes"/>
    <x v="3"/>
    <x v="603"/>
    <n v="113.95"/>
    <x v="0"/>
    <n v="0"/>
    <x v="0"/>
  </r>
  <r>
    <x v="876"/>
    <x v="0"/>
    <n v="0"/>
    <x v="1"/>
    <x v="0"/>
    <n v="15"/>
    <s v="Yes"/>
    <s v="No"/>
    <s v="Fiber optic"/>
    <s v="Yes"/>
    <s v="No"/>
    <s v="Yes"/>
    <s v="Yes"/>
    <s v="Yes"/>
    <s v="Yes"/>
    <x v="0"/>
    <s v="No"/>
    <x v="0"/>
    <x v="349"/>
    <n v="1582.75"/>
    <x v="1"/>
    <n v="1"/>
    <x v="1"/>
  </r>
  <r>
    <x v="877"/>
    <x v="0"/>
    <n v="0"/>
    <x v="1"/>
    <x v="1"/>
    <n v="51"/>
    <s v="No"/>
    <s v="No phone service"/>
    <s v="DSL"/>
    <s v="Yes"/>
    <s v="No"/>
    <s v="Yes"/>
    <s v="Yes"/>
    <s v="Yes"/>
    <s v="Yes"/>
    <x v="1"/>
    <s v="No"/>
    <x v="2"/>
    <x v="604"/>
    <n v="3077"/>
    <x v="0"/>
    <n v="0"/>
    <x v="2"/>
  </r>
  <r>
    <x v="878"/>
    <x v="0"/>
    <n v="0"/>
    <x v="1"/>
    <x v="0"/>
    <n v="60"/>
    <s v="Yes"/>
    <s v="Yes"/>
    <s v="DSL"/>
    <s v="Yes"/>
    <s v="No"/>
    <s v="Yes"/>
    <s v="Yes"/>
    <s v="No"/>
    <s v="No"/>
    <x v="1"/>
    <s v="No"/>
    <x v="0"/>
    <x v="605"/>
    <n v="4039.5"/>
    <x v="0"/>
    <n v="0"/>
    <x v="2"/>
  </r>
  <r>
    <x v="879"/>
    <x v="1"/>
    <n v="0"/>
    <x v="1"/>
    <x v="0"/>
    <n v="33"/>
    <s v="Yes"/>
    <s v="Yes"/>
    <s v="DSL"/>
    <s v="No"/>
    <s v="Yes"/>
    <s v="No"/>
    <s v="No"/>
    <s v="No"/>
    <s v="No"/>
    <x v="0"/>
    <s v="Yes"/>
    <x v="2"/>
    <x v="72"/>
    <n v="1665.2"/>
    <x v="0"/>
    <n v="0"/>
    <x v="1"/>
  </r>
  <r>
    <x v="880"/>
    <x v="1"/>
    <n v="0"/>
    <x v="1"/>
    <x v="0"/>
    <n v="10"/>
    <s v="Yes"/>
    <s v="No"/>
    <s v="Fiber optic"/>
    <s v="Yes"/>
    <s v="Yes"/>
    <s v="Yes"/>
    <s v="Yes"/>
    <s v="Yes"/>
    <s v="Yes"/>
    <x v="0"/>
    <s v="Yes"/>
    <x v="0"/>
    <x v="606"/>
    <n v="1043.3"/>
    <x v="1"/>
    <n v="1"/>
    <x v="0"/>
  </r>
  <r>
    <x v="881"/>
    <x v="1"/>
    <n v="1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70"/>
    <n v="504.2"/>
    <x v="0"/>
    <n v="0"/>
    <x v="1"/>
  </r>
  <r>
    <x v="882"/>
    <x v="0"/>
    <n v="0"/>
    <x v="1"/>
    <x v="0"/>
    <n v="6"/>
    <s v="Yes"/>
    <s v="No"/>
    <s v="Fiber optic"/>
    <s v="No"/>
    <s v="No"/>
    <s v="Yes"/>
    <s v="No"/>
    <s v="No"/>
    <s v="Yes"/>
    <x v="0"/>
    <s v="No"/>
    <x v="0"/>
    <x v="607"/>
    <n v="497.55"/>
    <x v="1"/>
    <n v="1"/>
    <x v="0"/>
  </r>
  <r>
    <x v="883"/>
    <x v="0"/>
    <n v="0"/>
    <x v="0"/>
    <x v="0"/>
    <n v="67"/>
    <s v="Yes"/>
    <s v="Yes"/>
    <s v="Fiber optic"/>
    <s v="Yes"/>
    <s v="No"/>
    <s v="Yes"/>
    <s v="Yes"/>
    <s v="Yes"/>
    <s v="Yes"/>
    <x v="1"/>
    <s v="Yes"/>
    <x v="0"/>
    <x v="608"/>
    <n v="7511.65"/>
    <x v="0"/>
    <n v="0"/>
    <x v="2"/>
  </r>
  <r>
    <x v="884"/>
    <x v="0"/>
    <n v="0"/>
    <x v="0"/>
    <x v="1"/>
    <n v="49"/>
    <s v="No"/>
    <s v="No phone service"/>
    <s v="DSL"/>
    <s v="Yes"/>
    <s v="No"/>
    <s v="No"/>
    <s v="Yes"/>
    <s v="No"/>
    <s v="No"/>
    <x v="1"/>
    <s v="Yes"/>
    <x v="3"/>
    <x v="545"/>
    <n v="1782"/>
    <x v="0"/>
    <n v="0"/>
    <x v="2"/>
  </r>
  <r>
    <x v="88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2"/>
    <n v="20.05"/>
    <x v="0"/>
    <n v="0"/>
    <x v="0"/>
  </r>
  <r>
    <x v="886"/>
    <x v="0"/>
    <n v="1"/>
    <x v="1"/>
    <x v="0"/>
    <n v="7"/>
    <s v="Yes"/>
    <s v="No"/>
    <s v="Fiber optic"/>
    <s v="No"/>
    <s v="No"/>
    <s v="Yes"/>
    <s v="No"/>
    <s v="Yes"/>
    <s v="No"/>
    <x v="0"/>
    <s v="Yes"/>
    <x v="0"/>
    <x v="609"/>
    <n v="609.65"/>
    <x v="0"/>
    <n v="0"/>
    <x v="0"/>
  </r>
  <r>
    <x v="887"/>
    <x v="0"/>
    <n v="1"/>
    <x v="1"/>
    <x v="0"/>
    <n v="27"/>
    <s v="Yes"/>
    <s v="Yes"/>
    <s v="Fiber optic"/>
    <s v="Yes"/>
    <s v="Yes"/>
    <s v="Yes"/>
    <s v="No"/>
    <s v="Yes"/>
    <s v="Yes"/>
    <x v="1"/>
    <s v="Yes"/>
    <x v="2"/>
    <x v="70"/>
    <n v="2857.6"/>
    <x v="0"/>
    <n v="0"/>
    <x v="1"/>
  </r>
  <r>
    <x v="888"/>
    <x v="1"/>
    <n v="0"/>
    <x v="0"/>
    <x v="1"/>
    <n v="37"/>
    <s v="Yes"/>
    <s v="No"/>
    <s v="Fiber optic"/>
    <s v="No"/>
    <s v="No"/>
    <s v="No"/>
    <s v="No"/>
    <s v="Yes"/>
    <s v="Yes"/>
    <x v="1"/>
    <s v="No"/>
    <x v="3"/>
    <x v="610"/>
    <n v="3247.55"/>
    <x v="0"/>
    <n v="0"/>
    <x v="2"/>
  </r>
  <r>
    <x v="889"/>
    <x v="0"/>
    <n v="0"/>
    <x v="0"/>
    <x v="1"/>
    <n v="63"/>
    <s v="Yes"/>
    <s v="Yes"/>
    <s v="Fiber optic"/>
    <s v="Yes"/>
    <s v="Yes"/>
    <s v="Yes"/>
    <s v="No"/>
    <s v="Yes"/>
    <s v="No"/>
    <x v="0"/>
    <s v="Yes"/>
    <x v="0"/>
    <x v="346"/>
    <n v="6215.35"/>
    <x v="1"/>
    <n v="1"/>
    <x v="2"/>
  </r>
  <r>
    <x v="890"/>
    <x v="1"/>
    <n v="0"/>
    <x v="0"/>
    <x v="1"/>
    <n v="31"/>
    <s v="Yes"/>
    <s v="Yes"/>
    <s v="Fiber optic"/>
    <s v="Yes"/>
    <s v="No"/>
    <s v="Yes"/>
    <s v="Yes"/>
    <s v="No"/>
    <s v="No"/>
    <x v="0"/>
    <s v="No"/>
    <x v="0"/>
    <x v="611"/>
    <n v="2823"/>
    <x v="0"/>
    <n v="0"/>
    <x v="1"/>
  </r>
  <r>
    <x v="891"/>
    <x v="1"/>
    <n v="0"/>
    <x v="0"/>
    <x v="1"/>
    <n v="50"/>
    <s v="Yes"/>
    <s v="Yes"/>
    <s v="Fiber optic"/>
    <s v="No"/>
    <s v="Yes"/>
    <s v="Yes"/>
    <s v="No"/>
    <s v="Yes"/>
    <s v="Yes"/>
    <x v="0"/>
    <s v="Yes"/>
    <x v="2"/>
    <x v="612"/>
    <n v="5017.8999999999996"/>
    <x v="1"/>
    <n v="1"/>
    <x v="2"/>
  </r>
  <r>
    <x v="892"/>
    <x v="1"/>
    <n v="1"/>
    <x v="1"/>
    <x v="0"/>
    <n v="32"/>
    <s v="Yes"/>
    <s v="Yes"/>
    <s v="Fiber optic"/>
    <s v="No"/>
    <s v="No"/>
    <s v="Yes"/>
    <s v="No"/>
    <s v="No"/>
    <s v="No"/>
    <x v="0"/>
    <s v="Yes"/>
    <x v="3"/>
    <x v="613"/>
    <n v="2619.25"/>
    <x v="0"/>
    <n v="0"/>
    <x v="1"/>
  </r>
  <r>
    <x v="893"/>
    <x v="0"/>
    <n v="0"/>
    <x v="1"/>
    <x v="0"/>
    <n v="1"/>
    <s v="No"/>
    <s v="No phone service"/>
    <s v="DSL"/>
    <s v="No"/>
    <s v="No"/>
    <s v="No"/>
    <s v="No"/>
    <s v="No"/>
    <s v="No"/>
    <x v="0"/>
    <s v="No"/>
    <x v="0"/>
    <x v="504"/>
    <n v="24.6"/>
    <x v="1"/>
    <n v="1"/>
    <x v="0"/>
  </r>
  <r>
    <x v="894"/>
    <x v="0"/>
    <n v="0"/>
    <x v="0"/>
    <x v="0"/>
    <n v="63"/>
    <s v="Yes"/>
    <s v="Yes"/>
    <s v="Fiber optic"/>
    <s v="No"/>
    <s v="No"/>
    <s v="No"/>
    <s v="Yes"/>
    <s v="No"/>
    <s v="No"/>
    <x v="1"/>
    <s v="Yes"/>
    <x v="3"/>
    <x v="614"/>
    <n v="4965.1000000000004"/>
    <x v="0"/>
    <n v="0"/>
    <x v="2"/>
  </r>
  <r>
    <x v="895"/>
    <x v="1"/>
    <n v="0"/>
    <x v="1"/>
    <x v="0"/>
    <n v="30"/>
    <s v="Yes"/>
    <s v="Yes"/>
    <s v="Fiber optic"/>
    <s v="Yes"/>
    <s v="Yes"/>
    <s v="No"/>
    <s v="No"/>
    <s v="No"/>
    <s v="Yes"/>
    <x v="0"/>
    <s v="Yes"/>
    <x v="3"/>
    <x v="404"/>
    <n v="2679.7"/>
    <x v="0"/>
    <n v="0"/>
    <x v="1"/>
  </r>
  <r>
    <x v="896"/>
    <x v="1"/>
    <n v="0"/>
    <x v="0"/>
    <x v="0"/>
    <n v="71"/>
    <s v="Yes"/>
    <s v="Yes"/>
    <s v="Fiber optic"/>
    <s v="Yes"/>
    <s v="Yes"/>
    <s v="Yes"/>
    <s v="Yes"/>
    <s v="Yes"/>
    <s v="Yes"/>
    <x v="2"/>
    <s v="Yes"/>
    <x v="2"/>
    <x v="615"/>
    <n v="8310.5499999999993"/>
    <x v="0"/>
    <n v="0"/>
    <x v="2"/>
  </r>
  <r>
    <x v="897"/>
    <x v="0"/>
    <n v="0"/>
    <x v="1"/>
    <x v="0"/>
    <n v="53"/>
    <s v="Yes"/>
    <s v="Yes"/>
    <s v="Fiber optic"/>
    <s v="No"/>
    <s v="Yes"/>
    <s v="Yes"/>
    <s v="No"/>
    <s v="Yes"/>
    <s v="Yes"/>
    <x v="2"/>
    <s v="No"/>
    <x v="0"/>
    <x v="177"/>
    <n v="5682.25"/>
    <x v="0"/>
    <n v="0"/>
    <x v="2"/>
  </r>
  <r>
    <x v="898"/>
    <x v="0"/>
    <n v="0"/>
    <x v="1"/>
    <x v="0"/>
    <n v="12"/>
    <s v="Yes"/>
    <s v="No"/>
    <s v="Fiber optic"/>
    <s v="Yes"/>
    <s v="No"/>
    <s v="No"/>
    <s v="Yes"/>
    <s v="Yes"/>
    <s v="Yes"/>
    <x v="0"/>
    <s v="Yes"/>
    <x v="2"/>
    <x v="616"/>
    <n v="1120.95"/>
    <x v="1"/>
    <n v="1"/>
    <x v="0"/>
  </r>
  <r>
    <x v="899"/>
    <x v="1"/>
    <n v="0"/>
    <x v="0"/>
    <x v="0"/>
    <n v="50"/>
    <s v="Yes"/>
    <s v="Yes"/>
    <s v="Fiber optic"/>
    <s v="Yes"/>
    <s v="Yes"/>
    <s v="No"/>
    <s v="No"/>
    <s v="No"/>
    <s v="Yes"/>
    <x v="0"/>
    <s v="Yes"/>
    <x v="3"/>
    <x v="61"/>
    <n v="4914.8999999999996"/>
    <x v="0"/>
    <n v="0"/>
    <x v="2"/>
  </r>
  <r>
    <x v="900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88"/>
    <n v="27.55"/>
    <x v="0"/>
    <n v="0"/>
    <x v="0"/>
  </r>
  <r>
    <x v="901"/>
    <x v="0"/>
    <n v="0"/>
    <x v="1"/>
    <x v="0"/>
    <n v="9"/>
    <s v="Yes"/>
    <s v="Yes"/>
    <s v="Fiber optic"/>
    <s v="No"/>
    <s v="No"/>
    <s v="Yes"/>
    <s v="No"/>
    <s v="Yes"/>
    <s v="Yes"/>
    <x v="0"/>
    <s v="No"/>
    <x v="3"/>
    <x v="617"/>
    <n v="923.5"/>
    <x v="1"/>
    <n v="1"/>
    <x v="0"/>
  </r>
  <r>
    <x v="902"/>
    <x v="1"/>
    <n v="0"/>
    <x v="1"/>
    <x v="0"/>
    <n v="17"/>
    <s v="Yes"/>
    <s v="No"/>
    <s v="Fiber optic"/>
    <s v="Yes"/>
    <s v="No"/>
    <s v="No"/>
    <s v="No"/>
    <s v="Yes"/>
    <s v="Yes"/>
    <x v="0"/>
    <s v="No"/>
    <x v="0"/>
    <x v="618"/>
    <n v="1625.65"/>
    <x v="1"/>
    <n v="1"/>
    <x v="1"/>
  </r>
  <r>
    <x v="903"/>
    <x v="0"/>
    <n v="0"/>
    <x v="0"/>
    <x v="0"/>
    <n v="56"/>
    <s v="Yes"/>
    <s v="No"/>
    <s v="Fiber optic"/>
    <s v="Yes"/>
    <s v="Yes"/>
    <s v="Yes"/>
    <s v="No"/>
    <s v="Yes"/>
    <s v="Yes"/>
    <x v="1"/>
    <s v="Yes"/>
    <x v="3"/>
    <x v="619"/>
    <n v="6068.65"/>
    <x v="0"/>
    <n v="0"/>
    <x v="2"/>
  </r>
  <r>
    <x v="904"/>
    <x v="1"/>
    <n v="0"/>
    <x v="0"/>
    <x v="1"/>
    <n v="67"/>
    <s v="Yes"/>
    <s v="No"/>
    <s v="DSL"/>
    <s v="Yes"/>
    <s v="Yes"/>
    <s v="Yes"/>
    <s v="No"/>
    <s v="Yes"/>
    <s v="Yes"/>
    <x v="2"/>
    <s v="No"/>
    <x v="3"/>
    <x v="337"/>
    <n v="5398.6"/>
    <x v="0"/>
    <n v="0"/>
    <x v="2"/>
  </r>
  <r>
    <x v="905"/>
    <x v="1"/>
    <n v="1"/>
    <x v="1"/>
    <x v="0"/>
    <n v="9"/>
    <s v="Yes"/>
    <s v="Yes"/>
    <s v="Fiber optic"/>
    <s v="No"/>
    <s v="No"/>
    <s v="Yes"/>
    <s v="No"/>
    <s v="Yes"/>
    <s v="Yes"/>
    <x v="0"/>
    <s v="Yes"/>
    <x v="0"/>
    <x v="57"/>
    <n v="918.6"/>
    <x v="1"/>
    <n v="1"/>
    <x v="0"/>
  </r>
  <r>
    <x v="906"/>
    <x v="1"/>
    <n v="0"/>
    <x v="1"/>
    <x v="0"/>
    <n v="4"/>
    <s v="Yes"/>
    <s v="No"/>
    <s v="DSL"/>
    <s v="No"/>
    <s v="No"/>
    <s v="No"/>
    <s v="No"/>
    <s v="Yes"/>
    <s v="No"/>
    <x v="0"/>
    <s v="Yes"/>
    <x v="0"/>
    <x v="620"/>
    <n v="234.85"/>
    <x v="0"/>
    <n v="0"/>
    <x v="0"/>
  </r>
  <r>
    <x v="907"/>
    <x v="1"/>
    <n v="0"/>
    <x v="1"/>
    <x v="0"/>
    <n v="19"/>
    <s v="Yes"/>
    <s v="No"/>
    <s v="DSL"/>
    <s v="No"/>
    <s v="Yes"/>
    <s v="No"/>
    <s v="Yes"/>
    <s v="No"/>
    <s v="Yes"/>
    <x v="1"/>
    <s v="Yes"/>
    <x v="2"/>
    <x v="621"/>
    <n v="1231.8499999999999"/>
    <x v="0"/>
    <n v="0"/>
    <x v="1"/>
  </r>
  <r>
    <x v="908"/>
    <x v="0"/>
    <n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170.9"/>
    <x v="0"/>
    <n v="0"/>
    <x v="0"/>
  </r>
  <r>
    <x v="909"/>
    <x v="0"/>
    <n v="0"/>
    <x v="1"/>
    <x v="0"/>
    <n v="71"/>
    <s v="Yes"/>
    <s v="Yes"/>
    <s v="Fiber optic"/>
    <s v="No"/>
    <s v="Yes"/>
    <s v="Yes"/>
    <s v="Yes"/>
    <s v="Yes"/>
    <s v="Yes"/>
    <x v="2"/>
    <s v="Yes"/>
    <x v="0"/>
    <x v="608"/>
    <n v="7984.15"/>
    <x v="0"/>
    <n v="0"/>
    <x v="2"/>
  </r>
  <r>
    <x v="910"/>
    <x v="1"/>
    <n v="1"/>
    <x v="1"/>
    <x v="0"/>
    <n v="10"/>
    <s v="Yes"/>
    <s v="No"/>
    <s v="Fiber optic"/>
    <s v="No"/>
    <s v="Yes"/>
    <s v="No"/>
    <s v="No"/>
    <s v="No"/>
    <s v="No"/>
    <x v="0"/>
    <s v="Yes"/>
    <x v="0"/>
    <x v="622"/>
    <n v="688.65"/>
    <x v="1"/>
    <n v="1"/>
    <x v="0"/>
  </r>
  <r>
    <x v="911"/>
    <x v="0"/>
    <n v="1"/>
    <x v="1"/>
    <x v="0"/>
    <n v="15"/>
    <s v="Yes"/>
    <s v="Yes"/>
    <s v="Fiber optic"/>
    <s v="No"/>
    <s v="Yes"/>
    <s v="No"/>
    <s v="No"/>
    <s v="Yes"/>
    <s v="No"/>
    <x v="0"/>
    <s v="No"/>
    <x v="3"/>
    <x v="594"/>
    <n v="1288.3"/>
    <x v="0"/>
    <n v="0"/>
    <x v="1"/>
  </r>
  <r>
    <x v="912"/>
    <x v="1"/>
    <n v="0"/>
    <x v="0"/>
    <x v="1"/>
    <n v="72"/>
    <s v="Yes"/>
    <s v="Yes"/>
    <s v="Fiber optic"/>
    <s v="Yes"/>
    <s v="No"/>
    <s v="Yes"/>
    <s v="No"/>
    <s v="Yes"/>
    <s v="Yes"/>
    <x v="1"/>
    <s v="Yes"/>
    <x v="2"/>
    <x v="623"/>
    <n v="7848.5"/>
    <x v="0"/>
    <n v="0"/>
    <x v="2"/>
  </r>
  <r>
    <x v="913"/>
    <x v="1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32"/>
    <n v="267"/>
    <x v="0"/>
    <n v="0"/>
    <x v="0"/>
  </r>
  <r>
    <x v="914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624"/>
    <n v="1798.9"/>
    <x v="0"/>
    <n v="0"/>
    <x v="2"/>
  </r>
  <r>
    <x v="915"/>
    <x v="1"/>
    <n v="1"/>
    <x v="0"/>
    <x v="0"/>
    <n v="1"/>
    <s v="Yes"/>
    <s v="Yes"/>
    <s v="Fiber optic"/>
    <s v="No"/>
    <s v="No"/>
    <s v="No"/>
    <s v="No"/>
    <s v="No"/>
    <s v="No"/>
    <x v="0"/>
    <s v="Yes"/>
    <x v="0"/>
    <x v="625"/>
    <n v="73.55"/>
    <x v="1"/>
    <n v="1"/>
    <x v="0"/>
  </r>
  <r>
    <x v="916"/>
    <x v="0"/>
    <n v="1"/>
    <x v="1"/>
    <x v="0"/>
    <n v="23"/>
    <s v="Yes"/>
    <s v="No"/>
    <s v="Fiber optic"/>
    <s v="Yes"/>
    <s v="No"/>
    <s v="No"/>
    <s v="No"/>
    <s v="No"/>
    <s v="No"/>
    <x v="0"/>
    <s v="Yes"/>
    <x v="2"/>
    <x v="626"/>
    <n v="1643.55"/>
    <x v="0"/>
    <n v="0"/>
    <x v="1"/>
  </r>
  <r>
    <x v="917"/>
    <x v="1"/>
    <n v="0"/>
    <x v="1"/>
    <x v="0"/>
    <n v="72"/>
    <s v="No"/>
    <s v="No phone service"/>
    <s v="DSL"/>
    <s v="Yes"/>
    <s v="Yes"/>
    <s v="Yes"/>
    <s v="Yes"/>
    <s v="Yes"/>
    <s v="Yes"/>
    <x v="2"/>
    <s v="Yes"/>
    <x v="2"/>
    <x v="458"/>
    <n v="4807.45"/>
    <x v="0"/>
    <n v="0"/>
    <x v="2"/>
  </r>
  <r>
    <x v="918"/>
    <x v="0"/>
    <n v="0"/>
    <x v="1"/>
    <x v="0"/>
    <n v="26"/>
    <s v="Yes"/>
    <s v="Yes"/>
    <s v="Fiber optic"/>
    <s v="No"/>
    <s v="No"/>
    <s v="Yes"/>
    <s v="No"/>
    <s v="No"/>
    <s v="No"/>
    <x v="0"/>
    <s v="Yes"/>
    <x v="0"/>
    <x v="397"/>
    <n v="2193"/>
    <x v="0"/>
    <n v="0"/>
    <x v="1"/>
  </r>
  <r>
    <x v="919"/>
    <x v="0"/>
    <n v="0"/>
    <x v="1"/>
    <x v="0"/>
    <n v="21"/>
    <s v="Yes"/>
    <s v="No"/>
    <s v="Fiber optic"/>
    <s v="No"/>
    <s v="Yes"/>
    <s v="Yes"/>
    <s v="Yes"/>
    <s v="Yes"/>
    <s v="Yes"/>
    <x v="1"/>
    <s v="Yes"/>
    <x v="1"/>
    <x v="479"/>
    <n v="2239.4"/>
    <x v="0"/>
    <n v="0"/>
    <x v="1"/>
  </r>
  <r>
    <x v="920"/>
    <x v="1"/>
    <n v="0"/>
    <x v="0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627"/>
    <n v="1505.9"/>
    <x v="0"/>
    <n v="0"/>
    <x v="2"/>
  </r>
  <r>
    <x v="921"/>
    <x v="1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255.35"/>
    <x v="0"/>
    <n v="0"/>
    <x v="0"/>
  </r>
  <r>
    <x v="922"/>
    <x v="1"/>
    <n v="0"/>
    <x v="0"/>
    <x v="0"/>
    <n v="16"/>
    <s v="Yes"/>
    <s v="Yes"/>
    <s v="Fiber optic"/>
    <s v="No"/>
    <s v="No"/>
    <s v="No"/>
    <s v="No"/>
    <s v="No"/>
    <s v="No"/>
    <x v="0"/>
    <s v="Yes"/>
    <x v="0"/>
    <x v="626"/>
    <n v="1189.4000000000001"/>
    <x v="0"/>
    <n v="0"/>
    <x v="1"/>
  </r>
  <r>
    <x v="923"/>
    <x v="0"/>
    <n v="0"/>
    <x v="0"/>
    <x v="0"/>
    <n v="63"/>
    <s v="Yes"/>
    <s v="Yes"/>
    <s v="DSL"/>
    <s v="Yes"/>
    <s v="Yes"/>
    <s v="No"/>
    <s v="No"/>
    <s v="Yes"/>
    <s v="Yes"/>
    <x v="1"/>
    <s v="Yes"/>
    <x v="3"/>
    <x v="628"/>
    <n v="4786.1499999999996"/>
    <x v="0"/>
    <n v="0"/>
    <x v="2"/>
  </r>
  <r>
    <x v="924"/>
    <x v="0"/>
    <n v="1"/>
    <x v="1"/>
    <x v="0"/>
    <n v="22"/>
    <s v="Yes"/>
    <s v="No"/>
    <s v="Fiber optic"/>
    <s v="Yes"/>
    <s v="Yes"/>
    <s v="No"/>
    <s v="No"/>
    <s v="No"/>
    <s v="No"/>
    <x v="0"/>
    <s v="No"/>
    <x v="0"/>
    <x v="563"/>
    <n v="1820.9"/>
    <x v="0"/>
    <n v="0"/>
    <x v="1"/>
  </r>
  <r>
    <x v="925"/>
    <x v="0"/>
    <n v="0"/>
    <x v="0"/>
    <x v="1"/>
    <n v="32"/>
    <s v="Yes"/>
    <s v="No"/>
    <s v="DSL"/>
    <s v="Yes"/>
    <s v="Yes"/>
    <s v="Yes"/>
    <s v="Yes"/>
    <s v="No"/>
    <s v="Yes"/>
    <x v="0"/>
    <s v="No"/>
    <x v="2"/>
    <x v="629"/>
    <n v="2404.15"/>
    <x v="0"/>
    <n v="0"/>
    <x v="1"/>
  </r>
  <r>
    <x v="926"/>
    <x v="0"/>
    <n v="1"/>
    <x v="1"/>
    <x v="0"/>
    <n v="3"/>
    <s v="Yes"/>
    <s v="Yes"/>
    <s v="Fiber optic"/>
    <s v="No"/>
    <s v="Yes"/>
    <s v="No"/>
    <s v="No"/>
    <s v="No"/>
    <s v="No"/>
    <x v="0"/>
    <s v="Yes"/>
    <x v="0"/>
    <x v="630"/>
    <n v="205.05"/>
    <x v="1"/>
    <n v="1"/>
    <x v="0"/>
  </r>
  <r>
    <x v="927"/>
    <x v="0"/>
    <n v="0"/>
    <x v="1"/>
    <x v="0"/>
    <n v="13"/>
    <s v="Yes"/>
    <s v="No"/>
    <s v="Fiber optic"/>
    <s v="No"/>
    <s v="Yes"/>
    <s v="Yes"/>
    <s v="No"/>
    <s v="No"/>
    <s v="No"/>
    <x v="0"/>
    <s v="Yes"/>
    <x v="0"/>
    <x v="197"/>
    <n v="952.3"/>
    <x v="1"/>
    <n v="1"/>
    <x v="1"/>
  </r>
  <r>
    <x v="928"/>
    <x v="0"/>
    <n v="0"/>
    <x v="0"/>
    <x v="1"/>
    <n v="68"/>
    <s v="Yes"/>
    <s v="Yes"/>
    <s v="Fiber optic"/>
    <s v="No"/>
    <s v="Yes"/>
    <s v="No"/>
    <s v="Yes"/>
    <s v="Yes"/>
    <s v="Yes"/>
    <x v="2"/>
    <s v="Yes"/>
    <x v="3"/>
    <x v="501"/>
    <n v="7039.45"/>
    <x v="0"/>
    <n v="0"/>
    <x v="2"/>
  </r>
  <r>
    <x v="929"/>
    <x v="0"/>
    <n v="0"/>
    <x v="0"/>
    <x v="1"/>
    <n v="30"/>
    <s v="Yes"/>
    <s v="No"/>
    <s v="Fiber optic"/>
    <s v="No"/>
    <s v="No"/>
    <s v="Yes"/>
    <s v="No"/>
    <s v="No"/>
    <s v="Yes"/>
    <x v="1"/>
    <s v="No"/>
    <x v="0"/>
    <x v="631"/>
    <n v="2538.0500000000002"/>
    <x v="0"/>
    <n v="0"/>
    <x v="1"/>
  </r>
  <r>
    <x v="930"/>
    <x v="0"/>
    <n v="0"/>
    <x v="1"/>
    <x v="0"/>
    <n v="16"/>
    <s v="Yes"/>
    <s v="No"/>
    <s v="Fiber optic"/>
    <s v="No"/>
    <s v="Yes"/>
    <s v="No"/>
    <s v="No"/>
    <s v="No"/>
    <s v="No"/>
    <x v="0"/>
    <s v="No"/>
    <x v="2"/>
    <x v="372"/>
    <n v="1212.8499999999999"/>
    <x v="0"/>
    <n v="0"/>
    <x v="1"/>
  </r>
  <r>
    <x v="931"/>
    <x v="1"/>
    <n v="0"/>
    <x v="1"/>
    <x v="0"/>
    <n v="33"/>
    <s v="Yes"/>
    <s v="No"/>
    <s v="Fiber optic"/>
    <s v="No"/>
    <s v="Yes"/>
    <s v="No"/>
    <s v="Yes"/>
    <s v="No"/>
    <s v="No"/>
    <x v="2"/>
    <s v="No"/>
    <x v="2"/>
    <x v="264"/>
    <n v="2651.1"/>
    <x v="0"/>
    <n v="0"/>
    <x v="1"/>
  </r>
  <r>
    <x v="932"/>
    <x v="1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70"/>
    <n v="1304.8"/>
    <x v="0"/>
    <n v="0"/>
    <x v="2"/>
  </r>
  <r>
    <x v="933"/>
    <x v="0"/>
    <n v="1"/>
    <x v="1"/>
    <x v="0"/>
    <n v="4"/>
    <s v="Yes"/>
    <s v="Yes"/>
    <s v="Fiber optic"/>
    <s v="No"/>
    <s v="No"/>
    <s v="No"/>
    <s v="No"/>
    <s v="No"/>
    <s v="Yes"/>
    <x v="0"/>
    <s v="Yes"/>
    <x v="0"/>
    <x v="201"/>
    <n v="360.1"/>
    <x v="1"/>
    <n v="1"/>
    <x v="0"/>
  </r>
  <r>
    <x v="934"/>
    <x v="0"/>
    <n v="0"/>
    <x v="1"/>
    <x v="0"/>
    <n v="12"/>
    <s v="No"/>
    <s v="No phone service"/>
    <s v="DSL"/>
    <s v="Yes"/>
    <s v="No"/>
    <s v="No"/>
    <s v="Yes"/>
    <s v="No"/>
    <s v="No"/>
    <x v="1"/>
    <s v="Yes"/>
    <x v="1"/>
    <x v="632"/>
    <n v="435.45"/>
    <x v="0"/>
    <n v="0"/>
    <x v="0"/>
  </r>
  <r>
    <x v="935"/>
    <x v="0"/>
    <n v="1"/>
    <x v="0"/>
    <x v="0"/>
    <n v="4"/>
    <s v="Yes"/>
    <s v="Yes"/>
    <s v="Fiber optic"/>
    <s v="No"/>
    <s v="No"/>
    <s v="No"/>
    <s v="No"/>
    <s v="Yes"/>
    <s v="No"/>
    <x v="0"/>
    <s v="Yes"/>
    <x v="0"/>
    <x v="633"/>
    <n v="308.05"/>
    <x v="0"/>
    <n v="0"/>
    <x v="0"/>
  </r>
  <r>
    <x v="936"/>
    <x v="0"/>
    <n v="0"/>
    <x v="0"/>
    <x v="1"/>
    <n v="0"/>
    <s v="Yes"/>
    <s v="No"/>
    <s v="DSL"/>
    <s v="Yes"/>
    <s v="Yes"/>
    <s v="Yes"/>
    <s v="No"/>
    <s v="Yes"/>
    <s v="Yes"/>
    <x v="2"/>
    <s v="No"/>
    <x v="1"/>
    <x v="524"/>
    <n v="0"/>
    <x v="0"/>
    <n v="0"/>
    <x v="0"/>
  </r>
  <r>
    <x v="937"/>
    <x v="0"/>
    <n v="0"/>
    <x v="1"/>
    <x v="0"/>
    <n v="6"/>
    <s v="Yes"/>
    <s v="Yes"/>
    <s v="Fiber optic"/>
    <s v="Yes"/>
    <s v="No"/>
    <s v="No"/>
    <s v="No"/>
    <s v="No"/>
    <s v="No"/>
    <x v="0"/>
    <s v="Yes"/>
    <x v="0"/>
    <x v="529"/>
    <n v="434.5"/>
    <x v="1"/>
    <n v="1"/>
    <x v="0"/>
  </r>
  <r>
    <x v="938"/>
    <x v="0"/>
    <n v="0"/>
    <x v="0"/>
    <x v="0"/>
    <n v="65"/>
    <s v="Yes"/>
    <s v="Yes"/>
    <s v="Fiber optic"/>
    <s v="No"/>
    <s v="Yes"/>
    <s v="Yes"/>
    <s v="Yes"/>
    <s v="Yes"/>
    <s v="Yes"/>
    <x v="1"/>
    <s v="Yes"/>
    <x v="3"/>
    <x v="634"/>
    <n v="7118.9"/>
    <x v="0"/>
    <n v="0"/>
    <x v="2"/>
  </r>
  <r>
    <x v="939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320.45"/>
    <x v="0"/>
    <n v="0"/>
    <x v="1"/>
  </r>
  <r>
    <x v="940"/>
    <x v="0"/>
    <n v="0"/>
    <x v="1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90"/>
    <n v="531.54999999999995"/>
    <x v="0"/>
    <n v="0"/>
    <x v="1"/>
  </r>
  <r>
    <x v="941"/>
    <x v="0"/>
    <n v="0"/>
    <x v="1"/>
    <x v="1"/>
    <n v="13"/>
    <s v="No"/>
    <s v="No phone service"/>
    <s v="DSL"/>
    <s v="No"/>
    <s v="Yes"/>
    <s v="No"/>
    <s v="No"/>
    <s v="No"/>
    <s v="No"/>
    <x v="0"/>
    <s v="No"/>
    <x v="0"/>
    <x v="99"/>
    <n v="382.2"/>
    <x v="0"/>
    <n v="0"/>
    <x v="1"/>
  </r>
  <r>
    <x v="942"/>
    <x v="1"/>
    <n v="0"/>
    <x v="1"/>
    <x v="0"/>
    <n v="24"/>
    <s v="Yes"/>
    <s v="No"/>
    <s v="Fiber optic"/>
    <s v="No"/>
    <s v="No"/>
    <s v="No"/>
    <s v="No"/>
    <s v="No"/>
    <s v="Yes"/>
    <x v="0"/>
    <s v="Yes"/>
    <x v="3"/>
    <x v="43"/>
    <n v="2001"/>
    <x v="0"/>
    <n v="0"/>
    <x v="1"/>
  </r>
  <r>
    <x v="943"/>
    <x v="0"/>
    <n v="0"/>
    <x v="0"/>
    <x v="0"/>
    <n v="72"/>
    <s v="No"/>
    <s v="No phone service"/>
    <s v="DSL"/>
    <s v="Yes"/>
    <s v="Yes"/>
    <s v="Yes"/>
    <s v="Yes"/>
    <s v="Yes"/>
    <s v="Yes"/>
    <x v="2"/>
    <s v="No"/>
    <x v="2"/>
    <x v="635"/>
    <n v="4919.7"/>
    <x v="0"/>
    <n v="0"/>
    <x v="2"/>
  </r>
  <r>
    <x v="944"/>
    <x v="0"/>
    <n v="0"/>
    <x v="0"/>
    <x v="1"/>
    <n v="54"/>
    <s v="Yes"/>
    <s v="Yes"/>
    <s v="Fiber optic"/>
    <s v="Yes"/>
    <s v="Yes"/>
    <s v="No"/>
    <s v="No"/>
    <s v="Yes"/>
    <s v="Yes"/>
    <x v="0"/>
    <s v="Yes"/>
    <x v="2"/>
    <x v="636"/>
    <n v="5645.8"/>
    <x v="0"/>
    <n v="0"/>
    <x v="2"/>
  </r>
  <r>
    <x v="945"/>
    <x v="0"/>
    <n v="0"/>
    <x v="1"/>
    <x v="0"/>
    <n v="3"/>
    <s v="Yes"/>
    <s v="Yes"/>
    <s v="Fiber optic"/>
    <s v="No"/>
    <s v="No"/>
    <s v="No"/>
    <s v="No"/>
    <s v="No"/>
    <s v="No"/>
    <x v="0"/>
    <s v="No"/>
    <x v="2"/>
    <x v="113"/>
    <n v="215.8"/>
    <x v="1"/>
    <n v="1"/>
    <x v="0"/>
  </r>
  <r>
    <x v="946"/>
    <x v="1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89"/>
    <n v="77.599999999999994"/>
    <x v="0"/>
    <n v="0"/>
    <x v="0"/>
  </r>
  <r>
    <x v="947"/>
    <x v="0"/>
    <n v="1"/>
    <x v="0"/>
    <x v="1"/>
    <n v="32"/>
    <s v="Yes"/>
    <s v="Yes"/>
    <s v="Fiber optic"/>
    <s v="No"/>
    <s v="No"/>
    <s v="Yes"/>
    <s v="No"/>
    <s v="Yes"/>
    <s v="No"/>
    <x v="0"/>
    <s v="Yes"/>
    <x v="1"/>
    <x v="637"/>
    <n v="2896.55"/>
    <x v="0"/>
    <n v="0"/>
    <x v="1"/>
  </r>
  <r>
    <x v="948"/>
    <x v="1"/>
    <n v="1"/>
    <x v="1"/>
    <x v="0"/>
    <n v="35"/>
    <s v="Yes"/>
    <s v="Yes"/>
    <s v="Fiber optic"/>
    <s v="No"/>
    <s v="No"/>
    <s v="Yes"/>
    <s v="No"/>
    <s v="Yes"/>
    <s v="Yes"/>
    <x v="0"/>
    <s v="Yes"/>
    <x v="0"/>
    <x v="134"/>
    <n v="3395.8"/>
    <x v="1"/>
    <n v="1"/>
    <x v="1"/>
  </r>
  <r>
    <x v="949"/>
    <x v="1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89"/>
    <n v="759.35"/>
    <x v="0"/>
    <n v="0"/>
    <x v="1"/>
  </r>
  <r>
    <x v="950"/>
    <x v="1"/>
    <n v="1"/>
    <x v="1"/>
    <x v="0"/>
    <n v="2"/>
    <s v="Yes"/>
    <s v="No"/>
    <s v="DSL"/>
    <s v="No"/>
    <s v="No"/>
    <s v="No"/>
    <s v="No"/>
    <s v="No"/>
    <s v="No"/>
    <x v="0"/>
    <s v="No"/>
    <x v="1"/>
    <x v="291"/>
    <n v="85.15"/>
    <x v="1"/>
    <n v="1"/>
    <x v="0"/>
  </r>
  <r>
    <x v="951"/>
    <x v="0"/>
    <n v="0"/>
    <x v="1"/>
    <x v="0"/>
    <n v="8"/>
    <s v="Yes"/>
    <s v="No"/>
    <s v="Fiber optic"/>
    <s v="No"/>
    <s v="Yes"/>
    <s v="No"/>
    <s v="No"/>
    <s v="No"/>
    <s v="No"/>
    <x v="0"/>
    <s v="No"/>
    <x v="0"/>
    <x v="350"/>
    <n v="535.54999999999995"/>
    <x v="0"/>
    <n v="0"/>
    <x v="0"/>
  </r>
  <r>
    <x v="952"/>
    <x v="1"/>
    <n v="0"/>
    <x v="1"/>
    <x v="0"/>
    <n v="22"/>
    <s v="Yes"/>
    <s v="No"/>
    <s v="DSL"/>
    <s v="Yes"/>
    <s v="No"/>
    <s v="No"/>
    <s v="Yes"/>
    <s v="No"/>
    <s v="No"/>
    <x v="0"/>
    <s v="No"/>
    <x v="1"/>
    <x v="638"/>
    <n v="1253.1500000000001"/>
    <x v="0"/>
    <n v="0"/>
    <x v="1"/>
  </r>
  <r>
    <x v="953"/>
    <x v="0"/>
    <n v="0"/>
    <x v="1"/>
    <x v="0"/>
    <n v="15"/>
    <s v="Yes"/>
    <s v="No"/>
    <s v="DSL"/>
    <s v="Yes"/>
    <s v="No"/>
    <s v="Yes"/>
    <s v="Yes"/>
    <s v="No"/>
    <s v="No"/>
    <x v="0"/>
    <s v="No"/>
    <x v="0"/>
    <x v="424"/>
    <n v="955.15"/>
    <x v="0"/>
    <n v="0"/>
    <x v="1"/>
  </r>
  <r>
    <x v="954"/>
    <x v="1"/>
    <n v="0"/>
    <x v="1"/>
    <x v="0"/>
    <n v="22"/>
    <s v="Yes"/>
    <s v="Yes"/>
    <s v="Fiber optic"/>
    <s v="No"/>
    <s v="No"/>
    <s v="No"/>
    <s v="No"/>
    <s v="Yes"/>
    <s v="Yes"/>
    <x v="0"/>
    <s v="Yes"/>
    <x v="0"/>
    <x v="485"/>
    <n v="2162.6"/>
    <x v="0"/>
    <n v="0"/>
    <x v="1"/>
  </r>
  <r>
    <x v="955"/>
    <x v="1"/>
    <n v="0"/>
    <x v="0"/>
    <x v="0"/>
    <n v="1"/>
    <s v="Yes"/>
    <s v="No"/>
    <s v="DSL"/>
    <s v="No"/>
    <s v="No"/>
    <s v="No"/>
    <s v="No"/>
    <s v="No"/>
    <s v="No"/>
    <x v="0"/>
    <s v="No"/>
    <x v="3"/>
    <x v="639"/>
    <n v="44.7"/>
    <x v="1"/>
    <n v="1"/>
    <x v="0"/>
  </r>
  <r>
    <x v="956"/>
    <x v="0"/>
    <n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40"/>
    <n v="1813.35"/>
    <x v="0"/>
    <n v="0"/>
    <x v="2"/>
  </r>
  <r>
    <x v="957"/>
    <x v="1"/>
    <n v="0"/>
    <x v="1"/>
    <x v="0"/>
    <n v="4"/>
    <s v="Yes"/>
    <s v="No"/>
    <s v="DSL"/>
    <s v="Yes"/>
    <s v="No"/>
    <s v="Yes"/>
    <s v="No"/>
    <s v="No"/>
    <s v="No"/>
    <x v="0"/>
    <s v="No"/>
    <x v="0"/>
    <x v="641"/>
    <n v="245.15"/>
    <x v="0"/>
    <n v="0"/>
    <x v="0"/>
  </r>
  <r>
    <x v="958"/>
    <x v="1"/>
    <n v="0"/>
    <x v="1"/>
    <x v="0"/>
    <n v="25"/>
    <s v="Yes"/>
    <s v="Yes"/>
    <s v="DSL"/>
    <s v="Yes"/>
    <s v="Yes"/>
    <s v="Yes"/>
    <s v="Yes"/>
    <s v="No"/>
    <s v="Yes"/>
    <x v="0"/>
    <s v="No"/>
    <x v="2"/>
    <x v="642"/>
    <n v="2028.8"/>
    <x v="0"/>
    <n v="0"/>
    <x v="1"/>
  </r>
  <r>
    <x v="959"/>
    <x v="0"/>
    <n v="0"/>
    <x v="0"/>
    <x v="1"/>
    <n v="32"/>
    <s v="Yes"/>
    <s v="No"/>
    <s v="Fiber optic"/>
    <s v="No"/>
    <s v="Yes"/>
    <s v="No"/>
    <s v="No"/>
    <s v="Yes"/>
    <s v="No"/>
    <x v="0"/>
    <s v="Yes"/>
    <x v="0"/>
    <x v="138"/>
    <n v="2723.75"/>
    <x v="0"/>
    <n v="0"/>
    <x v="1"/>
  </r>
  <r>
    <x v="960"/>
    <x v="1"/>
    <n v="1"/>
    <x v="0"/>
    <x v="0"/>
    <n v="7"/>
    <s v="No"/>
    <s v="No phone service"/>
    <s v="DSL"/>
    <s v="Yes"/>
    <s v="No"/>
    <s v="No"/>
    <s v="No"/>
    <s v="No"/>
    <s v="No"/>
    <x v="0"/>
    <s v="No"/>
    <x v="2"/>
    <x v="643"/>
    <n v="220.45"/>
    <x v="0"/>
    <n v="0"/>
    <x v="0"/>
  </r>
  <r>
    <x v="961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89"/>
    <n v="365.8"/>
    <x v="0"/>
    <n v="0"/>
    <x v="1"/>
  </r>
  <r>
    <x v="962"/>
    <x v="1"/>
    <n v="1"/>
    <x v="0"/>
    <x v="0"/>
    <n v="8"/>
    <s v="Yes"/>
    <s v="No"/>
    <s v="DSL"/>
    <s v="Yes"/>
    <s v="No"/>
    <s v="No"/>
    <s v="No"/>
    <s v="Yes"/>
    <s v="No"/>
    <x v="0"/>
    <s v="No"/>
    <x v="2"/>
    <x v="393"/>
    <n v="551.95000000000005"/>
    <x v="0"/>
    <n v="0"/>
    <x v="0"/>
  </r>
  <r>
    <x v="963"/>
    <x v="0"/>
    <n v="1"/>
    <x v="1"/>
    <x v="0"/>
    <n v="56"/>
    <s v="Yes"/>
    <s v="Yes"/>
    <s v="DSL"/>
    <s v="Yes"/>
    <s v="No"/>
    <s v="Yes"/>
    <s v="Yes"/>
    <s v="No"/>
    <s v="Yes"/>
    <x v="2"/>
    <s v="No"/>
    <x v="2"/>
    <x v="342"/>
    <n v="4054.2"/>
    <x v="0"/>
    <n v="0"/>
    <x v="2"/>
  </r>
  <r>
    <x v="964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481"/>
    <n v="45.7"/>
    <x v="1"/>
    <n v="1"/>
    <x v="0"/>
  </r>
  <r>
    <x v="965"/>
    <x v="1"/>
    <n v="1"/>
    <x v="1"/>
    <x v="0"/>
    <n v="8"/>
    <s v="Yes"/>
    <s v="No"/>
    <s v="Fiber optic"/>
    <s v="Yes"/>
    <s v="No"/>
    <s v="No"/>
    <s v="Yes"/>
    <s v="Yes"/>
    <s v="Yes"/>
    <x v="0"/>
    <s v="No"/>
    <x v="3"/>
    <x v="442"/>
    <n v="832.35"/>
    <x v="1"/>
    <n v="1"/>
    <x v="0"/>
  </r>
  <r>
    <x v="966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61"/>
    <n v="112.3"/>
    <x v="1"/>
    <n v="1"/>
    <x v="0"/>
  </r>
  <r>
    <x v="967"/>
    <x v="1"/>
    <n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5"/>
    <n v="60.65"/>
    <x v="0"/>
    <n v="0"/>
    <x v="0"/>
  </r>
  <r>
    <x v="968"/>
    <x v="0"/>
    <n v="0"/>
    <x v="1"/>
    <x v="0"/>
    <n v="71"/>
    <s v="Yes"/>
    <s v="No"/>
    <s v="DSL"/>
    <s v="Yes"/>
    <s v="Yes"/>
    <s v="Yes"/>
    <s v="Yes"/>
    <s v="Yes"/>
    <s v="No"/>
    <x v="2"/>
    <s v="No"/>
    <x v="3"/>
    <x v="644"/>
    <n v="5550.1"/>
    <x v="0"/>
    <n v="0"/>
    <x v="2"/>
  </r>
  <r>
    <x v="969"/>
    <x v="0"/>
    <n v="0"/>
    <x v="1"/>
    <x v="0"/>
    <n v="2"/>
    <s v="Yes"/>
    <s v="Yes"/>
    <s v="Fiber optic"/>
    <s v="No"/>
    <s v="No"/>
    <s v="No"/>
    <s v="No"/>
    <s v="Yes"/>
    <s v="Yes"/>
    <x v="0"/>
    <s v="Yes"/>
    <x v="0"/>
    <x v="645"/>
    <n v="174.8"/>
    <x v="1"/>
    <n v="1"/>
    <x v="0"/>
  </r>
  <r>
    <x v="970"/>
    <x v="0"/>
    <n v="0"/>
    <x v="1"/>
    <x v="0"/>
    <n v="1"/>
    <s v="Yes"/>
    <s v="No"/>
    <s v="Fiber optic"/>
    <s v="No"/>
    <s v="No"/>
    <s v="No"/>
    <s v="No"/>
    <s v="Yes"/>
    <s v="Yes"/>
    <x v="0"/>
    <s v="No"/>
    <x v="0"/>
    <x v="646"/>
    <n v="90.55"/>
    <x v="1"/>
    <n v="1"/>
    <x v="0"/>
  </r>
  <r>
    <x v="971"/>
    <x v="1"/>
    <n v="0"/>
    <x v="0"/>
    <x v="0"/>
    <n v="49"/>
    <s v="Yes"/>
    <s v="Yes"/>
    <s v="Fiber optic"/>
    <s v="Yes"/>
    <s v="Yes"/>
    <s v="No"/>
    <s v="No"/>
    <s v="Yes"/>
    <s v="No"/>
    <x v="0"/>
    <s v="Yes"/>
    <x v="2"/>
    <x v="618"/>
    <n v="4733.1000000000004"/>
    <x v="0"/>
    <n v="0"/>
    <x v="2"/>
  </r>
  <r>
    <x v="972"/>
    <x v="1"/>
    <n v="0"/>
    <x v="1"/>
    <x v="0"/>
    <n v="58"/>
    <s v="Yes"/>
    <s v="No"/>
    <s v="DSL"/>
    <s v="No"/>
    <s v="Yes"/>
    <s v="Yes"/>
    <s v="Yes"/>
    <s v="Yes"/>
    <s v="No"/>
    <x v="2"/>
    <s v="No"/>
    <x v="2"/>
    <x v="647"/>
    <n v="4048.95"/>
    <x v="0"/>
    <n v="0"/>
    <x v="2"/>
  </r>
  <r>
    <x v="973"/>
    <x v="1"/>
    <n v="1"/>
    <x v="0"/>
    <x v="0"/>
    <n v="44"/>
    <s v="No"/>
    <s v="No phone service"/>
    <s v="DSL"/>
    <s v="No"/>
    <s v="Yes"/>
    <s v="No"/>
    <s v="No"/>
    <s v="No"/>
    <s v="No"/>
    <x v="0"/>
    <s v="Yes"/>
    <x v="0"/>
    <x v="648"/>
    <n v="1359.7"/>
    <x v="1"/>
    <n v="1"/>
    <x v="2"/>
  </r>
  <r>
    <x v="974"/>
    <x v="0"/>
    <n v="0"/>
    <x v="0"/>
    <x v="1"/>
    <n v="59"/>
    <s v="Yes"/>
    <s v="No"/>
    <s v="DSL"/>
    <s v="No"/>
    <s v="Yes"/>
    <s v="No"/>
    <s v="Yes"/>
    <s v="Yes"/>
    <s v="Yes"/>
    <x v="2"/>
    <s v="Yes"/>
    <x v="3"/>
    <x v="649"/>
    <n v="4542.3500000000004"/>
    <x v="0"/>
    <n v="0"/>
    <x v="2"/>
  </r>
  <r>
    <x v="975"/>
    <x v="1"/>
    <n v="0"/>
    <x v="1"/>
    <x v="0"/>
    <n v="71"/>
    <s v="Yes"/>
    <s v="Yes"/>
    <s v="Fiber optic"/>
    <s v="Yes"/>
    <s v="No"/>
    <s v="Yes"/>
    <s v="Yes"/>
    <s v="Yes"/>
    <s v="Yes"/>
    <x v="2"/>
    <s v="Yes"/>
    <x v="0"/>
    <x v="634"/>
    <n v="7532.15"/>
    <x v="1"/>
    <n v="1"/>
    <x v="2"/>
  </r>
  <r>
    <x v="976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650"/>
    <n v="69.900000000000006"/>
    <x v="1"/>
    <n v="1"/>
    <x v="0"/>
  </r>
  <r>
    <x v="977"/>
    <x v="0"/>
    <n v="0"/>
    <x v="1"/>
    <x v="0"/>
    <n v="11"/>
    <s v="Yes"/>
    <s v="Yes"/>
    <s v="Fiber optic"/>
    <s v="No"/>
    <s v="No"/>
    <s v="No"/>
    <s v="No"/>
    <s v="No"/>
    <s v="No"/>
    <x v="0"/>
    <s v="No"/>
    <x v="0"/>
    <x v="508"/>
    <n v="888.65"/>
    <x v="0"/>
    <n v="0"/>
    <x v="0"/>
  </r>
  <r>
    <x v="978"/>
    <x v="1"/>
    <n v="1"/>
    <x v="0"/>
    <x v="0"/>
    <n v="62"/>
    <s v="Yes"/>
    <s v="Yes"/>
    <s v="Fiber optic"/>
    <s v="No"/>
    <s v="Yes"/>
    <s v="Yes"/>
    <s v="No"/>
    <s v="Yes"/>
    <s v="Yes"/>
    <x v="1"/>
    <s v="Yes"/>
    <x v="0"/>
    <x v="501"/>
    <n v="6383.35"/>
    <x v="1"/>
    <n v="1"/>
    <x v="2"/>
  </r>
  <r>
    <x v="979"/>
    <x v="0"/>
    <n v="0"/>
    <x v="0"/>
    <x v="1"/>
    <n v="35"/>
    <s v="Yes"/>
    <s v="No"/>
    <s v="DSL"/>
    <s v="Yes"/>
    <s v="No"/>
    <s v="No"/>
    <s v="Yes"/>
    <s v="No"/>
    <s v="No"/>
    <x v="1"/>
    <s v="Yes"/>
    <x v="2"/>
    <x v="651"/>
    <n v="1916"/>
    <x v="0"/>
    <n v="0"/>
    <x v="1"/>
  </r>
  <r>
    <x v="980"/>
    <x v="0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488"/>
    <n v="413"/>
    <x v="0"/>
    <n v="0"/>
    <x v="1"/>
  </r>
  <r>
    <x v="981"/>
    <x v="1"/>
    <n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808.95"/>
    <x v="0"/>
    <n v="0"/>
    <x v="2"/>
  </r>
  <r>
    <x v="982"/>
    <x v="0"/>
    <n v="0"/>
    <x v="1"/>
    <x v="0"/>
    <n v="39"/>
    <s v="Yes"/>
    <s v="No"/>
    <s v="DSL"/>
    <s v="Yes"/>
    <s v="No"/>
    <s v="No"/>
    <s v="No"/>
    <s v="No"/>
    <s v="No"/>
    <x v="1"/>
    <s v="Yes"/>
    <x v="0"/>
    <x v="465"/>
    <n v="1886.4"/>
    <x v="0"/>
    <n v="0"/>
    <x v="2"/>
  </r>
  <r>
    <x v="983"/>
    <x v="1"/>
    <n v="0"/>
    <x v="1"/>
    <x v="0"/>
    <n v="1"/>
    <s v="Yes"/>
    <s v="Yes"/>
    <s v="Fiber optic"/>
    <s v="No"/>
    <s v="No"/>
    <s v="No"/>
    <s v="No"/>
    <s v="No"/>
    <s v="Yes"/>
    <x v="0"/>
    <s v="Yes"/>
    <x v="0"/>
    <x v="206"/>
    <n v="86.6"/>
    <x v="1"/>
    <n v="1"/>
    <x v="0"/>
  </r>
  <r>
    <x v="984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52"/>
    <n v="1679.25"/>
    <x v="0"/>
    <n v="0"/>
    <x v="2"/>
  </r>
  <r>
    <x v="985"/>
    <x v="0"/>
    <n v="1"/>
    <x v="0"/>
    <x v="0"/>
    <n v="33"/>
    <s v="Yes"/>
    <s v="Yes"/>
    <s v="Fiber optic"/>
    <s v="No"/>
    <s v="Yes"/>
    <s v="No"/>
    <s v="No"/>
    <s v="No"/>
    <s v="No"/>
    <x v="0"/>
    <s v="Yes"/>
    <x v="2"/>
    <x v="264"/>
    <n v="2656.5"/>
    <x v="1"/>
    <n v="1"/>
    <x v="1"/>
  </r>
  <r>
    <x v="986"/>
    <x v="0"/>
    <n v="0"/>
    <x v="1"/>
    <x v="0"/>
    <n v="12"/>
    <s v="Yes"/>
    <s v="No"/>
    <s v="DSL"/>
    <s v="No"/>
    <s v="No"/>
    <s v="No"/>
    <s v="No"/>
    <s v="No"/>
    <s v="No"/>
    <x v="0"/>
    <s v="No"/>
    <x v="2"/>
    <x v="653"/>
    <n v="540.95000000000005"/>
    <x v="0"/>
    <n v="0"/>
    <x v="0"/>
  </r>
  <r>
    <x v="987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19"/>
    <n v="19.75"/>
    <x v="0"/>
    <n v="0"/>
    <x v="0"/>
  </r>
  <r>
    <x v="988"/>
    <x v="1"/>
    <n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07"/>
    <n v="537.35"/>
    <x v="0"/>
    <n v="0"/>
    <x v="1"/>
  </r>
  <r>
    <x v="989"/>
    <x v="1"/>
    <n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27"/>
    <n v="678.8"/>
    <x v="0"/>
    <n v="0"/>
    <x v="1"/>
  </r>
  <r>
    <x v="990"/>
    <x v="0"/>
    <n v="0"/>
    <x v="0"/>
    <x v="0"/>
    <n v="56"/>
    <s v="Yes"/>
    <s v="No"/>
    <s v="Fiber optic"/>
    <s v="Yes"/>
    <s v="No"/>
    <s v="Yes"/>
    <s v="No"/>
    <s v="No"/>
    <s v="No"/>
    <x v="2"/>
    <s v="No"/>
    <x v="2"/>
    <x v="266"/>
    <n v="4513.6499999999996"/>
    <x v="0"/>
    <n v="0"/>
    <x v="2"/>
  </r>
  <r>
    <x v="991"/>
    <x v="0"/>
    <n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54"/>
    <n v="1423.85"/>
    <x v="0"/>
    <n v="0"/>
    <x v="2"/>
  </r>
  <r>
    <x v="992"/>
    <x v="0"/>
    <n v="0"/>
    <x v="0"/>
    <x v="1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86"/>
    <n v="555.4"/>
    <x v="0"/>
    <n v="0"/>
    <x v="1"/>
  </r>
  <r>
    <x v="993"/>
    <x v="0"/>
    <n v="0"/>
    <x v="0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55"/>
    <n v="225.55"/>
    <x v="0"/>
    <n v="0"/>
    <x v="0"/>
  </r>
  <r>
    <x v="994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87"/>
    <n v="268.45"/>
    <x v="0"/>
    <n v="0"/>
    <x v="1"/>
  </r>
  <r>
    <x v="995"/>
    <x v="0"/>
    <n v="0"/>
    <x v="1"/>
    <x v="0"/>
    <n v="35"/>
    <s v="Yes"/>
    <s v="Yes"/>
    <s v="Fiber optic"/>
    <s v="No"/>
    <s v="Yes"/>
    <s v="No"/>
    <s v="Yes"/>
    <s v="No"/>
    <s v="No"/>
    <x v="0"/>
    <s v="No"/>
    <x v="3"/>
    <x v="198"/>
    <n v="2917.5"/>
    <x v="1"/>
    <n v="1"/>
    <x v="1"/>
  </r>
  <r>
    <x v="996"/>
    <x v="0"/>
    <n v="0"/>
    <x v="1"/>
    <x v="0"/>
    <n v="34"/>
    <s v="Yes"/>
    <s v="No"/>
    <s v="Fiber optic"/>
    <s v="No"/>
    <s v="No"/>
    <s v="No"/>
    <s v="No"/>
    <s v="No"/>
    <s v="No"/>
    <x v="0"/>
    <s v="Yes"/>
    <x v="3"/>
    <x v="243"/>
    <n v="2416.1"/>
    <x v="1"/>
    <n v="1"/>
    <x v="1"/>
  </r>
  <r>
    <x v="997"/>
    <x v="0"/>
    <n v="1"/>
    <x v="1"/>
    <x v="0"/>
    <n v="4"/>
    <s v="Yes"/>
    <s v="Yes"/>
    <s v="Fiber optic"/>
    <s v="No"/>
    <s v="No"/>
    <s v="No"/>
    <s v="No"/>
    <s v="Yes"/>
    <s v="Yes"/>
    <x v="0"/>
    <s v="Yes"/>
    <x v="0"/>
    <x v="404"/>
    <n v="424.45"/>
    <x v="1"/>
    <n v="1"/>
    <x v="0"/>
  </r>
  <r>
    <x v="998"/>
    <x v="1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12"/>
    <n v="1492.1"/>
    <x v="0"/>
    <n v="0"/>
    <x v="2"/>
  </r>
  <r>
    <x v="999"/>
    <x v="1"/>
    <n v="0"/>
    <x v="1"/>
    <x v="0"/>
    <n v="2"/>
    <s v="Yes"/>
    <s v="No"/>
    <s v="DSL"/>
    <s v="No"/>
    <s v="No"/>
    <s v="No"/>
    <s v="Yes"/>
    <s v="Yes"/>
    <s v="Yes"/>
    <x v="0"/>
    <s v="No"/>
    <x v="0"/>
    <x v="544"/>
    <n v="132.4"/>
    <x v="0"/>
    <n v="0"/>
    <x v="0"/>
  </r>
  <r>
    <x v="1000"/>
    <x v="0"/>
    <n v="0"/>
    <x v="1"/>
    <x v="0"/>
    <n v="7"/>
    <s v="Yes"/>
    <s v="No"/>
    <s v="Fiber optic"/>
    <s v="No"/>
    <s v="No"/>
    <s v="Yes"/>
    <s v="No"/>
    <s v="Yes"/>
    <s v="Yes"/>
    <x v="0"/>
    <s v="Yes"/>
    <x v="0"/>
    <x v="656"/>
    <n v="660.9"/>
    <x v="1"/>
    <n v="1"/>
    <x v="0"/>
  </r>
  <r>
    <x v="1001"/>
    <x v="1"/>
    <n v="1"/>
    <x v="0"/>
    <x v="0"/>
    <n v="27"/>
    <s v="Yes"/>
    <s v="Yes"/>
    <s v="Fiber optic"/>
    <s v="No"/>
    <s v="No"/>
    <s v="No"/>
    <s v="No"/>
    <s v="No"/>
    <s v="No"/>
    <x v="0"/>
    <s v="Yes"/>
    <x v="0"/>
    <x v="528"/>
    <n v="1893.95"/>
    <x v="1"/>
    <n v="1"/>
    <x v="1"/>
  </r>
  <r>
    <x v="1002"/>
    <x v="1"/>
    <n v="0"/>
    <x v="0"/>
    <x v="1"/>
    <n v="4"/>
    <s v="Yes"/>
    <s v="No"/>
    <s v="Fiber optic"/>
    <s v="No"/>
    <s v="No"/>
    <s v="No"/>
    <s v="No"/>
    <s v="No"/>
    <s v="No"/>
    <x v="0"/>
    <s v="Yes"/>
    <x v="1"/>
    <x v="363"/>
    <n v="284.89999999999998"/>
    <x v="0"/>
    <n v="0"/>
    <x v="0"/>
  </r>
  <r>
    <x v="1003"/>
    <x v="0"/>
    <n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6"/>
    <n v="784.25"/>
    <x v="0"/>
    <n v="0"/>
    <x v="2"/>
  </r>
  <r>
    <x v="1004"/>
    <x v="1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417.7"/>
    <x v="0"/>
    <n v="0"/>
    <x v="1"/>
  </r>
  <r>
    <x v="1005"/>
    <x v="0"/>
    <n v="1"/>
    <x v="0"/>
    <x v="0"/>
    <n v="53"/>
    <s v="Yes"/>
    <s v="Yes"/>
    <s v="Fiber optic"/>
    <s v="No"/>
    <s v="No"/>
    <s v="No"/>
    <s v="No"/>
    <s v="Yes"/>
    <s v="Yes"/>
    <x v="1"/>
    <s v="Yes"/>
    <x v="3"/>
    <x v="657"/>
    <n v="5016.25"/>
    <x v="0"/>
    <n v="0"/>
    <x v="2"/>
  </r>
  <r>
    <x v="1006"/>
    <x v="0"/>
    <n v="0"/>
    <x v="1"/>
    <x v="0"/>
    <n v="18"/>
    <s v="Yes"/>
    <s v="Yes"/>
    <s v="Fiber optic"/>
    <s v="No"/>
    <s v="No"/>
    <s v="No"/>
    <s v="Yes"/>
    <s v="No"/>
    <s v="Yes"/>
    <x v="0"/>
    <s v="Yes"/>
    <x v="0"/>
    <x v="658"/>
    <n v="1612.75"/>
    <x v="1"/>
    <n v="1"/>
    <x v="1"/>
  </r>
  <r>
    <x v="1007"/>
    <x v="0"/>
    <n v="0"/>
    <x v="1"/>
    <x v="0"/>
    <n v="2"/>
    <s v="Yes"/>
    <s v="No"/>
    <s v="Fiber optic"/>
    <s v="No"/>
    <s v="No"/>
    <s v="No"/>
    <s v="No"/>
    <s v="No"/>
    <s v="No"/>
    <x v="0"/>
    <s v="No"/>
    <x v="0"/>
    <x v="659"/>
    <n v="119.75"/>
    <x v="1"/>
    <n v="1"/>
    <x v="0"/>
  </r>
  <r>
    <x v="1008"/>
    <x v="1"/>
    <n v="0"/>
    <x v="0"/>
    <x v="1"/>
    <n v="32"/>
    <s v="Yes"/>
    <s v="Yes"/>
    <s v="Fiber optic"/>
    <s v="Yes"/>
    <s v="No"/>
    <s v="No"/>
    <s v="No"/>
    <s v="Yes"/>
    <s v="Yes"/>
    <x v="0"/>
    <s v="Yes"/>
    <x v="3"/>
    <x v="660"/>
    <n v="3204.65"/>
    <x v="1"/>
    <n v="1"/>
    <x v="1"/>
  </r>
  <r>
    <x v="1009"/>
    <x v="1"/>
    <n v="1"/>
    <x v="0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42"/>
    <n v="485.2"/>
    <x v="0"/>
    <n v="0"/>
    <x v="1"/>
  </r>
  <r>
    <x v="1010"/>
    <x v="1"/>
    <n v="0"/>
    <x v="1"/>
    <x v="0"/>
    <n v="3"/>
    <s v="Yes"/>
    <s v="No"/>
    <s v="DSL"/>
    <s v="Yes"/>
    <s v="No"/>
    <s v="No"/>
    <s v="No"/>
    <s v="No"/>
    <s v="No"/>
    <x v="0"/>
    <s v="Yes"/>
    <x v="1"/>
    <x v="510"/>
    <n v="160.85"/>
    <x v="0"/>
    <n v="0"/>
    <x v="0"/>
  </r>
  <r>
    <x v="1011"/>
    <x v="0"/>
    <n v="0"/>
    <x v="0"/>
    <x v="1"/>
    <n v="71"/>
    <s v="No"/>
    <s v="No phone service"/>
    <s v="DSL"/>
    <s v="Yes"/>
    <s v="Yes"/>
    <s v="No"/>
    <s v="Yes"/>
    <s v="Yes"/>
    <s v="Yes"/>
    <x v="2"/>
    <s v="No"/>
    <x v="1"/>
    <x v="661"/>
    <n v="4145.25"/>
    <x v="0"/>
    <n v="0"/>
    <x v="2"/>
  </r>
  <r>
    <x v="1012"/>
    <x v="1"/>
    <n v="0"/>
    <x v="1"/>
    <x v="0"/>
    <n v="9"/>
    <s v="Yes"/>
    <s v="No"/>
    <s v="Fiber optic"/>
    <s v="No"/>
    <s v="No"/>
    <s v="No"/>
    <s v="Yes"/>
    <s v="Yes"/>
    <s v="Yes"/>
    <x v="0"/>
    <s v="Yes"/>
    <x v="2"/>
    <x v="662"/>
    <n v="827.45"/>
    <x v="0"/>
    <n v="0"/>
    <x v="0"/>
  </r>
  <r>
    <x v="1013"/>
    <x v="0"/>
    <n v="0"/>
    <x v="1"/>
    <x v="0"/>
    <n v="1"/>
    <s v="Yes"/>
    <s v="No"/>
    <s v="DSL"/>
    <s v="No"/>
    <s v="Yes"/>
    <s v="No"/>
    <s v="No"/>
    <s v="No"/>
    <s v="No"/>
    <x v="0"/>
    <s v="No"/>
    <x v="0"/>
    <x v="663"/>
    <n v="49.5"/>
    <x v="0"/>
    <n v="0"/>
    <x v="0"/>
  </r>
  <r>
    <x v="1014"/>
    <x v="1"/>
    <n v="0"/>
    <x v="0"/>
    <x v="1"/>
    <n v="18"/>
    <s v="Yes"/>
    <s v="No"/>
    <s v="DSL"/>
    <s v="No"/>
    <s v="No"/>
    <s v="Yes"/>
    <s v="No"/>
    <s v="No"/>
    <s v="Yes"/>
    <x v="0"/>
    <s v="No"/>
    <x v="0"/>
    <x v="664"/>
    <n v="990.85"/>
    <x v="1"/>
    <n v="1"/>
    <x v="1"/>
  </r>
  <r>
    <x v="1015"/>
    <x v="1"/>
    <n v="0"/>
    <x v="0"/>
    <x v="1"/>
    <n v="12"/>
    <s v="Yes"/>
    <s v="No"/>
    <s v="DSL"/>
    <s v="No"/>
    <s v="No"/>
    <s v="No"/>
    <s v="No"/>
    <s v="No"/>
    <s v="Yes"/>
    <x v="1"/>
    <s v="No"/>
    <x v="3"/>
    <x v="665"/>
    <n v="696.35"/>
    <x v="1"/>
    <n v="1"/>
    <x v="0"/>
  </r>
  <r>
    <x v="1016"/>
    <x v="1"/>
    <n v="0"/>
    <x v="0"/>
    <x v="0"/>
    <n v="71"/>
    <s v="Yes"/>
    <s v="Yes"/>
    <s v="DSL"/>
    <s v="Yes"/>
    <s v="Yes"/>
    <s v="Yes"/>
    <s v="Yes"/>
    <s v="No"/>
    <s v="Yes"/>
    <x v="2"/>
    <s v="Yes"/>
    <x v="1"/>
    <x v="517"/>
    <n v="5585.4"/>
    <x v="0"/>
    <n v="0"/>
    <x v="2"/>
  </r>
  <r>
    <x v="1017"/>
    <x v="0"/>
    <n v="0"/>
    <x v="1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369"/>
    <n v="1601.2"/>
    <x v="0"/>
    <n v="0"/>
    <x v="2"/>
  </r>
  <r>
    <x v="1018"/>
    <x v="1"/>
    <n v="0"/>
    <x v="1"/>
    <x v="0"/>
    <n v="4"/>
    <s v="No"/>
    <s v="No phone service"/>
    <s v="DSL"/>
    <s v="No"/>
    <s v="No"/>
    <s v="No"/>
    <s v="Yes"/>
    <s v="No"/>
    <s v="Yes"/>
    <x v="0"/>
    <s v="Yes"/>
    <x v="0"/>
    <x v="375"/>
    <n v="162.44999999999999"/>
    <x v="0"/>
    <n v="0"/>
    <x v="0"/>
  </r>
  <r>
    <x v="1019"/>
    <x v="0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88"/>
    <n v="470.2"/>
    <x v="0"/>
    <n v="0"/>
    <x v="1"/>
  </r>
  <r>
    <x v="1020"/>
    <x v="0"/>
    <n v="0"/>
    <x v="0"/>
    <x v="1"/>
    <n v="39"/>
    <s v="Yes"/>
    <s v="No"/>
    <s v="DSL"/>
    <s v="Yes"/>
    <s v="No"/>
    <s v="No"/>
    <s v="No"/>
    <s v="No"/>
    <s v="No"/>
    <x v="0"/>
    <s v="No"/>
    <x v="3"/>
    <x v="666"/>
    <n v="2066"/>
    <x v="0"/>
    <n v="0"/>
    <x v="2"/>
  </r>
  <r>
    <x v="1021"/>
    <x v="1"/>
    <n v="0"/>
    <x v="0"/>
    <x v="0"/>
    <n v="28"/>
    <s v="Yes"/>
    <s v="No"/>
    <s v="DSL"/>
    <s v="Yes"/>
    <s v="No"/>
    <s v="No"/>
    <s v="Yes"/>
    <s v="No"/>
    <s v="No"/>
    <x v="1"/>
    <s v="No"/>
    <x v="1"/>
    <x v="667"/>
    <n v="1426.45"/>
    <x v="0"/>
    <n v="0"/>
    <x v="1"/>
  </r>
  <r>
    <x v="1022"/>
    <x v="0"/>
    <n v="1"/>
    <x v="1"/>
    <x v="0"/>
    <n v="5"/>
    <s v="Yes"/>
    <s v="No"/>
    <s v="Fiber optic"/>
    <s v="No"/>
    <s v="Yes"/>
    <s v="No"/>
    <s v="No"/>
    <s v="Yes"/>
    <s v="No"/>
    <x v="0"/>
    <s v="Yes"/>
    <x v="0"/>
    <x v="668"/>
    <n v="392.5"/>
    <x v="0"/>
    <n v="0"/>
    <x v="0"/>
  </r>
  <r>
    <x v="1023"/>
    <x v="0"/>
    <n v="1"/>
    <x v="0"/>
    <x v="0"/>
    <n v="45"/>
    <s v="Yes"/>
    <s v="No"/>
    <s v="Fiber optic"/>
    <s v="No"/>
    <s v="No"/>
    <s v="Yes"/>
    <s v="No"/>
    <s v="No"/>
    <s v="Yes"/>
    <x v="0"/>
    <s v="Yes"/>
    <x v="0"/>
    <x v="138"/>
    <n v="3861.45"/>
    <x v="0"/>
    <n v="0"/>
    <x v="2"/>
  </r>
  <r>
    <x v="1024"/>
    <x v="1"/>
    <n v="0"/>
    <x v="1"/>
    <x v="0"/>
    <n v="37"/>
    <s v="Yes"/>
    <s v="No"/>
    <s v="Fiber optic"/>
    <s v="No"/>
    <s v="No"/>
    <s v="No"/>
    <s v="No"/>
    <s v="No"/>
    <s v="No"/>
    <x v="0"/>
    <s v="Yes"/>
    <x v="1"/>
    <x v="276"/>
    <n v="2552.9"/>
    <x v="0"/>
    <n v="0"/>
    <x v="2"/>
  </r>
  <r>
    <x v="1025"/>
    <x v="0"/>
    <n v="1"/>
    <x v="0"/>
    <x v="0"/>
    <n v="60"/>
    <s v="Yes"/>
    <s v="No"/>
    <s v="Fiber optic"/>
    <s v="Yes"/>
    <s v="Yes"/>
    <s v="Yes"/>
    <s v="Yes"/>
    <s v="Yes"/>
    <s v="Yes"/>
    <x v="2"/>
    <s v="Yes"/>
    <x v="2"/>
    <x v="96"/>
    <n v="6668.35"/>
    <x v="0"/>
    <n v="0"/>
    <x v="2"/>
  </r>
  <r>
    <x v="1026"/>
    <x v="1"/>
    <n v="1"/>
    <x v="1"/>
    <x v="0"/>
    <n v="8"/>
    <s v="Yes"/>
    <s v="Yes"/>
    <s v="Fiber optic"/>
    <s v="No"/>
    <s v="No"/>
    <s v="Yes"/>
    <s v="No"/>
    <s v="Yes"/>
    <s v="Yes"/>
    <x v="0"/>
    <s v="Yes"/>
    <x v="0"/>
    <x v="669"/>
    <n v="819.4"/>
    <x v="1"/>
    <n v="1"/>
    <x v="0"/>
  </r>
  <r>
    <x v="1027"/>
    <x v="0"/>
    <n v="0"/>
    <x v="1"/>
    <x v="0"/>
    <n v="47"/>
    <s v="Yes"/>
    <s v="Yes"/>
    <s v="Fiber optic"/>
    <s v="Yes"/>
    <s v="No"/>
    <s v="Yes"/>
    <s v="No"/>
    <s v="Yes"/>
    <s v="No"/>
    <x v="1"/>
    <s v="No"/>
    <x v="3"/>
    <x v="280"/>
    <n v="4615.25"/>
    <x v="0"/>
    <n v="0"/>
    <x v="2"/>
  </r>
  <r>
    <x v="1028"/>
    <x v="1"/>
    <n v="0"/>
    <x v="0"/>
    <x v="1"/>
    <n v="26"/>
    <s v="Yes"/>
    <s v="Yes"/>
    <s v="Fiber optic"/>
    <s v="No"/>
    <s v="No"/>
    <s v="No"/>
    <s v="No"/>
    <s v="Yes"/>
    <s v="No"/>
    <x v="0"/>
    <s v="Yes"/>
    <x v="0"/>
    <x v="670"/>
    <n v="2070.6"/>
    <x v="1"/>
    <n v="1"/>
    <x v="1"/>
  </r>
  <r>
    <x v="1029"/>
    <x v="0"/>
    <n v="1"/>
    <x v="0"/>
    <x v="1"/>
    <n v="3"/>
    <s v="Yes"/>
    <s v="No"/>
    <s v="Fiber optic"/>
    <s v="Yes"/>
    <s v="No"/>
    <s v="No"/>
    <s v="Yes"/>
    <s v="Yes"/>
    <s v="No"/>
    <x v="0"/>
    <s v="Yes"/>
    <x v="1"/>
    <x v="671"/>
    <n v="273.75"/>
    <x v="1"/>
    <n v="1"/>
    <x v="0"/>
  </r>
  <r>
    <x v="1030"/>
    <x v="0"/>
    <n v="0"/>
    <x v="0"/>
    <x v="1"/>
    <n v="50"/>
    <s v="Yes"/>
    <s v="No"/>
    <s v="Fiber optic"/>
    <s v="No"/>
    <s v="No"/>
    <s v="No"/>
    <s v="No"/>
    <s v="No"/>
    <s v="No"/>
    <x v="0"/>
    <s v="Yes"/>
    <x v="2"/>
    <x v="366"/>
    <n v="3557.7"/>
    <x v="0"/>
    <n v="0"/>
    <x v="2"/>
  </r>
  <r>
    <x v="1031"/>
    <x v="1"/>
    <n v="0"/>
    <x v="0"/>
    <x v="1"/>
    <n v="27"/>
    <s v="Yes"/>
    <s v="Yes"/>
    <s v="DSL"/>
    <s v="No"/>
    <s v="No"/>
    <s v="No"/>
    <s v="Yes"/>
    <s v="Yes"/>
    <s v="Yes"/>
    <x v="0"/>
    <s v="No"/>
    <x v="2"/>
    <x v="672"/>
    <n v="1957.1"/>
    <x v="0"/>
    <n v="0"/>
    <x v="1"/>
  </r>
  <r>
    <x v="1032"/>
    <x v="0"/>
    <n v="1"/>
    <x v="1"/>
    <x v="0"/>
    <n v="8"/>
    <s v="Yes"/>
    <s v="No"/>
    <s v="Fiber optic"/>
    <s v="No"/>
    <s v="No"/>
    <s v="Yes"/>
    <s v="No"/>
    <s v="Yes"/>
    <s v="Yes"/>
    <x v="0"/>
    <s v="Yes"/>
    <x v="0"/>
    <x v="673"/>
    <n v="729.95"/>
    <x v="1"/>
    <n v="1"/>
    <x v="0"/>
  </r>
  <r>
    <x v="1033"/>
    <x v="0"/>
    <n v="0"/>
    <x v="0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74"/>
    <n v="1416.75"/>
    <x v="0"/>
    <n v="0"/>
    <x v="2"/>
  </r>
  <r>
    <x v="1034"/>
    <x v="0"/>
    <n v="0"/>
    <x v="0"/>
    <x v="0"/>
    <n v="71"/>
    <s v="Yes"/>
    <s v="No"/>
    <s v="DSL"/>
    <s v="Yes"/>
    <s v="No"/>
    <s v="Yes"/>
    <s v="Yes"/>
    <s v="Yes"/>
    <s v="Yes"/>
    <x v="2"/>
    <s v="No"/>
    <x v="2"/>
    <x v="256"/>
    <n v="5924.4"/>
    <x v="0"/>
    <n v="0"/>
    <x v="2"/>
  </r>
  <r>
    <x v="1035"/>
    <x v="1"/>
    <n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75"/>
    <n v="1697.7"/>
    <x v="0"/>
    <n v="0"/>
    <x v="2"/>
  </r>
  <r>
    <x v="1036"/>
    <x v="1"/>
    <n v="0"/>
    <x v="0"/>
    <x v="1"/>
    <n v="68"/>
    <s v="Yes"/>
    <s v="Yes"/>
    <s v="Fiber optic"/>
    <s v="Yes"/>
    <s v="Yes"/>
    <s v="Yes"/>
    <s v="Yes"/>
    <s v="Yes"/>
    <s v="Yes"/>
    <x v="2"/>
    <s v="Yes"/>
    <x v="2"/>
    <x v="676"/>
    <n v="7849.85"/>
    <x v="0"/>
    <n v="0"/>
    <x v="2"/>
  </r>
  <r>
    <x v="1037"/>
    <x v="0"/>
    <n v="0"/>
    <x v="1"/>
    <x v="0"/>
    <n v="13"/>
    <s v="No"/>
    <s v="No phone service"/>
    <s v="DSL"/>
    <s v="No"/>
    <s v="No"/>
    <s v="Yes"/>
    <s v="No"/>
    <s v="Yes"/>
    <s v="Yes"/>
    <x v="0"/>
    <s v="No"/>
    <x v="0"/>
    <x v="493"/>
    <n v="649.4"/>
    <x v="0"/>
    <n v="0"/>
    <x v="1"/>
  </r>
  <r>
    <x v="1038"/>
    <x v="1"/>
    <n v="0"/>
    <x v="0"/>
    <x v="0"/>
    <n v="56"/>
    <s v="Yes"/>
    <s v="No"/>
    <s v="Fiber optic"/>
    <s v="No"/>
    <s v="No"/>
    <s v="No"/>
    <s v="No"/>
    <s v="No"/>
    <s v="Yes"/>
    <x v="1"/>
    <s v="Yes"/>
    <x v="0"/>
    <x v="140"/>
    <n v="4557.5"/>
    <x v="0"/>
    <n v="0"/>
    <x v="2"/>
  </r>
  <r>
    <x v="1039"/>
    <x v="1"/>
    <n v="0"/>
    <x v="0"/>
    <x v="0"/>
    <n v="38"/>
    <s v="Yes"/>
    <s v="No"/>
    <s v="Fiber optic"/>
    <s v="Yes"/>
    <s v="Yes"/>
    <s v="No"/>
    <s v="No"/>
    <s v="No"/>
    <s v="No"/>
    <x v="0"/>
    <s v="Yes"/>
    <x v="0"/>
    <x v="399"/>
    <n v="3013.05"/>
    <x v="1"/>
    <n v="1"/>
    <x v="2"/>
  </r>
  <r>
    <x v="1040"/>
    <x v="1"/>
    <n v="1"/>
    <x v="1"/>
    <x v="0"/>
    <n v="14"/>
    <s v="Yes"/>
    <s v="No"/>
    <s v="Fiber optic"/>
    <s v="No"/>
    <s v="No"/>
    <s v="No"/>
    <s v="No"/>
    <s v="Yes"/>
    <s v="Yes"/>
    <x v="0"/>
    <s v="No"/>
    <x v="3"/>
    <x v="677"/>
    <n v="1266.0999999999999"/>
    <x v="1"/>
    <n v="1"/>
    <x v="1"/>
  </r>
  <r>
    <x v="1041"/>
    <x v="0"/>
    <n v="0"/>
    <x v="1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170"/>
    <n v="360.35"/>
    <x v="0"/>
    <n v="0"/>
    <x v="1"/>
  </r>
  <r>
    <x v="1042"/>
    <x v="0"/>
    <n v="0"/>
    <x v="0"/>
    <x v="1"/>
    <n v="14"/>
    <s v="Yes"/>
    <s v="No"/>
    <s v="Fiber optic"/>
    <s v="No"/>
    <s v="No"/>
    <s v="No"/>
    <s v="No"/>
    <s v="No"/>
    <s v="No"/>
    <x v="0"/>
    <s v="No"/>
    <x v="0"/>
    <x v="433"/>
    <n v="1046.5"/>
    <x v="0"/>
    <n v="0"/>
    <x v="1"/>
  </r>
  <r>
    <x v="1043"/>
    <x v="1"/>
    <n v="0"/>
    <x v="0"/>
    <x v="1"/>
    <n v="32"/>
    <s v="Yes"/>
    <s v="No"/>
    <s v="Fiber optic"/>
    <s v="No"/>
    <s v="No"/>
    <s v="No"/>
    <s v="No"/>
    <s v="No"/>
    <s v="No"/>
    <x v="0"/>
    <s v="Yes"/>
    <x v="2"/>
    <x v="366"/>
    <n v="2347.9"/>
    <x v="1"/>
    <n v="1"/>
    <x v="1"/>
  </r>
  <r>
    <x v="1044"/>
    <x v="0"/>
    <n v="0"/>
    <x v="1"/>
    <x v="0"/>
    <n v="8"/>
    <s v="Yes"/>
    <s v="No"/>
    <s v="DSL"/>
    <s v="Yes"/>
    <s v="No"/>
    <s v="No"/>
    <s v="Yes"/>
    <s v="No"/>
    <s v="No"/>
    <x v="1"/>
    <s v="No"/>
    <x v="2"/>
    <x v="678"/>
    <n v="447.75"/>
    <x v="0"/>
    <n v="0"/>
    <x v="0"/>
  </r>
  <r>
    <x v="1045"/>
    <x v="0"/>
    <n v="0"/>
    <x v="0"/>
    <x v="1"/>
    <n v="43"/>
    <s v="Yes"/>
    <s v="Yes"/>
    <s v="Fiber optic"/>
    <s v="No"/>
    <s v="No"/>
    <s v="Yes"/>
    <s v="No"/>
    <s v="Yes"/>
    <s v="Yes"/>
    <x v="0"/>
    <s v="Yes"/>
    <x v="2"/>
    <x v="79"/>
    <n v="4209.95"/>
    <x v="0"/>
    <n v="0"/>
    <x v="2"/>
  </r>
  <r>
    <x v="1046"/>
    <x v="0"/>
    <n v="0"/>
    <x v="1"/>
    <x v="0"/>
    <n v="52"/>
    <s v="Yes"/>
    <s v="Yes"/>
    <s v="DSL"/>
    <s v="Yes"/>
    <s v="No"/>
    <s v="Yes"/>
    <s v="Yes"/>
    <s v="Yes"/>
    <s v="No"/>
    <x v="1"/>
    <s v="No"/>
    <x v="3"/>
    <x v="679"/>
    <n v="3877.65"/>
    <x v="0"/>
    <n v="0"/>
    <x v="2"/>
  </r>
  <r>
    <x v="1047"/>
    <x v="1"/>
    <n v="0"/>
    <x v="1"/>
    <x v="0"/>
    <n v="3"/>
    <s v="Yes"/>
    <s v="No"/>
    <s v="DSL"/>
    <s v="No"/>
    <s v="No"/>
    <s v="No"/>
    <s v="Yes"/>
    <s v="No"/>
    <s v="No"/>
    <x v="0"/>
    <s v="Yes"/>
    <x v="1"/>
    <x v="680"/>
    <n v="152.30000000000001"/>
    <x v="0"/>
    <n v="0"/>
    <x v="0"/>
  </r>
  <r>
    <x v="1048"/>
    <x v="1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1"/>
    <n v="572.20000000000005"/>
    <x v="0"/>
    <n v="0"/>
    <x v="1"/>
  </r>
  <r>
    <x v="1049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x v="1"/>
    <n v="1"/>
    <x v="0"/>
  </r>
  <r>
    <x v="1050"/>
    <x v="1"/>
    <n v="1"/>
    <x v="1"/>
    <x v="0"/>
    <n v="12"/>
    <s v="No"/>
    <s v="No phone service"/>
    <s v="DSL"/>
    <s v="No"/>
    <s v="No"/>
    <s v="Yes"/>
    <s v="Yes"/>
    <s v="No"/>
    <s v="Yes"/>
    <x v="0"/>
    <s v="Yes"/>
    <x v="0"/>
    <x v="681"/>
    <n v="526.95000000000005"/>
    <x v="1"/>
    <n v="1"/>
    <x v="0"/>
  </r>
  <r>
    <x v="1051"/>
    <x v="0"/>
    <n v="0"/>
    <x v="0"/>
    <x v="1"/>
    <n v="16"/>
    <s v="No"/>
    <s v="No phone service"/>
    <s v="DSL"/>
    <s v="No"/>
    <s v="No"/>
    <s v="No"/>
    <s v="No"/>
    <s v="No"/>
    <s v="Yes"/>
    <x v="0"/>
    <s v="Yes"/>
    <x v="3"/>
    <x v="682"/>
    <n v="552.70000000000005"/>
    <x v="0"/>
    <n v="0"/>
    <x v="1"/>
  </r>
  <r>
    <x v="1052"/>
    <x v="0"/>
    <n v="0"/>
    <x v="1"/>
    <x v="0"/>
    <n v="40"/>
    <s v="Yes"/>
    <s v="Yes"/>
    <s v="DSL"/>
    <s v="No"/>
    <s v="No"/>
    <s v="Yes"/>
    <s v="Yes"/>
    <s v="Yes"/>
    <s v="Yes"/>
    <x v="1"/>
    <s v="Yes"/>
    <x v="1"/>
    <x v="683"/>
    <n v="3208.65"/>
    <x v="0"/>
    <n v="0"/>
    <x v="2"/>
  </r>
  <r>
    <x v="1053"/>
    <x v="0"/>
    <n v="0"/>
    <x v="1"/>
    <x v="0"/>
    <n v="5"/>
    <s v="No"/>
    <s v="No phone service"/>
    <s v="DSL"/>
    <s v="No"/>
    <s v="No"/>
    <s v="Yes"/>
    <s v="No"/>
    <s v="No"/>
    <s v="Yes"/>
    <x v="0"/>
    <s v="No"/>
    <x v="0"/>
    <x v="684"/>
    <n v="210.75"/>
    <x v="1"/>
    <n v="1"/>
    <x v="0"/>
  </r>
  <r>
    <x v="1054"/>
    <x v="1"/>
    <n v="0"/>
    <x v="0"/>
    <x v="0"/>
    <n v="40"/>
    <s v="Yes"/>
    <s v="Yes"/>
    <s v="Fiber optic"/>
    <s v="No"/>
    <s v="No"/>
    <s v="No"/>
    <s v="No"/>
    <s v="Yes"/>
    <s v="Yes"/>
    <x v="0"/>
    <s v="Yes"/>
    <x v="2"/>
    <x v="301"/>
    <n v="3706.95"/>
    <x v="1"/>
    <n v="1"/>
    <x v="2"/>
  </r>
  <r>
    <x v="1055"/>
    <x v="0"/>
    <n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25"/>
    <n v="620.75"/>
    <x v="0"/>
    <n v="0"/>
    <x v="1"/>
  </r>
  <r>
    <x v="1056"/>
    <x v="0"/>
    <n v="0"/>
    <x v="1"/>
    <x v="0"/>
    <n v="5"/>
    <s v="Yes"/>
    <s v="No"/>
    <s v="Fiber optic"/>
    <s v="No"/>
    <s v="No"/>
    <s v="No"/>
    <s v="No"/>
    <s v="No"/>
    <s v="Yes"/>
    <x v="0"/>
    <s v="Yes"/>
    <x v="0"/>
    <x v="191"/>
    <n v="412.5"/>
    <x v="1"/>
    <n v="1"/>
    <x v="0"/>
  </r>
  <r>
    <x v="1057"/>
    <x v="0"/>
    <n v="0"/>
    <x v="1"/>
    <x v="0"/>
    <n v="10"/>
    <s v="Yes"/>
    <s v="No"/>
    <s v="Fiber optic"/>
    <s v="Yes"/>
    <s v="No"/>
    <s v="No"/>
    <s v="No"/>
    <s v="Yes"/>
    <s v="No"/>
    <x v="0"/>
    <s v="Yes"/>
    <x v="1"/>
    <x v="668"/>
    <n v="832.05"/>
    <x v="1"/>
    <n v="1"/>
    <x v="0"/>
  </r>
  <r>
    <x v="1058"/>
    <x v="1"/>
    <n v="0"/>
    <x v="0"/>
    <x v="1"/>
    <n v="2"/>
    <s v="Yes"/>
    <s v="No"/>
    <s v="Fiber optic"/>
    <s v="No"/>
    <s v="No"/>
    <s v="No"/>
    <s v="No"/>
    <s v="Yes"/>
    <s v="Yes"/>
    <x v="0"/>
    <s v="Yes"/>
    <x v="2"/>
    <x v="419"/>
    <n v="185.55"/>
    <x v="1"/>
    <n v="1"/>
    <x v="0"/>
  </r>
  <r>
    <x v="1059"/>
    <x v="1"/>
    <n v="0"/>
    <x v="1"/>
    <x v="0"/>
    <n v="23"/>
    <s v="Yes"/>
    <s v="Yes"/>
    <s v="Fiber optic"/>
    <s v="No"/>
    <s v="No"/>
    <s v="No"/>
    <s v="Yes"/>
    <s v="Yes"/>
    <s v="No"/>
    <x v="0"/>
    <s v="Yes"/>
    <x v="0"/>
    <x v="685"/>
    <n v="1943.2"/>
    <x v="1"/>
    <n v="1"/>
    <x v="1"/>
  </r>
  <r>
    <x v="1060"/>
    <x v="1"/>
    <n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332"/>
    <n v="505.9"/>
    <x v="0"/>
    <n v="0"/>
    <x v="1"/>
  </r>
  <r>
    <x v="1061"/>
    <x v="0"/>
    <n v="1"/>
    <x v="0"/>
    <x v="0"/>
    <n v="72"/>
    <s v="Yes"/>
    <s v="Yes"/>
    <s v="Fiber optic"/>
    <s v="Yes"/>
    <s v="Yes"/>
    <s v="Yes"/>
    <s v="No"/>
    <s v="Yes"/>
    <s v="Yes"/>
    <x v="2"/>
    <s v="Yes"/>
    <x v="0"/>
    <x v="686"/>
    <n v="8046.85"/>
    <x v="0"/>
    <n v="0"/>
    <x v="2"/>
  </r>
  <r>
    <x v="1062"/>
    <x v="0"/>
    <n v="0"/>
    <x v="0"/>
    <x v="0"/>
    <n v="34"/>
    <s v="Yes"/>
    <s v="No"/>
    <s v="DSL"/>
    <s v="No"/>
    <s v="No"/>
    <s v="No"/>
    <s v="Yes"/>
    <s v="No"/>
    <s v="No"/>
    <x v="0"/>
    <s v="No"/>
    <x v="2"/>
    <x v="687"/>
    <n v="1815.3"/>
    <x v="0"/>
    <n v="0"/>
    <x v="1"/>
  </r>
  <r>
    <x v="1063"/>
    <x v="1"/>
    <n v="0"/>
    <x v="1"/>
    <x v="0"/>
    <n v="10"/>
    <s v="Yes"/>
    <s v="No"/>
    <s v="DSL"/>
    <s v="Yes"/>
    <s v="No"/>
    <s v="No"/>
    <s v="Yes"/>
    <s v="Yes"/>
    <s v="No"/>
    <x v="0"/>
    <s v="No"/>
    <x v="2"/>
    <x v="688"/>
    <n v="612.95000000000005"/>
    <x v="0"/>
    <n v="0"/>
    <x v="0"/>
  </r>
  <r>
    <x v="1064"/>
    <x v="0"/>
    <n v="0"/>
    <x v="1"/>
    <x v="0"/>
    <n v="14"/>
    <s v="Yes"/>
    <s v="No"/>
    <s v="DSL"/>
    <s v="Yes"/>
    <s v="No"/>
    <s v="No"/>
    <s v="Yes"/>
    <s v="No"/>
    <s v="No"/>
    <x v="1"/>
    <s v="No"/>
    <x v="1"/>
    <x v="689"/>
    <n v="795.15"/>
    <x v="0"/>
    <n v="0"/>
    <x v="1"/>
  </r>
  <r>
    <x v="1065"/>
    <x v="0"/>
    <n v="0"/>
    <x v="1"/>
    <x v="0"/>
    <n v="23"/>
    <s v="Yes"/>
    <s v="Yes"/>
    <s v="Fiber optic"/>
    <s v="Yes"/>
    <s v="No"/>
    <s v="No"/>
    <s v="No"/>
    <s v="Yes"/>
    <s v="No"/>
    <x v="0"/>
    <s v="Yes"/>
    <x v="2"/>
    <x v="19"/>
    <n v="2169.8000000000002"/>
    <x v="1"/>
    <n v="1"/>
    <x v="1"/>
  </r>
  <r>
    <x v="1066"/>
    <x v="1"/>
    <n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5"/>
    <n v="973.1"/>
    <x v="0"/>
    <n v="0"/>
    <x v="2"/>
  </r>
  <r>
    <x v="1067"/>
    <x v="1"/>
    <n v="0"/>
    <x v="0"/>
    <x v="0"/>
    <n v="24"/>
    <s v="Yes"/>
    <s v="No"/>
    <s v="Fiber optic"/>
    <s v="Yes"/>
    <s v="No"/>
    <s v="No"/>
    <s v="Yes"/>
    <s v="No"/>
    <s v="Yes"/>
    <x v="0"/>
    <s v="Yes"/>
    <x v="0"/>
    <x v="543"/>
    <n v="2210.1999999999998"/>
    <x v="0"/>
    <n v="0"/>
    <x v="1"/>
  </r>
  <r>
    <x v="1068"/>
    <x v="1"/>
    <n v="0"/>
    <x v="0"/>
    <x v="0"/>
    <n v="49"/>
    <s v="Yes"/>
    <s v="Yes"/>
    <s v="Fiber optic"/>
    <s v="No"/>
    <s v="Yes"/>
    <s v="No"/>
    <s v="No"/>
    <s v="Yes"/>
    <s v="Yes"/>
    <x v="0"/>
    <s v="Yes"/>
    <x v="2"/>
    <x v="134"/>
    <n v="4853.75"/>
    <x v="1"/>
    <n v="1"/>
    <x v="2"/>
  </r>
  <r>
    <x v="1069"/>
    <x v="1"/>
    <n v="1"/>
    <x v="1"/>
    <x v="0"/>
    <n v="20"/>
    <s v="Yes"/>
    <s v="No"/>
    <s v="DSL"/>
    <s v="Yes"/>
    <s v="No"/>
    <s v="No"/>
    <s v="Yes"/>
    <s v="No"/>
    <s v="No"/>
    <x v="1"/>
    <s v="No"/>
    <x v="1"/>
    <x v="690"/>
    <n v="1055.9000000000001"/>
    <x v="0"/>
    <n v="0"/>
    <x v="1"/>
  </r>
  <r>
    <x v="1070"/>
    <x v="0"/>
    <n v="0"/>
    <x v="1"/>
    <x v="0"/>
    <n v="2"/>
    <s v="Yes"/>
    <s v="No"/>
    <s v="Fiber optic"/>
    <s v="No"/>
    <s v="No"/>
    <s v="No"/>
    <s v="No"/>
    <s v="No"/>
    <s v="No"/>
    <x v="0"/>
    <s v="No"/>
    <x v="2"/>
    <x v="366"/>
    <n v="144.55000000000001"/>
    <x v="1"/>
    <n v="1"/>
    <x v="0"/>
  </r>
  <r>
    <x v="1071"/>
    <x v="0"/>
    <n v="0"/>
    <x v="1"/>
    <x v="0"/>
    <n v="2"/>
    <s v="Yes"/>
    <s v="No"/>
    <s v="DSL"/>
    <s v="No"/>
    <s v="Yes"/>
    <s v="No"/>
    <s v="No"/>
    <s v="No"/>
    <s v="No"/>
    <x v="0"/>
    <s v="Yes"/>
    <x v="3"/>
    <x v="65"/>
    <n v="91.1"/>
    <x v="1"/>
    <n v="1"/>
    <x v="0"/>
  </r>
  <r>
    <x v="1072"/>
    <x v="1"/>
    <n v="0"/>
    <x v="1"/>
    <x v="0"/>
    <n v="22"/>
    <s v="No"/>
    <s v="No phone service"/>
    <s v="DSL"/>
    <s v="No"/>
    <s v="No"/>
    <s v="Yes"/>
    <s v="Yes"/>
    <s v="Yes"/>
    <s v="Yes"/>
    <x v="2"/>
    <s v="No"/>
    <x v="2"/>
    <x v="641"/>
    <n v="1304.8499999999999"/>
    <x v="0"/>
    <n v="0"/>
    <x v="1"/>
  </r>
  <r>
    <x v="1073"/>
    <x v="1"/>
    <n v="0"/>
    <x v="1"/>
    <x v="0"/>
    <n v="7"/>
    <s v="Yes"/>
    <s v="Yes"/>
    <s v="Fiber optic"/>
    <s v="No"/>
    <s v="No"/>
    <s v="Yes"/>
    <s v="No"/>
    <s v="Yes"/>
    <s v="Yes"/>
    <x v="0"/>
    <s v="Yes"/>
    <x v="2"/>
    <x v="444"/>
    <n v="713"/>
    <x v="1"/>
    <n v="1"/>
    <x v="0"/>
  </r>
  <r>
    <x v="1074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16"/>
    <n v="21.1"/>
    <x v="0"/>
    <n v="0"/>
    <x v="0"/>
  </r>
  <r>
    <x v="1075"/>
    <x v="0"/>
    <n v="0"/>
    <x v="0"/>
    <x v="1"/>
    <n v="59"/>
    <s v="Yes"/>
    <s v="Yes"/>
    <s v="Fiber optic"/>
    <s v="No"/>
    <s v="Yes"/>
    <s v="No"/>
    <s v="Yes"/>
    <s v="No"/>
    <s v="Yes"/>
    <x v="0"/>
    <s v="Yes"/>
    <x v="2"/>
    <x v="691"/>
    <n v="5580.8"/>
    <x v="0"/>
    <n v="0"/>
    <x v="2"/>
  </r>
  <r>
    <x v="1076"/>
    <x v="0"/>
    <n v="0"/>
    <x v="0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692"/>
    <n v="1497.9"/>
    <x v="0"/>
    <n v="0"/>
    <x v="2"/>
  </r>
  <r>
    <x v="1077"/>
    <x v="0"/>
    <n v="0"/>
    <x v="1"/>
    <x v="0"/>
    <n v="41"/>
    <s v="Yes"/>
    <s v="Yes"/>
    <s v="Fiber optic"/>
    <s v="Yes"/>
    <s v="Yes"/>
    <s v="Yes"/>
    <s v="Yes"/>
    <s v="Yes"/>
    <s v="Yes"/>
    <x v="0"/>
    <s v="Yes"/>
    <x v="2"/>
    <x v="693"/>
    <n v="4527.45"/>
    <x v="1"/>
    <n v="1"/>
    <x v="2"/>
  </r>
  <r>
    <x v="1078"/>
    <x v="0"/>
    <n v="1"/>
    <x v="1"/>
    <x v="0"/>
    <n v="59"/>
    <s v="Yes"/>
    <s v="Yes"/>
    <s v="Fiber optic"/>
    <s v="No"/>
    <s v="Yes"/>
    <s v="No"/>
    <s v="No"/>
    <s v="No"/>
    <s v="No"/>
    <x v="2"/>
    <s v="Yes"/>
    <x v="3"/>
    <x v="64"/>
    <n v="4590.3500000000004"/>
    <x v="0"/>
    <n v="0"/>
    <x v="2"/>
  </r>
  <r>
    <x v="1079"/>
    <x v="0"/>
    <n v="0"/>
    <x v="0"/>
    <x v="1"/>
    <n v="3"/>
    <s v="Yes"/>
    <s v="No"/>
    <s v="Fiber optic"/>
    <s v="No"/>
    <s v="No"/>
    <s v="No"/>
    <s v="No"/>
    <s v="No"/>
    <s v="No"/>
    <x v="0"/>
    <s v="Yes"/>
    <x v="0"/>
    <x v="363"/>
    <n v="200.2"/>
    <x v="0"/>
    <n v="0"/>
    <x v="0"/>
  </r>
  <r>
    <x v="1080"/>
    <x v="1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332"/>
    <n v="614.45000000000005"/>
    <x v="0"/>
    <n v="0"/>
    <x v="1"/>
  </r>
  <r>
    <x v="1081"/>
    <x v="1"/>
    <n v="1"/>
    <x v="0"/>
    <x v="0"/>
    <n v="46"/>
    <s v="Yes"/>
    <s v="Yes"/>
    <s v="Fiber optic"/>
    <s v="No"/>
    <s v="No"/>
    <s v="Yes"/>
    <s v="No"/>
    <s v="Yes"/>
    <s v="Yes"/>
    <x v="0"/>
    <s v="Yes"/>
    <x v="0"/>
    <x v="694"/>
    <n v="4564.8999999999996"/>
    <x v="0"/>
    <n v="0"/>
    <x v="2"/>
  </r>
  <r>
    <x v="1082"/>
    <x v="1"/>
    <n v="0"/>
    <x v="0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95"/>
    <n v="0"/>
    <x v="0"/>
    <n v="0"/>
    <x v="0"/>
  </r>
  <r>
    <x v="1083"/>
    <x v="1"/>
    <n v="0"/>
    <x v="1"/>
    <x v="0"/>
    <n v="2"/>
    <s v="Yes"/>
    <s v="No"/>
    <s v="Fiber optic"/>
    <s v="No"/>
    <s v="No"/>
    <s v="No"/>
    <s v="No"/>
    <s v="No"/>
    <s v="Yes"/>
    <x v="0"/>
    <s v="Yes"/>
    <x v="0"/>
    <x v="696"/>
    <n v="171.15"/>
    <x v="1"/>
    <n v="1"/>
    <x v="0"/>
  </r>
  <r>
    <x v="1084"/>
    <x v="0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27"/>
    <n v="1012.4"/>
    <x v="0"/>
    <n v="0"/>
    <x v="2"/>
  </r>
  <r>
    <x v="1085"/>
    <x v="0"/>
    <n v="1"/>
    <x v="1"/>
    <x v="0"/>
    <n v="13"/>
    <s v="Yes"/>
    <s v="No"/>
    <s v="Fiber optic"/>
    <s v="No"/>
    <s v="No"/>
    <s v="Yes"/>
    <s v="No"/>
    <s v="No"/>
    <s v="No"/>
    <x v="0"/>
    <s v="Yes"/>
    <x v="0"/>
    <x v="697"/>
    <n v="940.35"/>
    <x v="1"/>
    <n v="1"/>
    <x v="1"/>
  </r>
  <r>
    <x v="1086"/>
    <x v="0"/>
    <n v="1"/>
    <x v="1"/>
    <x v="0"/>
    <n v="11"/>
    <s v="Yes"/>
    <s v="No"/>
    <s v="Fiber optic"/>
    <s v="No"/>
    <s v="No"/>
    <s v="No"/>
    <s v="No"/>
    <s v="Yes"/>
    <s v="Yes"/>
    <x v="0"/>
    <s v="No"/>
    <x v="2"/>
    <x v="377"/>
    <n v="1047.7"/>
    <x v="1"/>
    <n v="1"/>
    <x v="0"/>
  </r>
  <r>
    <x v="1087"/>
    <x v="1"/>
    <n v="0"/>
    <x v="1"/>
    <x v="0"/>
    <n v="32"/>
    <s v="Yes"/>
    <s v="Yes"/>
    <s v="Fiber optic"/>
    <s v="Yes"/>
    <s v="No"/>
    <s v="No"/>
    <s v="Yes"/>
    <s v="No"/>
    <s v="No"/>
    <x v="0"/>
    <s v="No"/>
    <x v="2"/>
    <x v="698"/>
    <n v="2766.4"/>
    <x v="0"/>
    <n v="0"/>
    <x v="1"/>
  </r>
  <r>
    <x v="1088"/>
    <x v="1"/>
    <n v="1"/>
    <x v="0"/>
    <x v="0"/>
    <n v="17"/>
    <s v="Yes"/>
    <s v="Yes"/>
    <s v="Fiber optic"/>
    <s v="No"/>
    <s v="No"/>
    <s v="Yes"/>
    <s v="No"/>
    <s v="Yes"/>
    <s v="Yes"/>
    <x v="0"/>
    <s v="Yes"/>
    <x v="3"/>
    <x v="699"/>
    <n v="1622.45"/>
    <x v="1"/>
    <n v="1"/>
    <x v="1"/>
  </r>
  <r>
    <x v="1089"/>
    <x v="0"/>
    <n v="0"/>
    <x v="1"/>
    <x v="0"/>
    <n v="16"/>
    <s v="Yes"/>
    <s v="Yes"/>
    <s v="Fiber optic"/>
    <s v="No"/>
    <s v="No"/>
    <s v="No"/>
    <s v="No"/>
    <s v="No"/>
    <s v="No"/>
    <x v="0"/>
    <s v="Yes"/>
    <x v="3"/>
    <x v="73"/>
    <n v="1129.3499999999999"/>
    <x v="0"/>
    <n v="0"/>
    <x v="1"/>
  </r>
  <r>
    <x v="1090"/>
    <x v="0"/>
    <n v="0"/>
    <x v="1"/>
    <x v="0"/>
    <n v="51"/>
    <s v="Yes"/>
    <s v="Yes"/>
    <s v="Fiber optic"/>
    <s v="Yes"/>
    <s v="Yes"/>
    <s v="Yes"/>
    <s v="No"/>
    <s v="Yes"/>
    <s v="Yes"/>
    <x v="1"/>
    <s v="No"/>
    <x v="2"/>
    <x v="700"/>
    <n v="5680.9"/>
    <x v="0"/>
    <n v="0"/>
    <x v="2"/>
  </r>
  <r>
    <x v="1091"/>
    <x v="1"/>
    <n v="0"/>
    <x v="1"/>
    <x v="0"/>
    <n v="29"/>
    <s v="Yes"/>
    <s v="No"/>
    <s v="DSL"/>
    <s v="No"/>
    <s v="No"/>
    <s v="Yes"/>
    <s v="Yes"/>
    <s v="Yes"/>
    <s v="Yes"/>
    <x v="1"/>
    <s v="Yes"/>
    <x v="2"/>
    <x v="209"/>
    <n v="2243.9"/>
    <x v="0"/>
    <n v="0"/>
    <x v="1"/>
  </r>
  <r>
    <x v="1092"/>
    <x v="1"/>
    <n v="0"/>
    <x v="0"/>
    <x v="0"/>
    <n v="70"/>
    <s v="Yes"/>
    <s v="No"/>
    <s v="DSL"/>
    <s v="Yes"/>
    <s v="Yes"/>
    <s v="Yes"/>
    <s v="Yes"/>
    <s v="No"/>
    <s v="No"/>
    <x v="2"/>
    <s v="No"/>
    <x v="3"/>
    <x v="235"/>
    <n v="4523.25"/>
    <x v="0"/>
    <n v="0"/>
    <x v="2"/>
  </r>
  <r>
    <x v="1093"/>
    <x v="0"/>
    <n v="0"/>
    <x v="0"/>
    <x v="1"/>
    <n v="71"/>
    <s v="Yes"/>
    <s v="Yes"/>
    <s v="Fiber optic"/>
    <s v="Yes"/>
    <s v="No"/>
    <s v="Yes"/>
    <s v="Yes"/>
    <s v="No"/>
    <s v="Yes"/>
    <x v="2"/>
    <s v="No"/>
    <x v="0"/>
    <x v="699"/>
    <n v="7159.7"/>
    <x v="0"/>
    <n v="0"/>
    <x v="2"/>
  </r>
  <r>
    <x v="1094"/>
    <x v="1"/>
    <n v="0"/>
    <x v="0"/>
    <x v="1"/>
    <n v="41"/>
    <s v="Yes"/>
    <s v="Yes"/>
    <s v="DSL"/>
    <s v="No"/>
    <s v="Yes"/>
    <s v="Yes"/>
    <s v="No"/>
    <s v="Yes"/>
    <s v="No"/>
    <x v="1"/>
    <s v="No"/>
    <x v="2"/>
    <x v="701"/>
    <n v="2839.95"/>
    <x v="0"/>
    <n v="0"/>
    <x v="2"/>
  </r>
  <r>
    <x v="1095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702"/>
    <n v="80.55"/>
    <x v="0"/>
    <n v="0"/>
    <x v="0"/>
  </r>
  <r>
    <x v="1096"/>
    <x v="0"/>
    <n v="0"/>
    <x v="0"/>
    <x v="0"/>
    <n v="7"/>
    <s v="Yes"/>
    <s v="No"/>
    <s v="DSL"/>
    <s v="Yes"/>
    <s v="No"/>
    <s v="Yes"/>
    <s v="Yes"/>
    <s v="Yes"/>
    <s v="Yes"/>
    <x v="0"/>
    <s v="No"/>
    <x v="2"/>
    <x v="703"/>
    <n v="580.1"/>
    <x v="0"/>
    <n v="0"/>
    <x v="0"/>
  </r>
  <r>
    <x v="1097"/>
    <x v="1"/>
    <n v="0"/>
    <x v="0"/>
    <x v="1"/>
    <n v="25"/>
    <s v="Yes"/>
    <s v="No"/>
    <s v="Fiber optic"/>
    <s v="No"/>
    <s v="No"/>
    <s v="No"/>
    <s v="No"/>
    <s v="Yes"/>
    <s v="Yes"/>
    <x v="1"/>
    <s v="Yes"/>
    <x v="0"/>
    <x v="254"/>
    <n v="2178.6"/>
    <x v="1"/>
    <n v="1"/>
    <x v="1"/>
  </r>
  <r>
    <x v="1098"/>
    <x v="1"/>
    <n v="0"/>
    <x v="0"/>
    <x v="1"/>
    <n v="67"/>
    <s v="Yes"/>
    <s v="Yes"/>
    <s v="Fiber optic"/>
    <s v="Yes"/>
    <s v="Yes"/>
    <s v="No"/>
    <s v="Yes"/>
    <s v="No"/>
    <s v="No"/>
    <x v="1"/>
    <s v="No"/>
    <x v="0"/>
    <x v="419"/>
    <n v="6038.55"/>
    <x v="0"/>
    <n v="0"/>
    <x v="2"/>
  </r>
  <r>
    <x v="1099"/>
    <x v="1"/>
    <n v="0"/>
    <x v="0"/>
    <x v="1"/>
    <n v="5"/>
    <s v="Yes"/>
    <s v="Yes"/>
    <s v="DSL"/>
    <s v="No"/>
    <s v="No"/>
    <s v="No"/>
    <s v="Yes"/>
    <s v="No"/>
    <s v="No"/>
    <x v="0"/>
    <s v="Yes"/>
    <x v="1"/>
    <x v="689"/>
    <n v="259.39999999999998"/>
    <x v="0"/>
    <n v="0"/>
    <x v="0"/>
  </r>
  <r>
    <x v="1100"/>
    <x v="1"/>
    <n v="0"/>
    <x v="1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162"/>
    <n v="324.14999999999998"/>
    <x v="0"/>
    <n v="0"/>
    <x v="1"/>
  </r>
  <r>
    <x v="1101"/>
    <x v="0"/>
    <n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87"/>
    <n v="417.65"/>
    <x v="0"/>
    <n v="0"/>
    <x v="1"/>
  </r>
  <r>
    <x v="1102"/>
    <x v="1"/>
    <n v="0"/>
    <x v="0"/>
    <x v="1"/>
    <n v="3"/>
    <s v="Yes"/>
    <s v="No"/>
    <s v="DSL"/>
    <s v="No"/>
    <s v="Yes"/>
    <s v="Yes"/>
    <s v="No"/>
    <s v="No"/>
    <s v="No"/>
    <x v="0"/>
    <s v="Yes"/>
    <x v="1"/>
    <x v="9"/>
    <n v="168.15"/>
    <x v="1"/>
    <n v="1"/>
    <x v="0"/>
  </r>
  <r>
    <x v="1103"/>
    <x v="1"/>
    <n v="0"/>
    <x v="0"/>
    <x v="1"/>
    <n v="54"/>
    <s v="Yes"/>
    <s v="Yes"/>
    <s v="Fiber optic"/>
    <s v="No"/>
    <s v="Yes"/>
    <s v="No"/>
    <s v="Yes"/>
    <s v="Yes"/>
    <s v="Yes"/>
    <x v="1"/>
    <s v="Yes"/>
    <x v="0"/>
    <x v="704"/>
    <n v="5637.85"/>
    <x v="0"/>
    <n v="0"/>
    <x v="2"/>
  </r>
  <r>
    <x v="1104"/>
    <x v="1"/>
    <n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25"/>
    <n v="839.4"/>
    <x v="0"/>
    <n v="0"/>
    <x v="2"/>
  </r>
  <r>
    <x v="1105"/>
    <x v="0"/>
    <n v="0"/>
    <x v="0"/>
    <x v="0"/>
    <n v="9"/>
    <s v="Yes"/>
    <s v="No"/>
    <s v="Fiber optic"/>
    <s v="No"/>
    <s v="No"/>
    <s v="No"/>
    <s v="No"/>
    <s v="No"/>
    <s v="Yes"/>
    <x v="0"/>
    <s v="Yes"/>
    <x v="0"/>
    <x v="48"/>
    <n v="769.1"/>
    <x v="0"/>
    <n v="0"/>
    <x v="0"/>
  </r>
  <r>
    <x v="1106"/>
    <x v="0"/>
    <n v="0"/>
    <x v="1"/>
    <x v="0"/>
    <n v="63"/>
    <s v="Yes"/>
    <s v="Yes"/>
    <s v="Fiber optic"/>
    <s v="No"/>
    <s v="Yes"/>
    <s v="No"/>
    <s v="No"/>
    <s v="Yes"/>
    <s v="Yes"/>
    <x v="2"/>
    <s v="No"/>
    <x v="2"/>
    <x v="705"/>
    <n v="6253"/>
    <x v="0"/>
    <n v="0"/>
    <x v="2"/>
  </r>
  <r>
    <x v="1107"/>
    <x v="0"/>
    <n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8"/>
    <n v="1641.8"/>
    <x v="0"/>
    <n v="0"/>
    <x v="2"/>
  </r>
  <r>
    <x v="1108"/>
    <x v="0"/>
    <n v="0"/>
    <x v="1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504"/>
    <n v="1678.05"/>
    <x v="0"/>
    <n v="0"/>
    <x v="2"/>
  </r>
  <r>
    <x v="1109"/>
    <x v="1"/>
    <n v="0"/>
    <x v="0"/>
    <x v="0"/>
    <n v="40"/>
    <s v="Yes"/>
    <s v="No"/>
    <s v="DSL"/>
    <s v="No"/>
    <s v="Yes"/>
    <s v="No"/>
    <s v="No"/>
    <s v="No"/>
    <s v="No"/>
    <x v="0"/>
    <s v="Yes"/>
    <x v="1"/>
    <x v="510"/>
    <n v="2058.5"/>
    <x v="0"/>
    <n v="0"/>
    <x v="2"/>
  </r>
  <r>
    <x v="1110"/>
    <x v="1"/>
    <n v="0"/>
    <x v="1"/>
    <x v="0"/>
    <n v="60"/>
    <s v="No"/>
    <s v="No phone service"/>
    <s v="DSL"/>
    <s v="Yes"/>
    <s v="Yes"/>
    <s v="Yes"/>
    <s v="No"/>
    <s v="No"/>
    <s v="No"/>
    <x v="2"/>
    <s v="No"/>
    <x v="2"/>
    <x v="706"/>
    <n v="2424.5"/>
    <x v="0"/>
    <n v="0"/>
    <x v="2"/>
  </r>
  <r>
    <x v="1111"/>
    <x v="0"/>
    <n v="0"/>
    <x v="1"/>
    <x v="0"/>
    <n v="4"/>
    <s v="Yes"/>
    <s v="No"/>
    <s v="Fiber optic"/>
    <s v="Yes"/>
    <s v="No"/>
    <s v="Yes"/>
    <s v="Yes"/>
    <s v="No"/>
    <s v="Yes"/>
    <x v="0"/>
    <s v="Yes"/>
    <x v="2"/>
    <x v="61"/>
    <n v="387.2"/>
    <x v="1"/>
    <n v="1"/>
    <x v="0"/>
  </r>
  <r>
    <x v="1112"/>
    <x v="0"/>
    <n v="1"/>
    <x v="1"/>
    <x v="0"/>
    <n v="71"/>
    <s v="Yes"/>
    <s v="Yes"/>
    <s v="DSL"/>
    <s v="Yes"/>
    <s v="Yes"/>
    <s v="Yes"/>
    <s v="Yes"/>
    <s v="Yes"/>
    <s v="Yes"/>
    <x v="2"/>
    <s v="No"/>
    <x v="1"/>
    <x v="107"/>
    <n v="6293.45"/>
    <x v="0"/>
    <n v="0"/>
    <x v="2"/>
  </r>
  <r>
    <x v="1113"/>
    <x v="0"/>
    <n v="0"/>
    <x v="0"/>
    <x v="0"/>
    <n v="37"/>
    <s v="Yes"/>
    <s v="Yes"/>
    <s v="Fiber optic"/>
    <s v="No"/>
    <s v="No"/>
    <s v="Yes"/>
    <s v="No"/>
    <s v="No"/>
    <s v="No"/>
    <x v="0"/>
    <s v="Yes"/>
    <x v="3"/>
    <x v="88"/>
    <n v="2839.65"/>
    <x v="1"/>
    <n v="1"/>
    <x v="2"/>
  </r>
  <r>
    <x v="1114"/>
    <x v="1"/>
    <n v="0"/>
    <x v="0"/>
    <x v="0"/>
    <n v="32"/>
    <s v="Yes"/>
    <s v="Yes"/>
    <s v="Fiber optic"/>
    <s v="No"/>
    <s v="Yes"/>
    <s v="No"/>
    <s v="No"/>
    <s v="Yes"/>
    <s v="Yes"/>
    <x v="0"/>
    <s v="Yes"/>
    <x v="3"/>
    <x v="694"/>
    <n v="3145.9"/>
    <x v="0"/>
    <n v="0"/>
    <x v="1"/>
  </r>
  <r>
    <x v="1115"/>
    <x v="1"/>
    <n v="0"/>
    <x v="1"/>
    <x v="0"/>
    <n v="39"/>
    <s v="Yes"/>
    <s v="Yes"/>
    <s v="DSL"/>
    <s v="No"/>
    <s v="No"/>
    <s v="No"/>
    <s v="Yes"/>
    <s v="No"/>
    <s v="No"/>
    <x v="2"/>
    <s v="Yes"/>
    <x v="3"/>
    <x v="2"/>
    <n v="2200.6999999999998"/>
    <x v="0"/>
    <n v="0"/>
    <x v="2"/>
  </r>
  <r>
    <x v="1116"/>
    <x v="0"/>
    <n v="0"/>
    <x v="1"/>
    <x v="0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x v="68"/>
    <n v="914.4"/>
    <x v="0"/>
    <n v="0"/>
    <x v="2"/>
  </r>
  <r>
    <x v="1117"/>
    <x v="1"/>
    <n v="0"/>
    <x v="1"/>
    <x v="0"/>
    <n v="52"/>
    <s v="Yes"/>
    <s v="Yes"/>
    <s v="Fiber optic"/>
    <s v="No"/>
    <s v="No"/>
    <s v="Yes"/>
    <s v="No"/>
    <s v="No"/>
    <s v="Yes"/>
    <x v="2"/>
    <s v="Yes"/>
    <x v="3"/>
    <x v="578"/>
    <n v="4577.75"/>
    <x v="0"/>
    <n v="0"/>
    <x v="2"/>
  </r>
  <r>
    <x v="1118"/>
    <x v="0"/>
    <n v="0"/>
    <x v="0"/>
    <x v="1"/>
    <n v="48"/>
    <s v="Yes"/>
    <s v="Yes"/>
    <s v="Fiber optic"/>
    <s v="Yes"/>
    <s v="Yes"/>
    <s v="No"/>
    <s v="No"/>
    <s v="Yes"/>
    <s v="Yes"/>
    <x v="0"/>
    <s v="Yes"/>
    <x v="3"/>
    <x v="299"/>
    <n v="4997.5"/>
    <x v="0"/>
    <n v="0"/>
    <x v="2"/>
  </r>
  <r>
    <x v="1119"/>
    <x v="1"/>
    <n v="0"/>
    <x v="0"/>
    <x v="1"/>
    <n v="70"/>
    <s v="No"/>
    <s v="No phone service"/>
    <s v="DSL"/>
    <s v="Yes"/>
    <s v="No"/>
    <s v="Yes"/>
    <s v="Yes"/>
    <s v="Yes"/>
    <s v="Yes"/>
    <x v="2"/>
    <s v="No"/>
    <x v="2"/>
    <x v="707"/>
    <n v="4144.8"/>
    <x v="0"/>
    <n v="0"/>
    <x v="2"/>
  </r>
  <r>
    <x v="1120"/>
    <x v="1"/>
    <n v="0"/>
    <x v="1"/>
    <x v="0"/>
    <n v="20"/>
    <s v="Yes"/>
    <s v="No"/>
    <s v="Fiber optic"/>
    <s v="No"/>
    <s v="No"/>
    <s v="No"/>
    <s v="No"/>
    <s v="No"/>
    <s v="No"/>
    <x v="0"/>
    <s v="No"/>
    <x v="3"/>
    <x v="708"/>
    <n v="1493.55"/>
    <x v="0"/>
    <n v="0"/>
    <x v="1"/>
  </r>
  <r>
    <x v="1121"/>
    <x v="0"/>
    <n v="0"/>
    <x v="1"/>
    <x v="0"/>
    <n v="50"/>
    <s v="Yes"/>
    <s v="Yes"/>
    <s v="DSL"/>
    <s v="Yes"/>
    <s v="No"/>
    <s v="Yes"/>
    <s v="Yes"/>
    <s v="Yes"/>
    <s v="Yes"/>
    <x v="1"/>
    <s v="Yes"/>
    <x v="3"/>
    <x v="709"/>
    <n v="4179.1000000000004"/>
    <x v="0"/>
    <n v="0"/>
    <x v="2"/>
  </r>
  <r>
    <x v="1122"/>
    <x v="0"/>
    <n v="0"/>
    <x v="1"/>
    <x v="0"/>
    <n v="19"/>
    <s v="No"/>
    <s v="No phone service"/>
    <s v="DSL"/>
    <s v="No"/>
    <s v="No"/>
    <s v="No"/>
    <s v="No"/>
    <s v="Yes"/>
    <s v="Yes"/>
    <x v="1"/>
    <s v="Yes"/>
    <x v="3"/>
    <x v="245"/>
    <n v="893.55"/>
    <x v="1"/>
    <n v="1"/>
    <x v="1"/>
  </r>
  <r>
    <x v="1123"/>
    <x v="1"/>
    <n v="0"/>
    <x v="0"/>
    <x v="1"/>
    <n v="25"/>
    <s v="Yes"/>
    <s v="No"/>
    <s v="DSL"/>
    <s v="Yes"/>
    <s v="Yes"/>
    <s v="Yes"/>
    <s v="No"/>
    <s v="No"/>
    <s v="No"/>
    <x v="1"/>
    <s v="Yes"/>
    <x v="2"/>
    <x v="710"/>
    <n v="1611"/>
    <x v="0"/>
    <n v="0"/>
    <x v="1"/>
  </r>
  <r>
    <x v="1124"/>
    <x v="1"/>
    <n v="0"/>
    <x v="1"/>
    <x v="0"/>
    <n v="12"/>
    <s v="Yes"/>
    <s v="No"/>
    <s v="DSL"/>
    <s v="No"/>
    <s v="Yes"/>
    <s v="No"/>
    <s v="No"/>
    <s v="No"/>
    <s v="No"/>
    <x v="0"/>
    <s v="Yes"/>
    <x v="2"/>
    <x v="65"/>
    <n v="593.04999999999995"/>
    <x v="0"/>
    <n v="0"/>
    <x v="0"/>
  </r>
  <r>
    <x v="1125"/>
    <x v="1"/>
    <n v="1"/>
    <x v="0"/>
    <x v="0"/>
    <n v="39"/>
    <s v="Yes"/>
    <s v="Yes"/>
    <s v="Fiber optic"/>
    <s v="No"/>
    <s v="Yes"/>
    <s v="Yes"/>
    <s v="No"/>
    <s v="Yes"/>
    <s v="Yes"/>
    <x v="0"/>
    <s v="Yes"/>
    <x v="0"/>
    <x v="711"/>
    <n v="4284.8"/>
    <x v="1"/>
    <n v="1"/>
    <x v="2"/>
  </r>
  <r>
    <x v="1126"/>
    <x v="1"/>
    <n v="0"/>
    <x v="1"/>
    <x v="0"/>
    <n v="7"/>
    <s v="Yes"/>
    <s v="No"/>
    <s v="Fiber optic"/>
    <s v="No"/>
    <s v="No"/>
    <s v="Yes"/>
    <s v="No"/>
    <s v="No"/>
    <s v="No"/>
    <x v="0"/>
    <s v="No"/>
    <x v="1"/>
    <x v="712"/>
    <n v="544.54999999999995"/>
    <x v="1"/>
    <n v="1"/>
    <x v="0"/>
  </r>
  <r>
    <x v="1127"/>
    <x v="0"/>
    <n v="0"/>
    <x v="0"/>
    <x v="1"/>
    <n v="23"/>
    <s v="Yes"/>
    <s v="No"/>
    <s v="DSL"/>
    <s v="Yes"/>
    <s v="Yes"/>
    <s v="Yes"/>
    <s v="Yes"/>
    <s v="No"/>
    <s v="No"/>
    <x v="1"/>
    <s v="Yes"/>
    <x v="1"/>
    <x v="713"/>
    <n v="1533.8"/>
    <x v="0"/>
    <n v="0"/>
    <x v="1"/>
  </r>
  <r>
    <x v="1128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01"/>
    <n v="529.79999999999995"/>
    <x v="0"/>
    <n v="0"/>
    <x v="1"/>
  </r>
  <r>
    <x v="1129"/>
    <x v="1"/>
    <n v="1"/>
    <x v="1"/>
    <x v="0"/>
    <n v="47"/>
    <s v="Yes"/>
    <s v="Yes"/>
    <s v="Fiber optic"/>
    <s v="No"/>
    <s v="No"/>
    <s v="No"/>
    <s v="No"/>
    <s v="Yes"/>
    <s v="No"/>
    <x v="0"/>
    <s v="Yes"/>
    <x v="3"/>
    <x v="426"/>
    <n v="3865.6"/>
    <x v="0"/>
    <n v="0"/>
    <x v="2"/>
  </r>
  <r>
    <x v="1130"/>
    <x v="1"/>
    <n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307"/>
    <n v="515.75"/>
    <x v="0"/>
    <n v="0"/>
    <x v="1"/>
  </r>
  <r>
    <x v="1131"/>
    <x v="0"/>
    <n v="0"/>
    <x v="0"/>
    <x v="0"/>
    <n v="14"/>
    <s v="Yes"/>
    <s v="Yes"/>
    <s v="DSL"/>
    <s v="Yes"/>
    <s v="No"/>
    <s v="No"/>
    <s v="No"/>
    <s v="Yes"/>
    <s v="No"/>
    <x v="0"/>
    <s v="Yes"/>
    <x v="2"/>
    <x v="29"/>
    <n v="941"/>
    <x v="1"/>
    <n v="1"/>
    <x v="1"/>
  </r>
  <r>
    <x v="1132"/>
    <x v="0"/>
    <n v="1"/>
    <x v="0"/>
    <x v="0"/>
    <n v="11"/>
    <s v="Yes"/>
    <s v="Yes"/>
    <s v="Fiber optic"/>
    <s v="No"/>
    <s v="No"/>
    <s v="Yes"/>
    <s v="Yes"/>
    <s v="Yes"/>
    <s v="Yes"/>
    <x v="0"/>
    <s v="Yes"/>
    <x v="2"/>
    <x v="714"/>
    <n v="1133.6500000000001"/>
    <x v="1"/>
    <n v="1"/>
    <x v="0"/>
  </r>
  <r>
    <x v="1133"/>
    <x v="1"/>
    <n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61"/>
    <n v="48.35"/>
    <x v="0"/>
    <n v="0"/>
    <x v="0"/>
  </r>
  <r>
    <x v="1134"/>
    <x v="0"/>
    <n v="0"/>
    <x v="0"/>
    <x v="1"/>
    <n v="26"/>
    <s v="Yes"/>
    <s v="No"/>
    <s v="Fiber optic"/>
    <s v="Yes"/>
    <s v="Yes"/>
    <s v="No"/>
    <s v="No"/>
    <s v="No"/>
    <s v="No"/>
    <x v="0"/>
    <s v="No"/>
    <x v="0"/>
    <x v="153"/>
    <n v="2070.0500000000002"/>
    <x v="0"/>
    <n v="0"/>
    <x v="1"/>
  </r>
  <r>
    <x v="1135"/>
    <x v="0"/>
    <n v="1"/>
    <x v="0"/>
    <x v="0"/>
    <n v="72"/>
    <s v="Yes"/>
    <s v="Yes"/>
    <s v="Fiber optic"/>
    <s v="Yes"/>
    <s v="Yes"/>
    <s v="Yes"/>
    <s v="Yes"/>
    <s v="Yes"/>
    <s v="Yes"/>
    <x v="2"/>
    <s v="Yes"/>
    <x v="2"/>
    <x v="360"/>
    <n v="8333.9500000000007"/>
    <x v="0"/>
    <n v="0"/>
    <x v="2"/>
  </r>
  <r>
    <x v="1136"/>
    <x v="0"/>
    <n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87"/>
    <n v="1209.25"/>
    <x v="0"/>
    <n v="0"/>
    <x v="2"/>
  </r>
  <r>
    <x v="1137"/>
    <x v="1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"/>
    <n v="1396.25"/>
    <x v="0"/>
    <n v="0"/>
    <x v="2"/>
  </r>
  <r>
    <x v="1138"/>
    <x v="1"/>
    <n v="0"/>
    <x v="0"/>
    <x v="1"/>
    <n v="11"/>
    <s v="Yes"/>
    <s v="Yes"/>
    <s v="DSL"/>
    <s v="Yes"/>
    <s v="No"/>
    <s v="No"/>
    <s v="No"/>
    <s v="Yes"/>
    <s v="No"/>
    <x v="0"/>
    <s v="Yes"/>
    <x v="2"/>
    <x v="715"/>
    <n v="723.35"/>
    <x v="0"/>
    <n v="0"/>
    <x v="0"/>
  </r>
  <r>
    <x v="1139"/>
    <x v="1"/>
    <n v="1"/>
    <x v="0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228.65"/>
    <x v="0"/>
    <n v="0"/>
    <x v="1"/>
  </r>
  <r>
    <x v="1140"/>
    <x v="0"/>
    <n v="0"/>
    <x v="1"/>
    <x v="1"/>
    <n v="13"/>
    <s v="Yes"/>
    <s v="Yes"/>
    <s v="DSL"/>
    <s v="Yes"/>
    <s v="Yes"/>
    <s v="Yes"/>
    <s v="Yes"/>
    <s v="Yes"/>
    <s v="Yes"/>
    <x v="2"/>
    <s v="No"/>
    <x v="3"/>
    <x v="116"/>
    <n v="1161.75"/>
    <x v="0"/>
    <n v="0"/>
    <x v="1"/>
  </r>
  <r>
    <x v="1141"/>
    <x v="1"/>
    <n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"/>
    <n v="98.35"/>
    <x v="0"/>
    <n v="0"/>
    <x v="0"/>
  </r>
  <r>
    <x v="1142"/>
    <x v="1"/>
    <n v="1"/>
    <x v="0"/>
    <x v="1"/>
    <n v="11"/>
    <s v="Yes"/>
    <s v="Yes"/>
    <s v="Fiber optic"/>
    <s v="No"/>
    <s v="No"/>
    <s v="No"/>
    <s v="No"/>
    <s v="No"/>
    <s v="No"/>
    <x v="0"/>
    <s v="Yes"/>
    <x v="3"/>
    <x v="408"/>
    <n v="775.3"/>
    <x v="0"/>
    <n v="0"/>
    <x v="0"/>
  </r>
  <r>
    <x v="1143"/>
    <x v="1"/>
    <n v="0"/>
    <x v="0"/>
    <x v="0"/>
    <n v="18"/>
    <s v="Yes"/>
    <s v="Yes"/>
    <s v="DSL"/>
    <s v="No"/>
    <s v="Yes"/>
    <s v="No"/>
    <s v="No"/>
    <s v="No"/>
    <s v="No"/>
    <x v="0"/>
    <s v="No"/>
    <x v="3"/>
    <x v="716"/>
    <n v="1074.6500000000001"/>
    <x v="0"/>
    <n v="0"/>
    <x v="1"/>
  </r>
  <r>
    <x v="1144"/>
    <x v="1"/>
    <n v="0"/>
    <x v="1"/>
    <x v="0"/>
    <n v="1"/>
    <s v="No"/>
    <s v="No phone service"/>
    <s v="DSL"/>
    <s v="No"/>
    <s v="No"/>
    <s v="No"/>
    <s v="No"/>
    <s v="No"/>
    <s v="Yes"/>
    <x v="0"/>
    <s v="Yes"/>
    <x v="0"/>
    <x v="717"/>
    <n v="35.549999999999997"/>
    <x v="1"/>
    <n v="1"/>
    <x v="0"/>
  </r>
  <r>
    <x v="1145"/>
    <x v="0"/>
    <n v="0"/>
    <x v="0"/>
    <x v="0"/>
    <n v="32"/>
    <s v="Yes"/>
    <s v="No"/>
    <s v="Fiber optic"/>
    <s v="Yes"/>
    <s v="No"/>
    <s v="No"/>
    <s v="No"/>
    <s v="No"/>
    <s v="No"/>
    <x v="0"/>
    <s v="Yes"/>
    <x v="2"/>
    <x v="528"/>
    <n v="2324.6999999999998"/>
    <x v="0"/>
    <n v="0"/>
    <x v="1"/>
  </r>
  <r>
    <x v="1146"/>
    <x v="1"/>
    <n v="0"/>
    <x v="1"/>
    <x v="0"/>
    <n v="29"/>
    <s v="No"/>
    <s v="No phone service"/>
    <s v="DSL"/>
    <s v="Yes"/>
    <s v="No"/>
    <s v="No"/>
    <s v="Yes"/>
    <s v="No"/>
    <s v="No"/>
    <x v="1"/>
    <s v="No"/>
    <x v="1"/>
    <x v="718"/>
    <n v="1072.5999999999999"/>
    <x v="0"/>
    <n v="0"/>
    <x v="1"/>
  </r>
  <r>
    <x v="1147"/>
    <x v="0"/>
    <n v="0"/>
    <x v="1"/>
    <x v="0"/>
    <n v="3"/>
    <s v="Yes"/>
    <s v="Yes"/>
    <s v="DSL"/>
    <s v="No"/>
    <s v="No"/>
    <s v="No"/>
    <s v="No"/>
    <s v="Yes"/>
    <s v="No"/>
    <x v="0"/>
    <s v="Yes"/>
    <x v="0"/>
    <x v="719"/>
    <n v="170.5"/>
    <x v="0"/>
    <n v="0"/>
    <x v="0"/>
  </r>
  <r>
    <x v="1148"/>
    <x v="0"/>
    <n v="0"/>
    <x v="1"/>
    <x v="0"/>
    <n v="2"/>
    <s v="Yes"/>
    <s v="Yes"/>
    <s v="Fiber optic"/>
    <s v="No"/>
    <s v="No"/>
    <s v="No"/>
    <s v="No"/>
    <s v="Yes"/>
    <s v="Yes"/>
    <x v="0"/>
    <s v="Yes"/>
    <x v="0"/>
    <x v="241"/>
    <n v="196.9"/>
    <x v="1"/>
    <n v="1"/>
    <x v="0"/>
  </r>
  <r>
    <x v="1149"/>
    <x v="1"/>
    <n v="0"/>
    <x v="0"/>
    <x v="1"/>
    <n v="13"/>
    <s v="Yes"/>
    <s v="No"/>
    <s v="Fiber optic"/>
    <s v="No"/>
    <s v="No"/>
    <s v="Yes"/>
    <s v="No"/>
    <s v="Yes"/>
    <s v="Yes"/>
    <x v="0"/>
    <s v="Yes"/>
    <x v="1"/>
    <x v="691"/>
    <n v="1162.8499999999999"/>
    <x v="1"/>
    <n v="1"/>
    <x v="1"/>
  </r>
  <r>
    <x v="1150"/>
    <x v="0"/>
    <n v="0"/>
    <x v="1"/>
    <x v="0"/>
    <n v="41"/>
    <s v="No"/>
    <s v="No phone service"/>
    <s v="DSL"/>
    <s v="No"/>
    <s v="Yes"/>
    <s v="No"/>
    <s v="No"/>
    <s v="No"/>
    <s v="Yes"/>
    <x v="0"/>
    <s v="Yes"/>
    <x v="0"/>
    <x v="720"/>
    <n v="1677.85"/>
    <x v="0"/>
    <n v="0"/>
    <x v="2"/>
  </r>
  <r>
    <x v="1151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721"/>
    <n v="18.850000000000001"/>
    <x v="0"/>
    <n v="0"/>
    <x v="0"/>
  </r>
  <r>
    <x v="1152"/>
    <x v="1"/>
    <n v="0"/>
    <x v="1"/>
    <x v="0"/>
    <n v="7"/>
    <s v="Yes"/>
    <s v="No"/>
    <s v="DSL"/>
    <s v="No"/>
    <s v="No"/>
    <s v="No"/>
    <s v="No"/>
    <s v="Yes"/>
    <s v="No"/>
    <x v="0"/>
    <s v="No"/>
    <x v="1"/>
    <x v="457"/>
    <n v="370.4"/>
    <x v="0"/>
    <n v="0"/>
    <x v="0"/>
  </r>
  <r>
    <x v="1153"/>
    <x v="0"/>
    <n v="0"/>
    <x v="0"/>
    <x v="0"/>
    <n v="52"/>
    <s v="Yes"/>
    <s v="No"/>
    <s v="DSL"/>
    <s v="Yes"/>
    <s v="No"/>
    <s v="Yes"/>
    <s v="No"/>
    <s v="Yes"/>
    <s v="No"/>
    <x v="1"/>
    <s v="Yes"/>
    <x v="1"/>
    <x v="438"/>
    <n v="3410.6"/>
    <x v="0"/>
    <n v="0"/>
    <x v="2"/>
  </r>
  <r>
    <x v="1154"/>
    <x v="0"/>
    <n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722"/>
    <n v="1138.8"/>
    <x v="0"/>
    <n v="0"/>
    <x v="2"/>
  </r>
  <r>
    <x v="1155"/>
    <x v="1"/>
    <n v="0"/>
    <x v="0"/>
    <x v="0"/>
    <n v="70"/>
    <s v="Yes"/>
    <s v="Yes"/>
    <s v="DSL"/>
    <s v="No"/>
    <s v="Yes"/>
    <s v="Yes"/>
    <s v="Yes"/>
    <s v="Yes"/>
    <s v="No"/>
    <x v="2"/>
    <s v="No"/>
    <x v="3"/>
    <x v="246"/>
    <n v="5264.25"/>
    <x v="0"/>
    <n v="0"/>
    <x v="2"/>
  </r>
  <r>
    <x v="1156"/>
    <x v="0"/>
    <n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723"/>
    <n v="1005.7"/>
    <x v="0"/>
    <n v="0"/>
    <x v="2"/>
  </r>
  <r>
    <x v="1157"/>
    <x v="0"/>
    <n v="1"/>
    <x v="0"/>
    <x v="0"/>
    <n v="62"/>
    <s v="Yes"/>
    <s v="Yes"/>
    <s v="Fiber optic"/>
    <s v="No"/>
    <s v="Yes"/>
    <s v="Yes"/>
    <s v="No"/>
    <s v="Yes"/>
    <s v="No"/>
    <x v="1"/>
    <s v="Yes"/>
    <x v="3"/>
    <x v="724"/>
    <n v="5936.55"/>
    <x v="0"/>
    <n v="0"/>
    <x v="2"/>
  </r>
  <r>
    <x v="1158"/>
    <x v="0"/>
    <n v="0"/>
    <x v="0"/>
    <x v="0"/>
    <n v="60"/>
    <s v="Yes"/>
    <s v="Yes"/>
    <s v="Fiber optic"/>
    <s v="Yes"/>
    <s v="Yes"/>
    <s v="No"/>
    <s v="No"/>
    <s v="No"/>
    <s v="Yes"/>
    <x v="0"/>
    <s v="Yes"/>
    <x v="3"/>
    <x v="400"/>
    <n v="5475.9"/>
    <x v="0"/>
    <n v="0"/>
    <x v="2"/>
  </r>
  <r>
    <x v="1159"/>
    <x v="0"/>
    <n v="1"/>
    <x v="0"/>
    <x v="0"/>
    <n v="3"/>
    <s v="Yes"/>
    <s v="No"/>
    <s v="Fiber optic"/>
    <s v="No"/>
    <s v="No"/>
    <s v="No"/>
    <s v="No"/>
    <s v="Yes"/>
    <s v="No"/>
    <x v="0"/>
    <s v="Yes"/>
    <x v="0"/>
    <x v="361"/>
    <n v="224.05"/>
    <x v="1"/>
    <n v="1"/>
    <x v="0"/>
  </r>
  <r>
    <x v="1160"/>
    <x v="0"/>
    <n v="1"/>
    <x v="0"/>
    <x v="0"/>
    <n v="23"/>
    <s v="Yes"/>
    <s v="No"/>
    <s v="Fiber optic"/>
    <s v="Yes"/>
    <s v="No"/>
    <s v="No"/>
    <s v="No"/>
    <s v="Yes"/>
    <s v="Yes"/>
    <x v="0"/>
    <s v="Yes"/>
    <x v="0"/>
    <x v="485"/>
    <n v="2326.0500000000002"/>
    <x v="0"/>
    <n v="0"/>
    <x v="1"/>
  </r>
  <r>
    <x v="1161"/>
    <x v="1"/>
    <n v="0"/>
    <x v="1"/>
    <x v="1"/>
    <n v="1"/>
    <s v="No"/>
    <s v="No phone service"/>
    <s v="DSL"/>
    <s v="No"/>
    <s v="Yes"/>
    <s v="No"/>
    <s v="No"/>
    <s v="No"/>
    <s v="No"/>
    <x v="0"/>
    <s v="Yes"/>
    <x v="1"/>
    <x v="725"/>
    <n v="31.35"/>
    <x v="1"/>
    <n v="1"/>
    <x v="0"/>
  </r>
  <r>
    <x v="1162"/>
    <x v="0"/>
    <n v="0"/>
    <x v="1"/>
    <x v="0"/>
    <n v="67"/>
    <s v="Yes"/>
    <s v="No"/>
    <s v="DSL"/>
    <s v="Yes"/>
    <s v="No"/>
    <s v="Yes"/>
    <s v="Yes"/>
    <s v="No"/>
    <s v="Yes"/>
    <x v="1"/>
    <s v="Yes"/>
    <x v="2"/>
    <x v="726"/>
    <n v="4991.5"/>
    <x v="0"/>
    <n v="0"/>
    <x v="2"/>
  </r>
  <r>
    <x v="1163"/>
    <x v="0"/>
    <n v="0"/>
    <x v="1"/>
    <x v="0"/>
    <n v="12"/>
    <s v="Yes"/>
    <s v="Yes"/>
    <s v="Fiber optic"/>
    <s v="No"/>
    <s v="Yes"/>
    <s v="No"/>
    <s v="No"/>
    <s v="Yes"/>
    <s v="No"/>
    <x v="0"/>
    <s v="Yes"/>
    <x v="2"/>
    <x v="727"/>
    <n v="1052.4000000000001"/>
    <x v="1"/>
    <n v="1"/>
    <x v="0"/>
  </r>
  <r>
    <x v="1164"/>
    <x v="0"/>
    <n v="1"/>
    <x v="0"/>
    <x v="0"/>
    <n v="71"/>
    <s v="Yes"/>
    <s v="Yes"/>
    <s v="DSL"/>
    <s v="Yes"/>
    <s v="Yes"/>
    <s v="Yes"/>
    <s v="Yes"/>
    <s v="No"/>
    <s v="Yes"/>
    <x v="2"/>
    <s v="Yes"/>
    <x v="2"/>
    <x v="728"/>
    <n v="5831.2"/>
    <x v="0"/>
    <n v="0"/>
    <x v="2"/>
  </r>
  <r>
    <x v="1165"/>
    <x v="1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47"/>
    <n v="510.8"/>
    <x v="0"/>
    <n v="0"/>
    <x v="1"/>
  </r>
  <r>
    <x v="1166"/>
    <x v="0"/>
    <n v="0"/>
    <x v="1"/>
    <x v="0"/>
    <n v="5"/>
    <s v="Yes"/>
    <s v="Yes"/>
    <s v="DSL"/>
    <s v="Yes"/>
    <s v="No"/>
    <s v="No"/>
    <s v="No"/>
    <s v="No"/>
    <s v="No"/>
    <x v="0"/>
    <s v="Yes"/>
    <x v="0"/>
    <x v="729"/>
    <n v="283.95"/>
    <x v="0"/>
    <n v="0"/>
    <x v="0"/>
  </r>
  <r>
    <x v="1167"/>
    <x v="1"/>
    <n v="0"/>
    <x v="1"/>
    <x v="0"/>
    <n v="26"/>
    <s v="Yes"/>
    <s v="Yes"/>
    <s v="DSL"/>
    <s v="No"/>
    <s v="No"/>
    <s v="No"/>
    <s v="No"/>
    <s v="No"/>
    <s v="No"/>
    <x v="1"/>
    <s v="Yes"/>
    <x v="3"/>
    <x v="730"/>
    <n v="1295.4000000000001"/>
    <x v="0"/>
    <n v="0"/>
    <x v="1"/>
  </r>
  <r>
    <x v="1168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19.649999999999999"/>
    <x v="0"/>
    <n v="0"/>
    <x v="0"/>
  </r>
  <r>
    <x v="1169"/>
    <x v="1"/>
    <n v="1"/>
    <x v="1"/>
    <x v="0"/>
    <n v="70"/>
    <s v="No"/>
    <s v="No phone service"/>
    <s v="DSL"/>
    <s v="No"/>
    <s v="Yes"/>
    <s v="Yes"/>
    <s v="No"/>
    <s v="Yes"/>
    <s v="No"/>
    <x v="1"/>
    <s v="Yes"/>
    <x v="3"/>
    <x v="535"/>
    <n v="3011.65"/>
    <x v="0"/>
    <n v="0"/>
    <x v="2"/>
  </r>
  <r>
    <x v="1170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0"/>
    <x v="731"/>
    <n v="8093.15"/>
    <x v="0"/>
    <n v="0"/>
    <x v="2"/>
  </r>
  <r>
    <x v="1171"/>
    <x v="1"/>
    <n v="0"/>
    <x v="0"/>
    <x v="0"/>
    <n v="60"/>
    <s v="Yes"/>
    <s v="No"/>
    <s v="Fiber optic"/>
    <s v="No"/>
    <s v="Yes"/>
    <s v="No"/>
    <s v="No"/>
    <s v="Yes"/>
    <s v="Yes"/>
    <x v="1"/>
    <s v="Yes"/>
    <x v="0"/>
    <x v="61"/>
    <n v="5610.25"/>
    <x v="1"/>
    <n v="1"/>
    <x v="2"/>
  </r>
  <r>
    <x v="1172"/>
    <x v="0"/>
    <n v="1"/>
    <x v="0"/>
    <x v="1"/>
    <n v="32"/>
    <s v="Yes"/>
    <s v="Yes"/>
    <s v="Fiber optic"/>
    <s v="No"/>
    <s v="Yes"/>
    <s v="No"/>
    <s v="No"/>
    <s v="Yes"/>
    <s v="Yes"/>
    <x v="0"/>
    <s v="Yes"/>
    <x v="0"/>
    <x v="732"/>
    <n v="3217.65"/>
    <x v="0"/>
    <n v="0"/>
    <x v="1"/>
  </r>
  <r>
    <x v="117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216"/>
    <n v="19.850000000000001"/>
    <x v="1"/>
    <n v="1"/>
    <x v="0"/>
  </r>
  <r>
    <x v="1174"/>
    <x v="0"/>
    <n v="0"/>
    <x v="1"/>
    <x v="0"/>
    <n v="14"/>
    <s v="Yes"/>
    <s v="Yes"/>
    <s v="DSL"/>
    <s v="No"/>
    <s v="Yes"/>
    <s v="No"/>
    <s v="No"/>
    <s v="No"/>
    <s v="No"/>
    <x v="1"/>
    <s v="Yes"/>
    <x v="1"/>
    <x v="678"/>
    <n v="773.2"/>
    <x v="0"/>
    <n v="0"/>
    <x v="1"/>
  </r>
  <r>
    <x v="1175"/>
    <x v="0"/>
    <n v="0"/>
    <x v="1"/>
    <x v="0"/>
    <n v="13"/>
    <s v="Yes"/>
    <s v="Yes"/>
    <s v="Fiber optic"/>
    <s v="Yes"/>
    <s v="No"/>
    <s v="No"/>
    <s v="No"/>
    <s v="No"/>
    <s v="No"/>
    <x v="0"/>
    <s v="Yes"/>
    <x v="3"/>
    <x v="191"/>
    <n v="1029.3499999999999"/>
    <x v="0"/>
    <n v="0"/>
    <x v="1"/>
  </r>
  <r>
    <x v="1176"/>
    <x v="0"/>
    <n v="0"/>
    <x v="1"/>
    <x v="0"/>
    <n v="6"/>
    <s v="Yes"/>
    <s v="Yes"/>
    <s v="Fiber optic"/>
    <s v="No"/>
    <s v="Yes"/>
    <s v="Yes"/>
    <s v="Yes"/>
    <s v="Yes"/>
    <s v="Yes"/>
    <x v="0"/>
    <s v="Yes"/>
    <x v="3"/>
    <x v="330"/>
    <n v="669.45"/>
    <x v="1"/>
    <n v="1"/>
    <x v="0"/>
  </r>
  <r>
    <x v="1177"/>
    <x v="0"/>
    <n v="0"/>
    <x v="1"/>
    <x v="0"/>
    <n v="46"/>
    <s v="Yes"/>
    <s v="Yes"/>
    <s v="DSL"/>
    <s v="Yes"/>
    <s v="No"/>
    <s v="Yes"/>
    <s v="No"/>
    <s v="Yes"/>
    <s v="Yes"/>
    <x v="2"/>
    <s v="No"/>
    <x v="1"/>
    <x v="64"/>
    <n v="3593.8"/>
    <x v="0"/>
    <n v="0"/>
    <x v="2"/>
  </r>
  <r>
    <x v="1178"/>
    <x v="1"/>
    <n v="0"/>
    <x v="1"/>
    <x v="0"/>
    <n v="15"/>
    <s v="Yes"/>
    <s v="No"/>
    <s v="Fiber optic"/>
    <s v="No"/>
    <s v="No"/>
    <s v="Yes"/>
    <s v="Yes"/>
    <s v="Yes"/>
    <s v="Yes"/>
    <x v="0"/>
    <s v="Yes"/>
    <x v="0"/>
    <x v="733"/>
    <n v="1553.95"/>
    <x v="1"/>
    <n v="1"/>
    <x v="1"/>
  </r>
  <r>
    <x v="1179"/>
    <x v="1"/>
    <n v="1"/>
    <x v="0"/>
    <x v="0"/>
    <n v="43"/>
    <s v="Yes"/>
    <s v="Yes"/>
    <s v="Fiber optic"/>
    <s v="No"/>
    <s v="Yes"/>
    <s v="No"/>
    <s v="Yes"/>
    <s v="Yes"/>
    <s v="No"/>
    <x v="0"/>
    <s v="Yes"/>
    <x v="0"/>
    <x v="404"/>
    <n v="3953.15"/>
    <x v="0"/>
    <n v="0"/>
    <x v="2"/>
  </r>
  <r>
    <x v="1180"/>
    <x v="1"/>
    <n v="0"/>
    <x v="1"/>
    <x v="0"/>
    <n v="39"/>
    <s v="Yes"/>
    <s v="No"/>
    <s v="DSL"/>
    <s v="No"/>
    <s v="No"/>
    <s v="No"/>
    <s v="Yes"/>
    <s v="No"/>
    <s v="No"/>
    <x v="2"/>
    <s v="Yes"/>
    <x v="2"/>
    <x v="734"/>
    <n v="1971.15"/>
    <x v="0"/>
    <n v="0"/>
    <x v="2"/>
  </r>
  <r>
    <x v="1181"/>
    <x v="1"/>
    <n v="1"/>
    <x v="1"/>
    <x v="0"/>
    <n v="21"/>
    <s v="Yes"/>
    <s v="No"/>
    <s v="DSL"/>
    <s v="No"/>
    <s v="No"/>
    <s v="Yes"/>
    <s v="No"/>
    <s v="Yes"/>
    <s v="No"/>
    <x v="0"/>
    <s v="Yes"/>
    <x v="2"/>
    <x v="273"/>
    <n v="1236.1500000000001"/>
    <x v="1"/>
    <n v="1"/>
    <x v="1"/>
  </r>
  <r>
    <x v="1182"/>
    <x v="1"/>
    <n v="0"/>
    <x v="1"/>
    <x v="0"/>
    <n v="57"/>
    <s v="No"/>
    <s v="No phone service"/>
    <s v="DSL"/>
    <s v="Yes"/>
    <s v="No"/>
    <s v="Yes"/>
    <s v="No"/>
    <s v="Yes"/>
    <s v="Yes"/>
    <x v="0"/>
    <s v="Yes"/>
    <x v="0"/>
    <x v="735"/>
    <n v="3196"/>
    <x v="0"/>
    <n v="0"/>
    <x v="2"/>
  </r>
  <r>
    <x v="1183"/>
    <x v="0"/>
    <n v="0"/>
    <x v="0"/>
    <x v="0"/>
    <n v="53"/>
    <s v="Yes"/>
    <s v="No"/>
    <s v="Fiber optic"/>
    <s v="No"/>
    <s v="No"/>
    <s v="No"/>
    <s v="Yes"/>
    <s v="Yes"/>
    <s v="Yes"/>
    <x v="1"/>
    <s v="Yes"/>
    <x v="0"/>
    <x v="736"/>
    <n v="4872.2"/>
    <x v="0"/>
    <n v="0"/>
    <x v="2"/>
  </r>
  <r>
    <x v="1184"/>
    <x v="1"/>
    <n v="0"/>
    <x v="0"/>
    <x v="1"/>
    <n v="18"/>
    <s v="Yes"/>
    <s v="No"/>
    <s v="Fiber optic"/>
    <s v="Yes"/>
    <s v="No"/>
    <s v="Yes"/>
    <s v="No"/>
    <s v="Yes"/>
    <s v="No"/>
    <x v="0"/>
    <s v="Yes"/>
    <x v="1"/>
    <x v="737"/>
    <n v="1500.5"/>
    <x v="0"/>
    <n v="0"/>
    <x v="1"/>
  </r>
  <r>
    <x v="1185"/>
    <x v="0"/>
    <n v="0"/>
    <x v="1"/>
    <x v="0"/>
    <n v="1"/>
    <s v="Yes"/>
    <s v="Yes"/>
    <s v="DSL"/>
    <s v="No"/>
    <s v="No"/>
    <s v="No"/>
    <s v="No"/>
    <s v="No"/>
    <s v="Yes"/>
    <x v="0"/>
    <s v="Yes"/>
    <x v="0"/>
    <x v="604"/>
    <n v="60.15"/>
    <x v="1"/>
    <n v="1"/>
    <x v="0"/>
  </r>
  <r>
    <x v="1186"/>
    <x v="0"/>
    <n v="0"/>
    <x v="0"/>
    <x v="0"/>
    <n v="58"/>
    <s v="Yes"/>
    <s v="Yes"/>
    <s v="DSL"/>
    <s v="Yes"/>
    <s v="No"/>
    <s v="No"/>
    <s v="Yes"/>
    <s v="No"/>
    <s v="No"/>
    <x v="1"/>
    <s v="Yes"/>
    <x v="2"/>
    <x v="738"/>
    <n v="3478.75"/>
    <x v="0"/>
    <n v="0"/>
    <x v="2"/>
  </r>
  <r>
    <x v="1187"/>
    <x v="0"/>
    <n v="1"/>
    <x v="1"/>
    <x v="0"/>
    <n v="71"/>
    <s v="Yes"/>
    <s v="Yes"/>
    <s v="Fiber optic"/>
    <s v="No"/>
    <s v="No"/>
    <s v="Yes"/>
    <s v="No"/>
    <s v="Yes"/>
    <s v="Yes"/>
    <x v="2"/>
    <s v="No"/>
    <x v="2"/>
    <x v="714"/>
    <n v="7413.55"/>
    <x v="0"/>
    <n v="0"/>
    <x v="2"/>
  </r>
  <r>
    <x v="1188"/>
    <x v="0"/>
    <n v="0"/>
    <x v="1"/>
    <x v="0"/>
    <n v="35"/>
    <s v="Yes"/>
    <s v="No"/>
    <s v="Fiber optic"/>
    <s v="No"/>
    <s v="No"/>
    <s v="Yes"/>
    <s v="Yes"/>
    <s v="Yes"/>
    <s v="Yes"/>
    <x v="1"/>
    <s v="Yes"/>
    <x v="0"/>
    <x v="739"/>
    <n v="3532"/>
    <x v="0"/>
    <n v="0"/>
    <x v="1"/>
  </r>
  <r>
    <x v="1189"/>
    <x v="1"/>
    <n v="0"/>
    <x v="1"/>
    <x v="0"/>
    <n v="3"/>
    <s v="Yes"/>
    <s v="No"/>
    <s v="Fiber optic"/>
    <s v="No"/>
    <s v="No"/>
    <s v="Yes"/>
    <s v="No"/>
    <s v="No"/>
    <s v="Yes"/>
    <x v="0"/>
    <s v="No"/>
    <x v="3"/>
    <x v="449"/>
    <n v="256.75"/>
    <x v="0"/>
    <n v="0"/>
    <x v="0"/>
  </r>
  <r>
    <x v="1190"/>
    <x v="1"/>
    <n v="0"/>
    <x v="1"/>
    <x v="0"/>
    <n v="38"/>
    <s v="Yes"/>
    <s v="Yes"/>
    <s v="Fiber optic"/>
    <s v="Yes"/>
    <s v="Yes"/>
    <s v="No"/>
    <s v="No"/>
    <s v="Yes"/>
    <s v="Yes"/>
    <x v="1"/>
    <s v="Yes"/>
    <x v="0"/>
    <x v="740"/>
    <n v="3887.25"/>
    <x v="0"/>
    <n v="0"/>
    <x v="2"/>
  </r>
  <r>
    <x v="1191"/>
    <x v="1"/>
    <n v="0"/>
    <x v="0"/>
    <x v="1"/>
    <n v="35"/>
    <s v="Yes"/>
    <s v="Yes"/>
    <s v="DSL"/>
    <s v="Yes"/>
    <s v="Yes"/>
    <s v="Yes"/>
    <s v="Yes"/>
    <s v="No"/>
    <s v="No"/>
    <x v="2"/>
    <s v="Yes"/>
    <x v="3"/>
    <x v="741"/>
    <n v="2490.15"/>
    <x v="0"/>
    <n v="0"/>
    <x v="1"/>
  </r>
  <r>
    <x v="1192"/>
    <x v="1"/>
    <n v="0"/>
    <x v="1"/>
    <x v="0"/>
    <n v="7"/>
    <s v="Yes"/>
    <s v="Yes"/>
    <s v="Fiber optic"/>
    <s v="No"/>
    <s v="No"/>
    <s v="Yes"/>
    <s v="No"/>
    <s v="Yes"/>
    <s v="No"/>
    <x v="0"/>
    <s v="Yes"/>
    <x v="0"/>
    <x v="677"/>
    <n v="593.45000000000005"/>
    <x v="1"/>
    <n v="1"/>
    <x v="0"/>
  </r>
  <r>
    <x v="1193"/>
    <x v="0"/>
    <n v="0"/>
    <x v="1"/>
    <x v="0"/>
    <n v="47"/>
    <s v="Yes"/>
    <s v="No"/>
    <s v="DSL"/>
    <s v="No"/>
    <s v="No"/>
    <s v="Yes"/>
    <s v="Yes"/>
    <s v="Yes"/>
    <s v="Yes"/>
    <x v="2"/>
    <s v="No"/>
    <x v="1"/>
    <x v="157"/>
    <n v="3510.3"/>
    <x v="0"/>
    <n v="0"/>
    <x v="2"/>
  </r>
  <r>
    <x v="1194"/>
    <x v="0"/>
    <n v="0"/>
    <x v="1"/>
    <x v="0"/>
    <n v="14"/>
    <s v="Yes"/>
    <s v="No"/>
    <s v="DSL"/>
    <s v="No"/>
    <s v="Yes"/>
    <s v="No"/>
    <s v="No"/>
    <s v="No"/>
    <s v="No"/>
    <x v="0"/>
    <s v="No"/>
    <x v="0"/>
    <x v="742"/>
    <n v="765.45"/>
    <x v="0"/>
    <n v="0"/>
    <x v="1"/>
  </r>
  <r>
    <x v="1195"/>
    <x v="0"/>
    <n v="1"/>
    <x v="0"/>
    <x v="0"/>
    <n v="20"/>
    <s v="Yes"/>
    <s v="No"/>
    <s v="DSL"/>
    <s v="No"/>
    <s v="Yes"/>
    <s v="No"/>
    <s v="No"/>
    <s v="No"/>
    <s v="Yes"/>
    <x v="0"/>
    <s v="Yes"/>
    <x v="0"/>
    <x v="270"/>
    <n v="1259.3499999999999"/>
    <x v="0"/>
    <n v="0"/>
    <x v="1"/>
  </r>
  <r>
    <x v="1196"/>
    <x v="1"/>
    <n v="0"/>
    <x v="0"/>
    <x v="0"/>
    <n v="66"/>
    <s v="Yes"/>
    <s v="Yes"/>
    <s v="DSL"/>
    <s v="Yes"/>
    <s v="Yes"/>
    <s v="No"/>
    <s v="Yes"/>
    <s v="Yes"/>
    <s v="Yes"/>
    <x v="2"/>
    <s v="No"/>
    <x v="0"/>
    <x v="480"/>
    <n v="5538.35"/>
    <x v="0"/>
    <n v="0"/>
    <x v="2"/>
  </r>
  <r>
    <x v="1197"/>
    <x v="1"/>
    <n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93"/>
    <n v="340.85"/>
    <x v="0"/>
    <n v="0"/>
    <x v="1"/>
  </r>
  <r>
    <x v="1198"/>
    <x v="0"/>
    <n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42"/>
    <n v="844.45"/>
    <x v="0"/>
    <n v="0"/>
    <x v="2"/>
  </r>
  <r>
    <x v="1199"/>
    <x v="0"/>
    <n v="0"/>
    <x v="0"/>
    <x v="0"/>
    <n v="17"/>
    <s v="Yes"/>
    <s v="Yes"/>
    <s v="Fiber optic"/>
    <s v="Yes"/>
    <s v="No"/>
    <s v="No"/>
    <s v="No"/>
    <s v="No"/>
    <s v="No"/>
    <x v="0"/>
    <s v="No"/>
    <x v="0"/>
    <x v="63"/>
    <n v="1348.95"/>
    <x v="0"/>
    <n v="0"/>
    <x v="1"/>
  </r>
  <r>
    <x v="1200"/>
    <x v="1"/>
    <n v="0"/>
    <x v="1"/>
    <x v="0"/>
    <n v="37"/>
    <s v="Yes"/>
    <s v="Yes"/>
    <s v="Fiber optic"/>
    <s v="No"/>
    <s v="Yes"/>
    <s v="No"/>
    <s v="Yes"/>
    <s v="Yes"/>
    <s v="Yes"/>
    <x v="1"/>
    <s v="Yes"/>
    <x v="3"/>
    <x v="743"/>
    <n v="3778"/>
    <x v="0"/>
    <n v="0"/>
    <x v="2"/>
  </r>
  <r>
    <x v="1201"/>
    <x v="0"/>
    <n v="0"/>
    <x v="1"/>
    <x v="0"/>
    <n v="12"/>
    <s v="Yes"/>
    <s v="No"/>
    <s v="DSL"/>
    <s v="No"/>
    <s v="Yes"/>
    <s v="No"/>
    <s v="No"/>
    <s v="No"/>
    <s v="No"/>
    <x v="0"/>
    <s v="Yes"/>
    <x v="0"/>
    <x v="744"/>
    <n v="611.65"/>
    <x v="0"/>
    <n v="0"/>
    <x v="0"/>
  </r>
  <r>
    <x v="1202"/>
    <x v="1"/>
    <n v="0"/>
    <x v="0"/>
    <x v="0"/>
    <n v="53"/>
    <s v="Yes"/>
    <s v="No"/>
    <s v="Fiber optic"/>
    <s v="No"/>
    <s v="Yes"/>
    <s v="No"/>
    <s v="No"/>
    <s v="Yes"/>
    <s v="Yes"/>
    <x v="1"/>
    <s v="Yes"/>
    <x v="2"/>
    <x v="745"/>
    <n v="4867.95"/>
    <x v="1"/>
    <n v="1"/>
    <x v="2"/>
  </r>
  <r>
    <x v="1203"/>
    <x v="0"/>
    <n v="0"/>
    <x v="1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746"/>
    <n v="1505.05"/>
    <x v="0"/>
    <n v="0"/>
    <x v="2"/>
  </r>
  <r>
    <x v="1204"/>
    <x v="1"/>
    <n v="0"/>
    <x v="0"/>
    <x v="1"/>
    <n v="18"/>
    <s v="No"/>
    <s v="No phone service"/>
    <s v="DSL"/>
    <s v="No"/>
    <s v="No"/>
    <s v="No"/>
    <s v="No"/>
    <s v="No"/>
    <s v="No"/>
    <x v="0"/>
    <s v="No"/>
    <x v="3"/>
    <x v="490"/>
    <n v="467.85"/>
    <x v="0"/>
    <n v="0"/>
    <x v="1"/>
  </r>
  <r>
    <x v="1205"/>
    <x v="1"/>
    <n v="0"/>
    <x v="1"/>
    <x v="0"/>
    <n v="1"/>
    <s v="Yes"/>
    <s v="Yes"/>
    <s v="Fiber optic"/>
    <s v="No"/>
    <s v="No"/>
    <s v="No"/>
    <s v="No"/>
    <s v="No"/>
    <s v="No"/>
    <x v="0"/>
    <s v="Yes"/>
    <x v="0"/>
    <x v="257"/>
    <n v="74.900000000000006"/>
    <x v="1"/>
    <n v="1"/>
    <x v="0"/>
  </r>
  <r>
    <x v="1206"/>
    <x v="0"/>
    <n v="0"/>
    <x v="1"/>
    <x v="0"/>
    <n v="3"/>
    <s v="Yes"/>
    <s v="No"/>
    <s v="Fiber optic"/>
    <s v="No"/>
    <s v="No"/>
    <s v="No"/>
    <s v="No"/>
    <s v="No"/>
    <s v="No"/>
    <x v="0"/>
    <s v="Yes"/>
    <x v="0"/>
    <x v="192"/>
    <n v="194.2"/>
    <x v="0"/>
    <n v="0"/>
    <x v="0"/>
  </r>
  <r>
    <x v="1207"/>
    <x v="0"/>
    <n v="0"/>
    <x v="1"/>
    <x v="1"/>
    <n v="9"/>
    <s v="Yes"/>
    <s v="No"/>
    <s v="DSL"/>
    <s v="No"/>
    <s v="No"/>
    <s v="No"/>
    <s v="Yes"/>
    <s v="Yes"/>
    <s v="Yes"/>
    <x v="0"/>
    <s v="Yes"/>
    <x v="3"/>
    <x v="747"/>
    <n v="571.45000000000005"/>
    <x v="0"/>
    <n v="0"/>
    <x v="0"/>
  </r>
  <r>
    <x v="1208"/>
    <x v="0"/>
    <n v="0"/>
    <x v="1"/>
    <x v="0"/>
    <n v="1"/>
    <s v="Yes"/>
    <s v="No"/>
    <s v="Fiber optic"/>
    <s v="No"/>
    <s v="No"/>
    <s v="No"/>
    <s v="No"/>
    <s v="Yes"/>
    <s v="No"/>
    <x v="0"/>
    <s v="Yes"/>
    <x v="0"/>
    <x v="297"/>
    <n v="80.25"/>
    <x v="1"/>
    <n v="1"/>
    <x v="0"/>
  </r>
  <r>
    <x v="1209"/>
    <x v="1"/>
    <n v="0"/>
    <x v="0"/>
    <x v="0"/>
    <n v="56"/>
    <s v="Yes"/>
    <s v="Yes"/>
    <s v="Fiber optic"/>
    <s v="Yes"/>
    <s v="Yes"/>
    <s v="Yes"/>
    <s v="No"/>
    <s v="No"/>
    <s v="No"/>
    <x v="1"/>
    <s v="Yes"/>
    <x v="0"/>
    <x v="267"/>
    <n v="5253.95"/>
    <x v="0"/>
    <n v="0"/>
    <x v="2"/>
  </r>
  <r>
    <x v="1210"/>
    <x v="1"/>
    <n v="0"/>
    <x v="0"/>
    <x v="1"/>
    <n v="17"/>
    <s v="Yes"/>
    <s v="No"/>
    <s v="Fiber optic"/>
    <s v="No"/>
    <s v="No"/>
    <s v="No"/>
    <s v="No"/>
    <s v="No"/>
    <s v="No"/>
    <x v="0"/>
    <s v="Yes"/>
    <x v="0"/>
    <x v="382"/>
    <n v="1149.6500000000001"/>
    <x v="1"/>
    <n v="1"/>
    <x v="1"/>
  </r>
  <r>
    <x v="1211"/>
    <x v="0"/>
    <n v="0"/>
    <x v="0"/>
    <x v="1"/>
    <n v="11"/>
    <s v="Yes"/>
    <s v="Yes"/>
    <s v="DSL"/>
    <s v="No"/>
    <s v="No"/>
    <s v="No"/>
    <s v="Yes"/>
    <s v="No"/>
    <s v="Yes"/>
    <x v="0"/>
    <s v="Yes"/>
    <x v="0"/>
    <x v="748"/>
    <n v="740.8"/>
    <x v="1"/>
    <n v="1"/>
    <x v="0"/>
  </r>
  <r>
    <x v="1212"/>
    <x v="1"/>
    <n v="0"/>
    <x v="1"/>
    <x v="0"/>
    <n v="7"/>
    <s v="Yes"/>
    <s v="No"/>
    <s v="Fiber optic"/>
    <s v="No"/>
    <s v="No"/>
    <s v="No"/>
    <s v="No"/>
    <s v="No"/>
    <s v="No"/>
    <x v="0"/>
    <s v="Yes"/>
    <x v="0"/>
    <x v="363"/>
    <n v="521.35"/>
    <x v="0"/>
    <n v="0"/>
    <x v="0"/>
  </r>
  <r>
    <x v="1213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"/>
    <n v="1412.65"/>
    <x v="0"/>
    <n v="0"/>
    <x v="2"/>
  </r>
  <r>
    <x v="1214"/>
    <x v="1"/>
    <n v="0"/>
    <x v="1"/>
    <x v="0"/>
    <n v="19"/>
    <s v="Yes"/>
    <s v="Yes"/>
    <s v="Fiber optic"/>
    <s v="No"/>
    <s v="No"/>
    <s v="No"/>
    <s v="No"/>
    <s v="No"/>
    <s v="Yes"/>
    <x v="0"/>
    <s v="Yes"/>
    <x v="2"/>
    <x v="518"/>
    <n v="1532.45"/>
    <x v="1"/>
    <n v="1"/>
    <x v="1"/>
  </r>
  <r>
    <x v="1215"/>
    <x v="0"/>
    <n v="0"/>
    <x v="0"/>
    <x v="1"/>
    <n v="3"/>
    <s v="Yes"/>
    <s v="No"/>
    <s v="Fiber optic"/>
    <s v="No"/>
    <s v="No"/>
    <s v="No"/>
    <s v="No"/>
    <s v="No"/>
    <s v="Yes"/>
    <x v="0"/>
    <s v="Yes"/>
    <x v="0"/>
    <x v="266"/>
    <n v="250.05"/>
    <x v="1"/>
    <n v="1"/>
    <x v="0"/>
  </r>
  <r>
    <x v="1216"/>
    <x v="1"/>
    <n v="0"/>
    <x v="0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66"/>
    <n v="1090.5999999999999"/>
    <x v="0"/>
    <n v="0"/>
    <x v="2"/>
  </r>
  <r>
    <x v="1217"/>
    <x v="1"/>
    <n v="0"/>
    <x v="0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652"/>
    <n v="1446.8"/>
    <x v="0"/>
    <n v="0"/>
    <x v="2"/>
  </r>
  <r>
    <x v="1218"/>
    <x v="1"/>
    <n v="0"/>
    <x v="1"/>
    <x v="0"/>
    <n v="24"/>
    <s v="Yes"/>
    <s v="Yes"/>
    <s v="Fiber optic"/>
    <s v="No"/>
    <s v="Yes"/>
    <s v="No"/>
    <s v="No"/>
    <s v="Yes"/>
    <s v="No"/>
    <x v="0"/>
    <s v="Yes"/>
    <x v="3"/>
    <x v="646"/>
    <n v="2282.5500000000002"/>
    <x v="1"/>
    <n v="1"/>
    <x v="1"/>
  </r>
  <r>
    <x v="1219"/>
    <x v="0"/>
    <n v="0"/>
    <x v="0"/>
    <x v="1"/>
    <n v="62"/>
    <s v="Yes"/>
    <s v="Yes"/>
    <s v="DSL"/>
    <s v="No"/>
    <s v="No"/>
    <s v="No"/>
    <s v="No"/>
    <s v="Yes"/>
    <s v="Yes"/>
    <x v="0"/>
    <s v="Yes"/>
    <x v="3"/>
    <x v="128"/>
    <n v="4300.45"/>
    <x v="0"/>
    <n v="0"/>
    <x v="2"/>
  </r>
  <r>
    <x v="1220"/>
    <x v="1"/>
    <n v="0"/>
    <x v="1"/>
    <x v="0"/>
    <n v="17"/>
    <s v="Yes"/>
    <s v="Yes"/>
    <s v="DSL"/>
    <s v="Yes"/>
    <s v="No"/>
    <s v="No"/>
    <s v="No"/>
    <s v="No"/>
    <s v="Yes"/>
    <x v="0"/>
    <s v="No"/>
    <x v="2"/>
    <x v="749"/>
    <n v="1111.2"/>
    <x v="0"/>
    <n v="0"/>
    <x v="1"/>
  </r>
  <r>
    <x v="1221"/>
    <x v="1"/>
    <n v="0"/>
    <x v="1"/>
    <x v="0"/>
    <n v="9"/>
    <s v="No"/>
    <s v="No phone service"/>
    <s v="DSL"/>
    <s v="No"/>
    <s v="No"/>
    <s v="No"/>
    <s v="No"/>
    <s v="No"/>
    <s v="No"/>
    <x v="0"/>
    <s v="Yes"/>
    <x v="1"/>
    <x v="504"/>
    <n v="190.1"/>
    <x v="0"/>
    <n v="0"/>
    <x v="0"/>
  </r>
  <r>
    <x v="1222"/>
    <x v="1"/>
    <n v="0"/>
    <x v="0"/>
    <x v="1"/>
    <n v="64"/>
    <s v="Yes"/>
    <s v="No"/>
    <s v="DSL"/>
    <s v="Yes"/>
    <s v="No"/>
    <s v="Yes"/>
    <s v="Yes"/>
    <s v="Yes"/>
    <s v="No"/>
    <x v="2"/>
    <s v="No"/>
    <x v="1"/>
    <x v="750"/>
    <n v="4447.75"/>
    <x v="0"/>
    <n v="0"/>
    <x v="2"/>
  </r>
  <r>
    <x v="1223"/>
    <x v="0"/>
    <n v="0"/>
    <x v="1"/>
    <x v="0"/>
    <n v="2"/>
    <s v="Yes"/>
    <s v="Yes"/>
    <s v="Fiber optic"/>
    <s v="No"/>
    <s v="No"/>
    <s v="No"/>
    <s v="No"/>
    <s v="No"/>
    <s v="No"/>
    <x v="0"/>
    <s v="Yes"/>
    <x v="0"/>
    <x v="304"/>
    <n v="143.35"/>
    <x v="1"/>
    <n v="1"/>
    <x v="0"/>
  </r>
  <r>
    <x v="1224"/>
    <x v="1"/>
    <n v="0"/>
    <x v="0"/>
    <x v="1"/>
    <n v="1"/>
    <s v="Yes"/>
    <s v="No"/>
    <s v="DSL"/>
    <s v="No"/>
    <s v="No"/>
    <s v="No"/>
    <s v="No"/>
    <s v="No"/>
    <s v="No"/>
    <x v="0"/>
    <s v="Yes"/>
    <x v="1"/>
    <x v="751"/>
    <n v="45.85"/>
    <x v="1"/>
    <n v="1"/>
    <x v="0"/>
  </r>
  <r>
    <x v="1225"/>
    <x v="0"/>
    <n v="0"/>
    <x v="0"/>
    <x v="0"/>
    <n v="16"/>
    <s v="No"/>
    <s v="No phone service"/>
    <s v="DSL"/>
    <s v="No"/>
    <s v="No"/>
    <s v="No"/>
    <s v="Yes"/>
    <s v="Yes"/>
    <s v="Yes"/>
    <x v="0"/>
    <s v="Yes"/>
    <x v="0"/>
    <x v="10"/>
    <n v="810.2"/>
    <x v="1"/>
    <n v="1"/>
    <x v="1"/>
  </r>
  <r>
    <x v="1226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722"/>
    <n v="1830.05"/>
    <x v="0"/>
    <n v="0"/>
    <x v="2"/>
  </r>
  <r>
    <x v="1227"/>
    <x v="1"/>
    <n v="0"/>
    <x v="1"/>
    <x v="0"/>
    <n v="30"/>
    <s v="Yes"/>
    <s v="Yes"/>
    <s v="Fiber optic"/>
    <s v="Yes"/>
    <s v="Yes"/>
    <s v="Yes"/>
    <s v="No"/>
    <s v="No"/>
    <s v="No"/>
    <x v="1"/>
    <s v="No"/>
    <x v="2"/>
    <x v="254"/>
    <n v="2820.65"/>
    <x v="0"/>
    <n v="0"/>
    <x v="1"/>
  </r>
  <r>
    <x v="1228"/>
    <x v="0"/>
    <n v="0"/>
    <x v="0"/>
    <x v="0"/>
    <n v="49"/>
    <s v="Yes"/>
    <s v="Yes"/>
    <s v="Fiber optic"/>
    <s v="Yes"/>
    <s v="No"/>
    <s v="No"/>
    <s v="No"/>
    <s v="Yes"/>
    <s v="Yes"/>
    <x v="0"/>
    <s v="Yes"/>
    <x v="1"/>
    <x v="752"/>
    <n v="4847.3500000000004"/>
    <x v="0"/>
    <n v="0"/>
    <x v="2"/>
  </r>
  <r>
    <x v="1229"/>
    <x v="1"/>
    <n v="0"/>
    <x v="0"/>
    <x v="0"/>
    <n v="61"/>
    <s v="Yes"/>
    <s v="Yes"/>
    <s v="DSL"/>
    <s v="Yes"/>
    <s v="No"/>
    <s v="Yes"/>
    <s v="Yes"/>
    <s v="No"/>
    <s v="Yes"/>
    <x v="2"/>
    <s v="No"/>
    <x v="3"/>
    <x v="209"/>
    <n v="4729.3"/>
    <x v="0"/>
    <n v="0"/>
    <x v="2"/>
  </r>
  <r>
    <x v="1230"/>
    <x v="1"/>
    <n v="0"/>
    <x v="0"/>
    <x v="1"/>
    <n v="47"/>
    <s v="Yes"/>
    <s v="Yes"/>
    <s v="Fiber optic"/>
    <s v="No"/>
    <s v="Yes"/>
    <s v="No"/>
    <s v="No"/>
    <s v="Yes"/>
    <s v="No"/>
    <x v="0"/>
    <s v="No"/>
    <x v="0"/>
    <x v="753"/>
    <n v="4017.45"/>
    <x v="0"/>
    <n v="0"/>
    <x v="2"/>
  </r>
  <r>
    <x v="1231"/>
    <x v="1"/>
    <n v="0"/>
    <x v="1"/>
    <x v="0"/>
    <n v="20"/>
    <s v="Yes"/>
    <s v="No"/>
    <s v="DSL"/>
    <s v="Yes"/>
    <s v="No"/>
    <s v="Yes"/>
    <s v="No"/>
    <s v="No"/>
    <s v="Yes"/>
    <x v="0"/>
    <s v="No"/>
    <x v="3"/>
    <x v="500"/>
    <n v="1398.6"/>
    <x v="0"/>
    <n v="0"/>
    <x v="1"/>
  </r>
  <r>
    <x v="1232"/>
    <x v="1"/>
    <n v="0"/>
    <x v="0"/>
    <x v="1"/>
    <n v="34"/>
    <s v="Yes"/>
    <s v="No"/>
    <s v="Fiber optic"/>
    <s v="No"/>
    <s v="No"/>
    <s v="No"/>
    <s v="No"/>
    <s v="Yes"/>
    <s v="No"/>
    <x v="0"/>
    <s v="No"/>
    <x v="0"/>
    <x v="178"/>
    <n v="2564.3000000000002"/>
    <x v="1"/>
    <n v="1"/>
    <x v="1"/>
  </r>
  <r>
    <x v="1233"/>
    <x v="0"/>
    <n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56"/>
    <n v="1685.9"/>
    <x v="0"/>
    <n v="0"/>
    <x v="2"/>
  </r>
  <r>
    <x v="1234"/>
    <x v="1"/>
    <n v="0"/>
    <x v="1"/>
    <x v="1"/>
    <n v="54"/>
    <s v="Yes"/>
    <s v="No"/>
    <s v="Fiber optic"/>
    <s v="Yes"/>
    <s v="Yes"/>
    <s v="No"/>
    <s v="Yes"/>
    <s v="Yes"/>
    <s v="Yes"/>
    <x v="1"/>
    <s v="Yes"/>
    <x v="0"/>
    <x v="754"/>
    <n v="5826.65"/>
    <x v="0"/>
    <n v="0"/>
    <x v="2"/>
  </r>
  <r>
    <x v="1235"/>
    <x v="1"/>
    <n v="1"/>
    <x v="0"/>
    <x v="0"/>
    <n v="61"/>
    <s v="Yes"/>
    <s v="Yes"/>
    <s v="Fiber optic"/>
    <s v="No"/>
    <s v="Yes"/>
    <s v="Yes"/>
    <s v="Yes"/>
    <s v="Yes"/>
    <s v="No"/>
    <x v="1"/>
    <s v="Yes"/>
    <x v="1"/>
    <x v="617"/>
    <n v="6066.55"/>
    <x v="0"/>
    <n v="0"/>
    <x v="2"/>
  </r>
  <r>
    <x v="1236"/>
    <x v="1"/>
    <n v="0"/>
    <x v="1"/>
    <x v="0"/>
    <n v="3"/>
    <s v="Yes"/>
    <s v="Yes"/>
    <s v="Fiber optic"/>
    <s v="No"/>
    <s v="No"/>
    <s v="No"/>
    <s v="No"/>
    <s v="No"/>
    <s v="No"/>
    <x v="0"/>
    <s v="Yes"/>
    <x v="0"/>
    <x v="755"/>
    <n v="228.4"/>
    <x v="1"/>
    <n v="1"/>
    <x v="0"/>
  </r>
  <r>
    <x v="1237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3"/>
    <n v="270.2"/>
    <x v="0"/>
    <n v="0"/>
    <x v="1"/>
  </r>
  <r>
    <x v="1238"/>
    <x v="0"/>
    <n v="1"/>
    <x v="1"/>
    <x v="0"/>
    <n v="16"/>
    <s v="Yes"/>
    <s v="Yes"/>
    <s v="Fiber optic"/>
    <s v="No"/>
    <s v="No"/>
    <s v="No"/>
    <s v="No"/>
    <s v="Yes"/>
    <s v="Yes"/>
    <x v="0"/>
    <s v="Yes"/>
    <x v="0"/>
    <x v="756"/>
    <n v="1529.2"/>
    <x v="1"/>
    <n v="1"/>
    <x v="1"/>
  </r>
  <r>
    <x v="1239"/>
    <x v="0"/>
    <n v="0"/>
    <x v="0"/>
    <x v="1"/>
    <n v="3"/>
    <s v="Yes"/>
    <s v="No"/>
    <s v="DSL"/>
    <s v="No"/>
    <s v="Yes"/>
    <s v="No"/>
    <s v="No"/>
    <s v="Yes"/>
    <s v="No"/>
    <x v="0"/>
    <s v="Yes"/>
    <x v="3"/>
    <x v="757"/>
    <n v="168.6"/>
    <x v="0"/>
    <n v="0"/>
    <x v="0"/>
  </r>
  <r>
    <x v="1240"/>
    <x v="1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2"/>
    <n v="536.35"/>
    <x v="0"/>
    <n v="0"/>
    <x v="1"/>
  </r>
  <r>
    <x v="1241"/>
    <x v="1"/>
    <n v="0"/>
    <x v="1"/>
    <x v="0"/>
    <n v="30"/>
    <s v="Yes"/>
    <s v="Yes"/>
    <s v="DSL"/>
    <s v="Yes"/>
    <s v="No"/>
    <s v="No"/>
    <s v="No"/>
    <s v="No"/>
    <s v="Yes"/>
    <x v="0"/>
    <s v="Yes"/>
    <x v="1"/>
    <x v="69"/>
    <n v="1888.45"/>
    <x v="0"/>
    <n v="0"/>
    <x v="1"/>
  </r>
  <r>
    <x v="1242"/>
    <x v="0"/>
    <n v="0"/>
    <x v="0"/>
    <x v="0"/>
    <n v="21"/>
    <s v="No"/>
    <s v="No phone service"/>
    <s v="DSL"/>
    <s v="Yes"/>
    <s v="No"/>
    <s v="No"/>
    <s v="No"/>
    <s v="No"/>
    <s v="No"/>
    <x v="0"/>
    <s v="No"/>
    <x v="0"/>
    <x v="758"/>
    <n v="629.35"/>
    <x v="0"/>
    <n v="0"/>
    <x v="1"/>
  </r>
  <r>
    <x v="1243"/>
    <x v="1"/>
    <n v="0"/>
    <x v="1"/>
    <x v="0"/>
    <n v="1"/>
    <s v="Yes"/>
    <s v="No"/>
    <s v="DSL"/>
    <s v="No"/>
    <s v="No"/>
    <s v="No"/>
    <s v="No"/>
    <s v="No"/>
    <s v="No"/>
    <x v="0"/>
    <s v="No"/>
    <x v="0"/>
    <x v="150"/>
    <n v="45.3"/>
    <x v="1"/>
    <n v="1"/>
    <x v="0"/>
  </r>
  <r>
    <x v="1244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01"/>
    <n v="289.3"/>
    <x v="1"/>
    <n v="1"/>
    <x v="1"/>
  </r>
  <r>
    <x v="1245"/>
    <x v="1"/>
    <n v="1"/>
    <x v="0"/>
    <x v="0"/>
    <n v="23"/>
    <s v="Yes"/>
    <s v="No"/>
    <s v="Fiber optic"/>
    <s v="No"/>
    <s v="No"/>
    <s v="No"/>
    <s v="No"/>
    <s v="Yes"/>
    <s v="Yes"/>
    <x v="0"/>
    <s v="Yes"/>
    <x v="0"/>
    <x v="677"/>
    <n v="2117.25"/>
    <x v="0"/>
    <n v="0"/>
    <x v="1"/>
  </r>
  <r>
    <x v="1246"/>
    <x v="0"/>
    <n v="0"/>
    <x v="0"/>
    <x v="1"/>
    <n v="45"/>
    <s v="Yes"/>
    <s v="Yes"/>
    <s v="Fiber optic"/>
    <s v="Yes"/>
    <s v="Yes"/>
    <s v="No"/>
    <s v="No"/>
    <s v="Yes"/>
    <s v="Yes"/>
    <x v="0"/>
    <s v="Yes"/>
    <x v="0"/>
    <x v="759"/>
    <n v="4730.8999999999996"/>
    <x v="0"/>
    <n v="0"/>
    <x v="2"/>
  </r>
  <r>
    <x v="1247"/>
    <x v="0"/>
    <n v="0"/>
    <x v="0"/>
    <x v="1"/>
    <n v="24"/>
    <s v="Yes"/>
    <s v="Yes"/>
    <s v="Fiber optic"/>
    <s v="No"/>
    <s v="Yes"/>
    <s v="Yes"/>
    <s v="No"/>
    <s v="No"/>
    <s v="No"/>
    <x v="1"/>
    <s v="No"/>
    <x v="2"/>
    <x v="514"/>
    <n v="2033.05"/>
    <x v="0"/>
    <n v="0"/>
    <x v="1"/>
  </r>
  <r>
    <x v="1248"/>
    <x v="0"/>
    <n v="0"/>
    <x v="1"/>
    <x v="0"/>
    <n v="11"/>
    <s v="Yes"/>
    <s v="Yes"/>
    <s v="Fiber optic"/>
    <s v="No"/>
    <s v="No"/>
    <s v="No"/>
    <s v="Yes"/>
    <s v="Yes"/>
    <s v="No"/>
    <x v="0"/>
    <s v="No"/>
    <x v="0"/>
    <x v="530"/>
    <n v="987.95"/>
    <x v="1"/>
    <n v="1"/>
    <x v="0"/>
  </r>
  <r>
    <x v="1249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760"/>
    <n v="45.05"/>
    <x v="1"/>
    <n v="1"/>
    <x v="0"/>
  </r>
  <r>
    <x v="1250"/>
    <x v="0"/>
    <n v="0"/>
    <x v="0"/>
    <x v="0"/>
    <n v="56"/>
    <s v="Yes"/>
    <s v="Yes"/>
    <s v="Fiber optic"/>
    <s v="No"/>
    <s v="No"/>
    <s v="Yes"/>
    <s v="Yes"/>
    <s v="Yes"/>
    <s v="Yes"/>
    <x v="2"/>
    <s v="No"/>
    <x v="2"/>
    <x v="761"/>
    <n v="5744.35"/>
    <x v="0"/>
    <n v="0"/>
    <x v="2"/>
  </r>
  <r>
    <x v="1251"/>
    <x v="0"/>
    <n v="0"/>
    <x v="1"/>
    <x v="0"/>
    <n v="1"/>
    <s v="Yes"/>
    <s v="No"/>
    <s v="Fiber optic"/>
    <s v="No"/>
    <s v="Yes"/>
    <s v="No"/>
    <s v="No"/>
    <s v="No"/>
    <s v="No"/>
    <x v="0"/>
    <s v="No"/>
    <x v="0"/>
    <x v="282"/>
    <n v="75.8"/>
    <x v="1"/>
    <n v="1"/>
    <x v="0"/>
  </r>
  <r>
    <x v="125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93"/>
    <n v="19.45"/>
    <x v="0"/>
    <n v="0"/>
    <x v="0"/>
  </r>
  <r>
    <x v="1253"/>
    <x v="0"/>
    <n v="0"/>
    <x v="1"/>
    <x v="0"/>
    <n v="7"/>
    <s v="Yes"/>
    <s v="No"/>
    <s v="Fiber optic"/>
    <s v="No"/>
    <s v="No"/>
    <s v="No"/>
    <s v="No"/>
    <s v="No"/>
    <s v="Yes"/>
    <x v="0"/>
    <s v="Yes"/>
    <x v="0"/>
    <x v="762"/>
    <n v="523.15"/>
    <x v="1"/>
    <n v="1"/>
    <x v="0"/>
  </r>
  <r>
    <x v="1254"/>
    <x v="0"/>
    <n v="1"/>
    <x v="0"/>
    <x v="0"/>
    <n v="55"/>
    <s v="Yes"/>
    <s v="No"/>
    <s v="Fiber optic"/>
    <s v="No"/>
    <s v="No"/>
    <s v="Yes"/>
    <s v="Yes"/>
    <s v="Yes"/>
    <s v="No"/>
    <x v="2"/>
    <s v="No"/>
    <x v="3"/>
    <x v="581"/>
    <n v="4805.3"/>
    <x v="0"/>
    <n v="0"/>
    <x v="2"/>
  </r>
  <r>
    <x v="1255"/>
    <x v="0"/>
    <n v="0"/>
    <x v="1"/>
    <x v="0"/>
    <n v="2"/>
    <s v="No"/>
    <s v="No phone service"/>
    <s v="DSL"/>
    <s v="No"/>
    <s v="No"/>
    <s v="No"/>
    <s v="Yes"/>
    <s v="No"/>
    <s v="No"/>
    <x v="0"/>
    <s v="Yes"/>
    <x v="0"/>
    <x v="763"/>
    <n v="59.05"/>
    <x v="1"/>
    <n v="1"/>
    <x v="0"/>
  </r>
  <r>
    <x v="1256"/>
    <x v="0"/>
    <n v="0"/>
    <x v="0"/>
    <x v="1"/>
    <n v="72"/>
    <s v="Yes"/>
    <s v="Yes"/>
    <s v="DSL"/>
    <s v="Yes"/>
    <s v="No"/>
    <s v="Yes"/>
    <s v="Yes"/>
    <s v="Yes"/>
    <s v="Yes"/>
    <x v="2"/>
    <s v="Yes"/>
    <x v="3"/>
    <x v="541"/>
    <n v="6110.75"/>
    <x v="0"/>
    <n v="0"/>
    <x v="2"/>
  </r>
  <r>
    <x v="1257"/>
    <x v="0"/>
    <n v="1"/>
    <x v="1"/>
    <x v="0"/>
    <n v="45"/>
    <s v="No"/>
    <s v="No phone service"/>
    <s v="DSL"/>
    <s v="No"/>
    <s v="No"/>
    <s v="No"/>
    <s v="No"/>
    <s v="No"/>
    <s v="Yes"/>
    <x v="1"/>
    <s v="No"/>
    <x v="0"/>
    <x v="764"/>
    <n v="1596.6"/>
    <x v="0"/>
    <n v="0"/>
    <x v="2"/>
  </r>
  <r>
    <x v="1258"/>
    <x v="0"/>
    <n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1046.2"/>
    <x v="0"/>
    <n v="0"/>
    <x v="2"/>
  </r>
  <r>
    <x v="1259"/>
    <x v="0"/>
    <n v="1"/>
    <x v="1"/>
    <x v="0"/>
    <n v="46"/>
    <s v="Yes"/>
    <s v="No"/>
    <s v="Fiber optic"/>
    <s v="No"/>
    <s v="Yes"/>
    <s v="No"/>
    <s v="No"/>
    <s v="Yes"/>
    <s v="Yes"/>
    <x v="1"/>
    <s v="No"/>
    <x v="3"/>
    <x v="765"/>
    <n v="4424.2"/>
    <x v="1"/>
    <n v="1"/>
    <x v="2"/>
  </r>
  <r>
    <x v="1260"/>
    <x v="1"/>
    <n v="0"/>
    <x v="1"/>
    <x v="0"/>
    <n v="2"/>
    <s v="Yes"/>
    <s v="No"/>
    <s v="DSL"/>
    <s v="No"/>
    <s v="Yes"/>
    <s v="No"/>
    <s v="No"/>
    <s v="No"/>
    <s v="No"/>
    <x v="0"/>
    <s v="Yes"/>
    <x v="1"/>
    <x v="303"/>
    <n v="92.75"/>
    <x v="0"/>
    <n v="0"/>
    <x v="0"/>
  </r>
  <r>
    <x v="1261"/>
    <x v="0"/>
    <n v="0"/>
    <x v="0"/>
    <x v="0"/>
    <n v="2"/>
    <s v="Yes"/>
    <s v="No"/>
    <s v="Fiber optic"/>
    <s v="Yes"/>
    <s v="No"/>
    <s v="No"/>
    <s v="Yes"/>
    <s v="No"/>
    <s v="No"/>
    <x v="0"/>
    <s v="Yes"/>
    <x v="0"/>
    <x v="539"/>
    <n v="194.55"/>
    <x v="0"/>
    <n v="0"/>
    <x v="0"/>
  </r>
  <r>
    <x v="1262"/>
    <x v="0"/>
    <n v="0"/>
    <x v="0"/>
    <x v="0"/>
    <n v="12"/>
    <s v="Yes"/>
    <s v="No"/>
    <s v="DSL"/>
    <s v="No"/>
    <s v="Yes"/>
    <s v="No"/>
    <s v="No"/>
    <s v="No"/>
    <s v="No"/>
    <x v="0"/>
    <s v="Yes"/>
    <x v="0"/>
    <x v="766"/>
    <n v="612.1"/>
    <x v="0"/>
    <n v="0"/>
    <x v="0"/>
  </r>
  <r>
    <x v="1263"/>
    <x v="0"/>
    <n v="1"/>
    <x v="0"/>
    <x v="0"/>
    <n v="68"/>
    <s v="Yes"/>
    <s v="Yes"/>
    <s v="Fiber optic"/>
    <s v="No"/>
    <s v="Yes"/>
    <s v="No"/>
    <s v="No"/>
    <s v="No"/>
    <s v="Yes"/>
    <x v="0"/>
    <s v="Yes"/>
    <x v="2"/>
    <x v="767"/>
    <n v="6127.6"/>
    <x v="1"/>
    <n v="1"/>
    <x v="2"/>
  </r>
  <r>
    <x v="1264"/>
    <x v="1"/>
    <n v="0"/>
    <x v="0"/>
    <x v="1"/>
    <n v="69"/>
    <s v="Yes"/>
    <s v="No"/>
    <s v="Fiber optic"/>
    <s v="No"/>
    <s v="No"/>
    <s v="No"/>
    <s v="Yes"/>
    <s v="Yes"/>
    <s v="Yes"/>
    <x v="2"/>
    <s v="Yes"/>
    <x v="3"/>
    <x v="768"/>
    <n v="6671.7"/>
    <x v="0"/>
    <n v="0"/>
    <x v="2"/>
  </r>
  <r>
    <x v="1265"/>
    <x v="1"/>
    <n v="1"/>
    <x v="1"/>
    <x v="1"/>
    <n v="56"/>
    <s v="Yes"/>
    <s v="No"/>
    <s v="Fiber optic"/>
    <s v="Yes"/>
    <s v="No"/>
    <s v="No"/>
    <s v="No"/>
    <s v="Yes"/>
    <s v="Yes"/>
    <x v="1"/>
    <s v="No"/>
    <x v="3"/>
    <x v="285"/>
    <n v="5264.3"/>
    <x v="0"/>
    <n v="0"/>
    <x v="2"/>
  </r>
  <r>
    <x v="1266"/>
    <x v="0"/>
    <n v="1"/>
    <x v="1"/>
    <x v="0"/>
    <n v="4"/>
    <s v="Yes"/>
    <s v="Yes"/>
    <s v="Fiber optic"/>
    <s v="Yes"/>
    <s v="No"/>
    <s v="No"/>
    <s v="No"/>
    <s v="No"/>
    <s v="No"/>
    <x v="0"/>
    <s v="Yes"/>
    <x v="0"/>
    <x v="297"/>
    <n v="303.7"/>
    <x v="0"/>
    <n v="0"/>
    <x v="0"/>
  </r>
  <r>
    <x v="1267"/>
    <x v="1"/>
    <n v="0"/>
    <x v="0"/>
    <x v="0"/>
    <n v="64"/>
    <s v="Yes"/>
    <s v="Yes"/>
    <s v="DSL"/>
    <s v="No"/>
    <s v="Yes"/>
    <s v="Yes"/>
    <s v="Yes"/>
    <s v="Yes"/>
    <s v="No"/>
    <x v="2"/>
    <s v="Yes"/>
    <x v="2"/>
    <x v="246"/>
    <n v="4818.8"/>
    <x v="0"/>
    <n v="0"/>
    <x v="2"/>
  </r>
  <r>
    <x v="1268"/>
    <x v="1"/>
    <n v="0"/>
    <x v="0"/>
    <x v="0"/>
    <n v="59"/>
    <s v="Yes"/>
    <s v="Yes"/>
    <s v="Fiber optic"/>
    <s v="Yes"/>
    <s v="Yes"/>
    <s v="Yes"/>
    <s v="No"/>
    <s v="Yes"/>
    <s v="Yes"/>
    <x v="1"/>
    <s v="Yes"/>
    <x v="0"/>
    <x v="769"/>
    <n v="6448.05"/>
    <x v="1"/>
    <n v="1"/>
    <x v="2"/>
  </r>
  <r>
    <x v="1269"/>
    <x v="1"/>
    <n v="0"/>
    <x v="0"/>
    <x v="1"/>
    <n v="62"/>
    <s v="Yes"/>
    <s v="Yes"/>
    <s v="Fiber optic"/>
    <s v="Yes"/>
    <s v="Yes"/>
    <s v="Yes"/>
    <s v="Yes"/>
    <s v="Yes"/>
    <s v="Yes"/>
    <x v="2"/>
    <s v="No"/>
    <x v="2"/>
    <x v="770"/>
    <n v="7159.05"/>
    <x v="0"/>
    <n v="0"/>
    <x v="2"/>
  </r>
  <r>
    <x v="1270"/>
    <x v="1"/>
    <n v="0"/>
    <x v="0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722"/>
    <n v="1574.5"/>
    <x v="0"/>
    <n v="0"/>
    <x v="2"/>
  </r>
  <r>
    <x v="1271"/>
    <x v="0"/>
    <n v="0"/>
    <x v="1"/>
    <x v="0"/>
    <n v="53"/>
    <s v="No"/>
    <s v="No phone service"/>
    <s v="DSL"/>
    <s v="Yes"/>
    <s v="Yes"/>
    <s v="Yes"/>
    <s v="Yes"/>
    <s v="Yes"/>
    <s v="No"/>
    <x v="1"/>
    <s v="Yes"/>
    <x v="0"/>
    <x v="380"/>
    <n v="2879.2"/>
    <x v="0"/>
    <n v="0"/>
    <x v="2"/>
  </r>
  <r>
    <x v="1272"/>
    <x v="1"/>
    <n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3"/>
    <n v="86.05"/>
    <x v="0"/>
    <n v="0"/>
    <x v="0"/>
  </r>
  <r>
    <x v="1273"/>
    <x v="1"/>
    <n v="1"/>
    <x v="0"/>
    <x v="0"/>
    <n v="49"/>
    <s v="Yes"/>
    <s v="Yes"/>
    <s v="Fiber optic"/>
    <s v="Yes"/>
    <s v="Yes"/>
    <s v="Yes"/>
    <s v="No"/>
    <s v="No"/>
    <s v="No"/>
    <x v="0"/>
    <s v="Yes"/>
    <x v="0"/>
    <x v="771"/>
    <n v="4159.45"/>
    <x v="0"/>
    <n v="0"/>
    <x v="2"/>
  </r>
  <r>
    <x v="1274"/>
    <x v="0"/>
    <n v="0"/>
    <x v="0"/>
    <x v="1"/>
    <n v="62"/>
    <s v="Yes"/>
    <s v="Yes"/>
    <s v="Fiber optic"/>
    <s v="Yes"/>
    <s v="No"/>
    <s v="No"/>
    <s v="No"/>
    <s v="Yes"/>
    <s v="Yes"/>
    <x v="2"/>
    <s v="Yes"/>
    <x v="2"/>
    <x v="259"/>
    <n v="6638.35"/>
    <x v="0"/>
    <n v="0"/>
    <x v="2"/>
  </r>
  <r>
    <x v="1275"/>
    <x v="0"/>
    <n v="0"/>
    <x v="0"/>
    <x v="0"/>
    <n v="55"/>
    <s v="Yes"/>
    <s v="No"/>
    <s v="DSL"/>
    <s v="Yes"/>
    <s v="Yes"/>
    <s v="No"/>
    <s v="Yes"/>
    <s v="No"/>
    <s v="No"/>
    <x v="2"/>
    <s v="No"/>
    <x v="1"/>
    <x v="716"/>
    <n v="3112.05"/>
    <x v="0"/>
    <n v="0"/>
    <x v="2"/>
  </r>
  <r>
    <x v="1276"/>
    <x v="0"/>
    <n v="1"/>
    <x v="0"/>
    <x v="0"/>
    <n v="71"/>
    <s v="Yes"/>
    <s v="No"/>
    <s v="Fiber optic"/>
    <s v="Yes"/>
    <s v="Yes"/>
    <s v="Yes"/>
    <s v="Yes"/>
    <s v="Yes"/>
    <s v="No"/>
    <x v="2"/>
    <s v="Yes"/>
    <x v="0"/>
    <x v="772"/>
    <n v="7168.25"/>
    <x v="0"/>
    <n v="0"/>
    <x v="2"/>
  </r>
  <r>
    <x v="1277"/>
    <x v="0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451"/>
    <n v="1326.25"/>
    <x v="0"/>
    <n v="0"/>
    <x v="2"/>
  </r>
  <r>
    <x v="1278"/>
    <x v="1"/>
    <n v="0"/>
    <x v="0"/>
    <x v="1"/>
    <n v="36"/>
    <s v="No"/>
    <s v="No phone service"/>
    <s v="DSL"/>
    <s v="Yes"/>
    <s v="No"/>
    <s v="Yes"/>
    <s v="Yes"/>
    <s v="Yes"/>
    <s v="Yes"/>
    <x v="1"/>
    <s v="No"/>
    <x v="3"/>
    <x v="773"/>
    <n v="2234.5500000000002"/>
    <x v="0"/>
    <n v="0"/>
    <x v="1"/>
  </r>
  <r>
    <x v="1279"/>
    <x v="1"/>
    <n v="0"/>
    <x v="0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774"/>
    <n v="495.15"/>
    <x v="0"/>
    <n v="0"/>
    <x v="1"/>
  </r>
  <r>
    <x v="1280"/>
    <x v="0"/>
    <n v="1"/>
    <x v="0"/>
    <x v="0"/>
    <n v="72"/>
    <s v="Yes"/>
    <s v="Yes"/>
    <s v="Fiber optic"/>
    <s v="Yes"/>
    <s v="Yes"/>
    <s v="Yes"/>
    <s v="Yes"/>
    <s v="Yes"/>
    <s v="Yes"/>
    <x v="2"/>
    <s v="Yes"/>
    <x v="2"/>
    <x v="775"/>
    <n v="8317.9500000000007"/>
    <x v="0"/>
    <n v="0"/>
    <x v="2"/>
  </r>
  <r>
    <x v="1281"/>
    <x v="0"/>
    <n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61"/>
    <n v="679.8"/>
    <x v="0"/>
    <n v="0"/>
    <x v="1"/>
  </r>
  <r>
    <x v="1282"/>
    <x v="1"/>
    <n v="0"/>
    <x v="1"/>
    <x v="0"/>
    <n v="1"/>
    <s v="Yes"/>
    <s v="No"/>
    <s v="DSL"/>
    <s v="No"/>
    <s v="No"/>
    <s v="No"/>
    <s v="No"/>
    <s v="Yes"/>
    <s v="Yes"/>
    <x v="0"/>
    <s v="Yes"/>
    <x v="1"/>
    <x v="293"/>
    <n v="62.8"/>
    <x v="0"/>
    <n v="0"/>
    <x v="0"/>
  </r>
  <r>
    <x v="1283"/>
    <x v="0"/>
    <n v="0"/>
    <x v="0"/>
    <x v="0"/>
    <n v="72"/>
    <s v="Yes"/>
    <s v="Yes"/>
    <s v="Fiber optic"/>
    <s v="Yes"/>
    <s v="No"/>
    <s v="Yes"/>
    <s v="No"/>
    <s v="Yes"/>
    <s v="Yes"/>
    <x v="2"/>
    <s v="Yes"/>
    <x v="0"/>
    <x v="14"/>
    <n v="7544"/>
    <x v="0"/>
    <n v="0"/>
    <x v="2"/>
  </r>
  <r>
    <x v="1284"/>
    <x v="1"/>
    <n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6"/>
    <n v="1188.25"/>
    <x v="0"/>
    <n v="0"/>
    <x v="2"/>
  </r>
  <r>
    <x v="1285"/>
    <x v="1"/>
    <n v="1"/>
    <x v="0"/>
    <x v="0"/>
    <n v="7"/>
    <s v="Yes"/>
    <s v="No"/>
    <s v="Fiber optic"/>
    <s v="No"/>
    <s v="No"/>
    <s v="No"/>
    <s v="No"/>
    <s v="Yes"/>
    <s v="Yes"/>
    <x v="0"/>
    <s v="Yes"/>
    <x v="0"/>
    <x v="483"/>
    <n v="676.7"/>
    <x v="1"/>
    <n v="1"/>
    <x v="0"/>
  </r>
  <r>
    <x v="1286"/>
    <x v="0"/>
    <n v="0"/>
    <x v="1"/>
    <x v="0"/>
    <n v="1"/>
    <s v="Yes"/>
    <s v="No"/>
    <s v="DSL"/>
    <s v="No"/>
    <s v="No"/>
    <s v="Yes"/>
    <s v="Yes"/>
    <s v="Yes"/>
    <s v="Yes"/>
    <x v="1"/>
    <s v="No"/>
    <x v="3"/>
    <x v="580"/>
    <n v="74.099999999999994"/>
    <x v="0"/>
    <n v="0"/>
    <x v="0"/>
  </r>
  <r>
    <x v="1287"/>
    <x v="0"/>
    <n v="0"/>
    <x v="0"/>
    <x v="1"/>
    <n v="30"/>
    <s v="Yes"/>
    <s v="Yes"/>
    <s v="Fiber optic"/>
    <s v="No"/>
    <s v="Yes"/>
    <s v="Yes"/>
    <s v="Yes"/>
    <s v="Yes"/>
    <s v="Yes"/>
    <x v="0"/>
    <s v="Yes"/>
    <x v="0"/>
    <x v="56"/>
    <n v="3242.5"/>
    <x v="0"/>
    <n v="0"/>
    <x v="1"/>
  </r>
  <r>
    <x v="1288"/>
    <x v="1"/>
    <n v="0"/>
    <x v="1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1240.1500000000001"/>
    <x v="0"/>
    <n v="0"/>
    <x v="2"/>
  </r>
  <r>
    <x v="1289"/>
    <x v="1"/>
    <n v="0"/>
    <x v="1"/>
    <x v="0"/>
    <n v="63"/>
    <s v="Yes"/>
    <s v="Yes"/>
    <s v="DSL"/>
    <s v="Yes"/>
    <s v="Yes"/>
    <s v="Yes"/>
    <s v="Yes"/>
    <s v="No"/>
    <s v="No"/>
    <x v="1"/>
    <s v="No"/>
    <x v="2"/>
    <x v="776"/>
    <n v="4111.3500000000004"/>
    <x v="0"/>
    <n v="0"/>
    <x v="2"/>
  </r>
  <r>
    <x v="1290"/>
    <x v="1"/>
    <n v="1"/>
    <x v="0"/>
    <x v="0"/>
    <n v="72"/>
    <s v="Yes"/>
    <s v="Yes"/>
    <s v="DSL"/>
    <s v="Yes"/>
    <s v="Yes"/>
    <s v="Yes"/>
    <s v="No"/>
    <s v="Yes"/>
    <s v="Yes"/>
    <x v="2"/>
    <s v="No"/>
    <x v="3"/>
    <x v="777"/>
    <n v="5899.85"/>
    <x v="0"/>
    <n v="0"/>
    <x v="2"/>
  </r>
  <r>
    <x v="1291"/>
    <x v="1"/>
    <n v="0"/>
    <x v="0"/>
    <x v="0"/>
    <n v="8"/>
    <s v="Yes"/>
    <s v="No"/>
    <s v="Fiber optic"/>
    <s v="Yes"/>
    <s v="No"/>
    <s v="No"/>
    <s v="No"/>
    <s v="No"/>
    <s v="No"/>
    <x v="0"/>
    <s v="No"/>
    <x v="0"/>
    <x v="126"/>
    <n v="632.95000000000005"/>
    <x v="1"/>
    <n v="1"/>
    <x v="0"/>
  </r>
  <r>
    <x v="1292"/>
    <x v="0"/>
    <n v="0"/>
    <x v="1"/>
    <x v="0"/>
    <n v="62"/>
    <s v="Yes"/>
    <s v="Yes"/>
    <s v="DSL"/>
    <s v="No"/>
    <s v="Yes"/>
    <s v="Yes"/>
    <s v="Yes"/>
    <s v="Yes"/>
    <s v="Yes"/>
    <x v="2"/>
    <s v="No"/>
    <x v="2"/>
    <x v="45"/>
    <n v="5193.2"/>
    <x v="0"/>
    <n v="0"/>
    <x v="2"/>
  </r>
  <r>
    <x v="1293"/>
    <x v="1"/>
    <n v="0"/>
    <x v="0"/>
    <x v="1"/>
    <n v="67"/>
    <s v="Yes"/>
    <s v="Yes"/>
    <s v="Fiber optic"/>
    <s v="No"/>
    <s v="Yes"/>
    <s v="Yes"/>
    <s v="Yes"/>
    <s v="Yes"/>
    <s v="Yes"/>
    <x v="2"/>
    <s v="Yes"/>
    <x v="2"/>
    <x v="572"/>
    <n v="7530.8"/>
    <x v="0"/>
    <n v="0"/>
    <x v="2"/>
  </r>
  <r>
    <x v="1294"/>
    <x v="1"/>
    <n v="0"/>
    <x v="1"/>
    <x v="0"/>
    <n v="6"/>
    <s v="Yes"/>
    <s v="No"/>
    <s v="DSL"/>
    <s v="No"/>
    <s v="No"/>
    <s v="No"/>
    <s v="No"/>
    <s v="No"/>
    <s v="No"/>
    <x v="0"/>
    <s v="No"/>
    <x v="0"/>
    <x v="778"/>
    <n v="270.95"/>
    <x v="1"/>
    <n v="1"/>
    <x v="0"/>
  </r>
  <r>
    <x v="1295"/>
    <x v="0"/>
    <n v="0"/>
    <x v="0"/>
    <x v="1"/>
    <n v="70"/>
    <s v="Yes"/>
    <s v="Yes"/>
    <s v="DSL"/>
    <s v="Yes"/>
    <s v="No"/>
    <s v="No"/>
    <s v="Yes"/>
    <s v="Yes"/>
    <s v="Yes"/>
    <x v="2"/>
    <s v="Yes"/>
    <x v="2"/>
    <x v="264"/>
    <n v="5460.2"/>
    <x v="0"/>
    <n v="0"/>
    <x v="2"/>
  </r>
  <r>
    <x v="1296"/>
    <x v="0"/>
    <n v="1"/>
    <x v="1"/>
    <x v="0"/>
    <n v="20"/>
    <s v="Yes"/>
    <s v="No"/>
    <s v="Fiber optic"/>
    <s v="No"/>
    <s v="No"/>
    <s v="No"/>
    <s v="No"/>
    <s v="Yes"/>
    <s v="No"/>
    <x v="0"/>
    <s v="No"/>
    <x v="2"/>
    <x v="397"/>
    <n v="1614.2"/>
    <x v="0"/>
    <n v="0"/>
    <x v="1"/>
  </r>
  <r>
    <x v="1297"/>
    <x v="0"/>
    <n v="0"/>
    <x v="1"/>
    <x v="0"/>
    <n v="5"/>
    <s v="Yes"/>
    <s v="Yes"/>
    <s v="Fiber optic"/>
    <s v="No"/>
    <s v="No"/>
    <s v="No"/>
    <s v="No"/>
    <s v="No"/>
    <s v="No"/>
    <x v="0"/>
    <s v="No"/>
    <x v="0"/>
    <x v="350"/>
    <n v="402.5"/>
    <x v="0"/>
    <n v="0"/>
    <x v="0"/>
  </r>
  <r>
    <x v="1298"/>
    <x v="0"/>
    <n v="0"/>
    <x v="0"/>
    <x v="1"/>
    <n v="24"/>
    <s v="No"/>
    <s v="No phone service"/>
    <s v="DSL"/>
    <s v="Yes"/>
    <s v="Yes"/>
    <s v="Yes"/>
    <s v="No"/>
    <s v="Yes"/>
    <s v="Yes"/>
    <x v="1"/>
    <s v="No"/>
    <x v="0"/>
    <x v="779"/>
    <n v="1367.75"/>
    <x v="0"/>
    <n v="0"/>
    <x v="1"/>
  </r>
  <r>
    <x v="1299"/>
    <x v="0"/>
    <n v="0"/>
    <x v="0"/>
    <x v="0"/>
    <n v="11"/>
    <s v="Yes"/>
    <s v="No"/>
    <s v="DSL"/>
    <s v="No"/>
    <s v="No"/>
    <s v="No"/>
    <s v="No"/>
    <s v="No"/>
    <s v="No"/>
    <x v="0"/>
    <s v="Yes"/>
    <x v="0"/>
    <x v="535"/>
    <n v="483.7"/>
    <x v="1"/>
    <n v="1"/>
    <x v="0"/>
  </r>
  <r>
    <x v="1300"/>
    <x v="1"/>
    <n v="0"/>
    <x v="0"/>
    <x v="0"/>
    <n v="72"/>
    <s v="Yes"/>
    <s v="Yes"/>
    <s v="Fiber optic"/>
    <s v="No"/>
    <s v="Yes"/>
    <s v="Yes"/>
    <s v="Yes"/>
    <s v="Yes"/>
    <s v="Yes"/>
    <x v="2"/>
    <s v="Yes"/>
    <x v="3"/>
    <x v="780"/>
    <n v="7962.2"/>
    <x v="0"/>
    <n v="0"/>
    <x v="2"/>
  </r>
  <r>
    <x v="1301"/>
    <x v="0"/>
    <n v="0"/>
    <x v="0"/>
    <x v="1"/>
    <n v="66"/>
    <s v="Yes"/>
    <s v="No"/>
    <s v="DSL"/>
    <s v="Yes"/>
    <s v="Yes"/>
    <s v="No"/>
    <s v="Yes"/>
    <s v="No"/>
    <s v="No"/>
    <x v="2"/>
    <s v="Yes"/>
    <x v="3"/>
    <x v="781"/>
    <n v="3810.8"/>
    <x v="0"/>
    <n v="0"/>
    <x v="2"/>
  </r>
  <r>
    <x v="1302"/>
    <x v="0"/>
    <n v="0"/>
    <x v="0"/>
    <x v="1"/>
    <n v="45"/>
    <s v="Yes"/>
    <s v="No"/>
    <s v="DSL"/>
    <s v="Yes"/>
    <s v="No"/>
    <s v="Yes"/>
    <s v="Yes"/>
    <s v="Yes"/>
    <s v="Yes"/>
    <x v="2"/>
    <s v="Yes"/>
    <x v="1"/>
    <x v="464"/>
    <n v="3533.6"/>
    <x v="0"/>
    <n v="0"/>
    <x v="2"/>
  </r>
  <r>
    <x v="1303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39"/>
    <n v="1396.9"/>
    <x v="0"/>
    <n v="0"/>
    <x v="2"/>
  </r>
  <r>
    <x v="1304"/>
    <x v="1"/>
    <n v="1"/>
    <x v="0"/>
    <x v="0"/>
    <n v="15"/>
    <s v="Yes"/>
    <s v="Yes"/>
    <s v="Fiber optic"/>
    <s v="No"/>
    <s v="No"/>
    <s v="No"/>
    <s v="No"/>
    <s v="No"/>
    <s v="Yes"/>
    <x v="0"/>
    <s v="Yes"/>
    <x v="2"/>
    <x v="782"/>
    <n v="1345.55"/>
    <x v="1"/>
    <n v="1"/>
    <x v="1"/>
  </r>
  <r>
    <x v="1305"/>
    <x v="0"/>
    <n v="0"/>
    <x v="1"/>
    <x v="0"/>
    <n v="28"/>
    <s v="Yes"/>
    <s v="No"/>
    <s v="DSL"/>
    <s v="No"/>
    <s v="No"/>
    <s v="Yes"/>
    <s v="No"/>
    <s v="Yes"/>
    <s v="No"/>
    <x v="0"/>
    <s v="Yes"/>
    <x v="2"/>
    <x v="217"/>
    <n v="1646.45"/>
    <x v="0"/>
    <n v="0"/>
    <x v="1"/>
  </r>
  <r>
    <x v="1306"/>
    <x v="0"/>
    <n v="0"/>
    <x v="1"/>
    <x v="0"/>
    <n v="70"/>
    <s v="Yes"/>
    <s v="Yes"/>
    <s v="Fiber optic"/>
    <s v="Yes"/>
    <s v="Yes"/>
    <s v="Yes"/>
    <s v="Yes"/>
    <s v="Yes"/>
    <s v="Yes"/>
    <x v="1"/>
    <s v="No"/>
    <x v="3"/>
    <x v="770"/>
    <n v="8127.6"/>
    <x v="1"/>
    <n v="1"/>
    <x v="2"/>
  </r>
  <r>
    <x v="1307"/>
    <x v="0"/>
    <n v="0"/>
    <x v="1"/>
    <x v="0"/>
    <n v="36"/>
    <s v="Yes"/>
    <s v="No"/>
    <s v="DSL"/>
    <s v="Yes"/>
    <s v="Yes"/>
    <s v="Yes"/>
    <s v="Yes"/>
    <s v="No"/>
    <s v="Yes"/>
    <x v="1"/>
    <s v="Yes"/>
    <x v="1"/>
    <x v="258"/>
    <n v="2680.15"/>
    <x v="0"/>
    <n v="0"/>
    <x v="1"/>
  </r>
  <r>
    <x v="1308"/>
    <x v="1"/>
    <n v="1"/>
    <x v="1"/>
    <x v="0"/>
    <n v="16"/>
    <s v="Yes"/>
    <s v="Yes"/>
    <s v="Fiber optic"/>
    <s v="No"/>
    <s v="No"/>
    <s v="No"/>
    <s v="No"/>
    <s v="Yes"/>
    <s v="No"/>
    <x v="0"/>
    <s v="Yes"/>
    <x v="0"/>
    <x v="206"/>
    <n v="1281"/>
    <x v="1"/>
    <n v="1"/>
    <x v="1"/>
  </r>
  <r>
    <x v="1309"/>
    <x v="0"/>
    <n v="0"/>
    <x v="1"/>
    <x v="0"/>
    <n v="18"/>
    <s v="Yes"/>
    <s v="Yes"/>
    <s v="Fiber optic"/>
    <s v="No"/>
    <s v="No"/>
    <s v="No"/>
    <s v="No"/>
    <s v="Yes"/>
    <s v="No"/>
    <x v="0"/>
    <s v="Yes"/>
    <x v="0"/>
    <x v="110"/>
    <n v="1553.9"/>
    <x v="1"/>
    <n v="1"/>
    <x v="1"/>
  </r>
  <r>
    <x v="1310"/>
    <x v="0"/>
    <n v="0"/>
    <x v="0"/>
    <x v="0"/>
    <n v="34"/>
    <s v="Yes"/>
    <s v="Yes"/>
    <s v="Fiber optic"/>
    <s v="No"/>
    <s v="No"/>
    <s v="No"/>
    <s v="No"/>
    <s v="Yes"/>
    <s v="Yes"/>
    <x v="0"/>
    <s v="Yes"/>
    <x v="0"/>
    <x v="783"/>
    <n v="3207.55"/>
    <x v="1"/>
    <n v="1"/>
    <x v="1"/>
  </r>
  <r>
    <x v="1311"/>
    <x v="1"/>
    <n v="0"/>
    <x v="0"/>
    <x v="1"/>
    <n v="42"/>
    <s v="No"/>
    <s v="No phone service"/>
    <s v="DSL"/>
    <s v="No"/>
    <s v="Yes"/>
    <s v="Yes"/>
    <s v="No"/>
    <s v="No"/>
    <s v="Yes"/>
    <x v="1"/>
    <s v="Yes"/>
    <x v="3"/>
    <x v="784"/>
    <n v="2049.0500000000002"/>
    <x v="0"/>
    <n v="0"/>
    <x v="2"/>
  </r>
  <r>
    <x v="1312"/>
    <x v="1"/>
    <n v="0"/>
    <x v="1"/>
    <x v="0"/>
    <n v="48"/>
    <s v="Yes"/>
    <s v="Yes"/>
    <s v="DSL"/>
    <s v="Yes"/>
    <s v="No"/>
    <s v="No"/>
    <s v="Yes"/>
    <s v="No"/>
    <s v="Yes"/>
    <x v="1"/>
    <s v="Yes"/>
    <x v="2"/>
    <x v="785"/>
    <n v="3629.2"/>
    <x v="0"/>
    <n v="0"/>
    <x v="2"/>
  </r>
  <r>
    <x v="1313"/>
    <x v="1"/>
    <n v="0"/>
    <x v="0"/>
    <x v="0"/>
    <n v="47"/>
    <s v="Yes"/>
    <s v="Yes"/>
    <s v="Fiber optic"/>
    <s v="No"/>
    <s v="Yes"/>
    <s v="Yes"/>
    <s v="Yes"/>
    <s v="Yes"/>
    <s v="Yes"/>
    <x v="0"/>
    <s v="Yes"/>
    <x v="0"/>
    <x v="462"/>
    <n v="5124.55"/>
    <x v="1"/>
    <n v="1"/>
    <x v="2"/>
  </r>
  <r>
    <x v="1314"/>
    <x v="0"/>
    <n v="0"/>
    <x v="0"/>
    <x v="1"/>
    <n v="39"/>
    <s v="Yes"/>
    <s v="Yes"/>
    <s v="Fiber optic"/>
    <s v="No"/>
    <s v="Yes"/>
    <s v="Yes"/>
    <s v="Yes"/>
    <s v="No"/>
    <s v="No"/>
    <x v="1"/>
    <s v="Yes"/>
    <x v="0"/>
    <x v="419"/>
    <n v="3474.45"/>
    <x v="1"/>
    <n v="1"/>
    <x v="2"/>
  </r>
  <r>
    <x v="1315"/>
    <x v="0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786"/>
    <n v="202.3"/>
    <x v="0"/>
    <n v="0"/>
    <x v="0"/>
  </r>
  <r>
    <x v="1316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81"/>
    <n v="147.5"/>
    <x v="0"/>
    <n v="0"/>
    <x v="0"/>
  </r>
  <r>
    <x v="1317"/>
    <x v="0"/>
    <n v="0"/>
    <x v="1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504"/>
    <n v="86.35"/>
    <x v="0"/>
    <n v="0"/>
    <x v="0"/>
  </r>
  <r>
    <x v="1318"/>
    <x v="1"/>
    <n v="0"/>
    <x v="1"/>
    <x v="0"/>
    <n v="8"/>
    <s v="Yes"/>
    <s v="No"/>
    <s v="DSL"/>
    <s v="Yes"/>
    <s v="No"/>
    <s v="Yes"/>
    <s v="No"/>
    <s v="No"/>
    <s v="Yes"/>
    <x v="0"/>
    <s v="Yes"/>
    <x v="0"/>
    <x v="787"/>
    <n v="579"/>
    <x v="0"/>
    <n v="0"/>
    <x v="0"/>
  </r>
  <r>
    <x v="1319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93"/>
    <n v="19.45"/>
    <x v="1"/>
    <n v="1"/>
    <x v="0"/>
  </r>
  <r>
    <x v="1320"/>
    <x v="1"/>
    <n v="0"/>
    <x v="0"/>
    <x v="1"/>
    <n v="32"/>
    <s v="Yes"/>
    <s v="No"/>
    <s v="Fiber optic"/>
    <s v="Yes"/>
    <s v="Yes"/>
    <s v="Yes"/>
    <s v="No"/>
    <s v="No"/>
    <s v="Yes"/>
    <x v="1"/>
    <s v="No"/>
    <x v="1"/>
    <x v="285"/>
    <n v="3131.55"/>
    <x v="0"/>
    <n v="0"/>
    <x v="1"/>
  </r>
  <r>
    <x v="1321"/>
    <x v="1"/>
    <n v="0"/>
    <x v="0"/>
    <x v="1"/>
    <n v="60"/>
    <s v="Yes"/>
    <s v="No"/>
    <s v="DSL"/>
    <s v="Yes"/>
    <s v="Yes"/>
    <s v="Yes"/>
    <s v="Yes"/>
    <s v="No"/>
    <s v="No"/>
    <x v="1"/>
    <s v="Yes"/>
    <x v="2"/>
    <x v="788"/>
    <n v="3928.3"/>
    <x v="0"/>
    <n v="0"/>
    <x v="2"/>
  </r>
  <r>
    <x v="1322"/>
    <x v="0"/>
    <n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81"/>
    <n v="187.75"/>
    <x v="0"/>
    <n v="0"/>
    <x v="0"/>
  </r>
  <r>
    <x v="1323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722"/>
    <n v="1710.15"/>
    <x v="0"/>
    <n v="0"/>
    <x v="2"/>
  </r>
  <r>
    <x v="1324"/>
    <x v="0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76.349999999999994"/>
    <x v="1"/>
    <n v="1"/>
    <x v="0"/>
  </r>
  <r>
    <x v="1325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750"/>
    <n v="69.25"/>
    <x v="1"/>
    <n v="1"/>
    <x v="0"/>
  </r>
  <r>
    <x v="1326"/>
    <x v="0"/>
    <n v="0"/>
    <x v="0"/>
    <x v="1"/>
    <n v="43"/>
    <s v="No"/>
    <s v="No phone service"/>
    <s v="DSL"/>
    <s v="Yes"/>
    <s v="Yes"/>
    <s v="No"/>
    <s v="Yes"/>
    <s v="Yes"/>
    <s v="No"/>
    <x v="1"/>
    <s v="Yes"/>
    <x v="2"/>
    <x v="766"/>
    <n v="2151.6"/>
    <x v="0"/>
    <n v="0"/>
    <x v="2"/>
  </r>
  <r>
    <x v="1327"/>
    <x v="1"/>
    <n v="0"/>
    <x v="0"/>
    <x v="0"/>
    <n v="59"/>
    <s v="Yes"/>
    <s v="Yes"/>
    <s v="Fiber optic"/>
    <s v="No"/>
    <s v="No"/>
    <s v="Yes"/>
    <s v="No"/>
    <s v="Yes"/>
    <s v="Yes"/>
    <x v="1"/>
    <s v="Yes"/>
    <x v="2"/>
    <x v="437"/>
    <n v="5961.1"/>
    <x v="1"/>
    <n v="1"/>
    <x v="2"/>
  </r>
  <r>
    <x v="1328"/>
    <x v="0"/>
    <n v="0"/>
    <x v="0"/>
    <x v="0"/>
    <n v="23"/>
    <s v="Yes"/>
    <s v="No"/>
    <s v="DSL"/>
    <s v="No"/>
    <s v="No"/>
    <s v="Yes"/>
    <s v="Yes"/>
    <s v="No"/>
    <s v="No"/>
    <x v="0"/>
    <s v="No"/>
    <x v="0"/>
    <x v="678"/>
    <n v="1221.55"/>
    <x v="0"/>
    <n v="0"/>
    <x v="1"/>
  </r>
  <r>
    <x v="1329"/>
    <x v="0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01"/>
    <n v="1496.45"/>
    <x v="0"/>
    <n v="0"/>
    <x v="2"/>
  </r>
  <r>
    <x v="1330"/>
    <x v="1"/>
    <n v="0"/>
    <x v="0"/>
    <x v="0"/>
    <n v="22"/>
    <s v="Yes"/>
    <s v="No"/>
    <s v="DSL"/>
    <s v="Yes"/>
    <s v="No"/>
    <s v="No"/>
    <s v="Yes"/>
    <s v="No"/>
    <s v="No"/>
    <x v="1"/>
    <s v="Yes"/>
    <x v="3"/>
    <x v="789"/>
    <n v="1292.2"/>
    <x v="0"/>
    <n v="0"/>
    <x v="1"/>
  </r>
  <r>
    <x v="1331"/>
    <x v="0"/>
    <n v="0"/>
    <x v="1"/>
    <x v="0"/>
    <n v="1"/>
    <s v="No"/>
    <s v="No phone service"/>
    <s v="DSL"/>
    <s v="No"/>
    <s v="No"/>
    <s v="No"/>
    <s v="No"/>
    <s v="No"/>
    <s v="No"/>
    <x v="0"/>
    <s v="Yes"/>
    <x v="1"/>
    <x v="203"/>
    <n v="25.15"/>
    <x v="0"/>
    <n v="0"/>
    <x v="0"/>
  </r>
  <r>
    <x v="1332"/>
    <x v="1"/>
    <n v="0"/>
    <x v="1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33"/>
    <n v="1713.1"/>
    <x v="0"/>
    <n v="0"/>
    <x v="2"/>
  </r>
  <r>
    <x v="1333"/>
    <x v="1"/>
    <n v="0"/>
    <x v="1"/>
    <x v="0"/>
    <n v="50"/>
    <s v="No"/>
    <s v="No phone service"/>
    <s v="DSL"/>
    <s v="Yes"/>
    <s v="No"/>
    <s v="No"/>
    <s v="Yes"/>
    <s v="No"/>
    <s v="No"/>
    <x v="1"/>
    <s v="Yes"/>
    <x v="1"/>
    <x v="790"/>
    <n v="1748.9"/>
    <x v="0"/>
    <n v="0"/>
    <x v="2"/>
  </r>
  <r>
    <x v="1334"/>
    <x v="0"/>
    <n v="1"/>
    <x v="1"/>
    <x v="0"/>
    <n v="1"/>
    <s v="No"/>
    <s v="No phone service"/>
    <s v="DSL"/>
    <s v="No"/>
    <s v="No"/>
    <s v="No"/>
    <s v="No"/>
    <s v="No"/>
    <s v="No"/>
    <x v="0"/>
    <s v="Yes"/>
    <x v="0"/>
    <x v="624"/>
    <n v="25.2"/>
    <x v="1"/>
    <n v="1"/>
    <x v="0"/>
  </r>
  <r>
    <x v="1335"/>
    <x v="1"/>
    <n v="0"/>
    <x v="1"/>
    <x v="0"/>
    <n v="2"/>
    <s v="Yes"/>
    <s v="No"/>
    <s v="DSL"/>
    <s v="No"/>
    <s v="No"/>
    <s v="No"/>
    <s v="No"/>
    <s v="No"/>
    <s v="No"/>
    <x v="0"/>
    <s v="Yes"/>
    <x v="1"/>
    <x v="221"/>
    <n v="96.45"/>
    <x v="1"/>
    <n v="1"/>
    <x v="0"/>
  </r>
  <r>
    <x v="1336"/>
    <x v="0"/>
    <n v="0"/>
    <x v="0"/>
    <x v="0"/>
    <n v="15"/>
    <s v="Yes"/>
    <s v="No"/>
    <s v="Fiber optic"/>
    <s v="No"/>
    <s v="Yes"/>
    <s v="No"/>
    <s v="No"/>
    <s v="No"/>
    <s v="No"/>
    <x v="0"/>
    <s v="No"/>
    <x v="2"/>
    <x v="209"/>
    <n v="1114.55"/>
    <x v="0"/>
    <n v="0"/>
    <x v="1"/>
  </r>
  <r>
    <x v="1337"/>
    <x v="1"/>
    <n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66"/>
    <n v="609.1"/>
    <x v="0"/>
    <n v="0"/>
    <x v="1"/>
  </r>
  <r>
    <x v="133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x v="1"/>
    <n v="1"/>
    <x v="0"/>
  </r>
  <r>
    <x v="1339"/>
    <x v="1"/>
    <n v="0"/>
    <x v="0"/>
    <x v="0"/>
    <n v="66"/>
    <s v="Yes"/>
    <s v="Yes"/>
    <s v="Fiber optic"/>
    <s v="No"/>
    <s v="Yes"/>
    <s v="Yes"/>
    <s v="No"/>
    <s v="Yes"/>
    <s v="Yes"/>
    <x v="0"/>
    <s v="Yes"/>
    <x v="3"/>
    <x v="228"/>
    <n v="7133.25"/>
    <x v="1"/>
    <n v="1"/>
    <x v="2"/>
  </r>
  <r>
    <x v="1340"/>
    <x v="0"/>
    <n v="0"/>
    <x v="0"/>
    <x v="1"/>
    <n v="0"/>
    <s v="No"/>
    <s v="No phone service"/>
    <s v="DSL"/>
    <s v="Yes"/>
    <s v="Yes"/>
    <s v="Yes"/>
    <s v="Yes"/>
    <s v="Yes"/>
    <s v="No"/>
    <x v="2"/>
    <s v="No"/>
    <x v="3"/>
    <x v="791"/>
    <n v="0"/>
    <x v="0"/>
    <n v="0"/>
    <x v="0"/>
  </r>
  <r>
    <x v="1341"/>
    <x v="1"/>
    <n v="0"/>
    <x v="1"/>
    <x v="1"/>
    <n v="3"/>
    <s v="Yes"/>
    <s v="No"/>
    <s v="DSL"/>
    <s v="No"/>
    <s v="No"/>
    <s v="No"/>
    <s v="No"/>
    <s v="Yes"/>
    <s v="No"/>
    <x v="0"/>
    <s v="Yes"/>
    <x v="3"/>
    <x v="792"/>
    <n v="169.45"/>
    <x v="1"/>
    <n v="1"/>
    <x v="0"/>
  </r>
  <r>
    <x v="1342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141.6"/>
    <x v="0"/>
    <n v="0"/>
    <x v="0"/>
  </r>
  <r>
    <x v="1343"/>
    <x v="1"/>
    <n v="0"/>
    <x v="0"/>
    <x v="1"/>
    <n v="64"/>
    <s v="Yes"/>
    <s v="No"/>
    <s v="DSL"/>
    <s v="Yes"/>
    <s v="No"/>
    <s v="Yes"/>
    <s v="No"/>
    <s v="Yes"/>
    <s v="Yes"/>
    <x v="1"/>
    <s v="Yes"/>
    <x v="3"/>
    <x v="793"/>
    <n v="4688.6499999999996"/>
    <x v="0"/>
    <n v="0"/>
    <x v="2"/>
  </r>
  <r>
    <x v="1344"/>
    <x v="0"/>
    <n v="0"/>
    <x v="0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89"/>
    <n v="563.04999999999995"/>
    <x v="0"/>
    <n v="0"/>
    <x v="1"/>
  </r>
  <r>
    <x v="1345"/>
    <x v="0"/>
    <n v="0"/>
    <x v="0"/>
    <x v="0"/>
    <n v="57"/>
    <s v="Yes"/>
    <s v="Yes"/>
    <s v="Fiber optic"/>
    <s v="No"/>
    <s v="No"/>
    <s v="Yes"/>
    <s v="No"/>
    <s v="Yes"/>
    <s v="Yes"/>
    <x v="1"/>
    <s v="Yes"/>
    <x v="3"/>
    <x v="794"/>
    <n v="5985"/>
    <x v="0"/>
    <n v="0"/>
    <x v="2"/>
  </r>
  <r>
    <x v="1346"/>
    <x v="0"/>
    <n v="0"/>
    <x v="0"/>
    <x v="1"/>
    <n v="14"/>
    <s v="Yes"/>
    <s v="Yes"/>
    <s v="Fiber optic"/>
    <s v="No"/>
    <s v="No"/>
    <s v="Yes"/>
    <s v="No"/>
    <s v="No"/>
    <s v="Yes"/>
    <x v="0"/>
    <s v="Yes"/>
    <x v="0"/>
    <x v="527"/>
    <n v="1258.5999999999999"/>
    <x v="1"/>
    <n v="1"/>
    <x v="1"/>
  </r>
  <r>
    <x v="1347"/>
    <x v="1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81"/>
    <n v="373.5"/>
    <x v="0"/>
    <n v="0"/>
    <x v="1"/>
  </r>
  <r>
    <x v="1348"/>
    <x v="1"/>
    <n v="0"/>
    <x v="0"/>
    <x v="0"/>
    <n v="10"/>
    <s v="Yes"/>
    <s v="No"/>
    <s v="Fiber optic"/>
    <s v="No"/>
    <s v="No"/>
    <s v="No"/>
    <s v="No"/>
    <s v="Yes"/>
    <s v="No"/>
    <x v="0"/>
    <s v="Yes"/>
    <x v="0"/>
    <x v="180"/>
    <n v="857.2"/>
    <x v="1"/>
    <n v="1"/>
    <x v="0"/>
  </r>
  <r>
    <x v="1349"/>
    <x v="0"/>
    <n v="0"/>
    <x v="0"/>
    <x v="0"/>
    <n v="51"/>
    <s v="No"/>
    <s v="No phone service"/>
    <s v="DSL"/>
    <s v="No"/>
    <s v="Yes"/>
    <s v="No"/>
    <s v="No"/>
    <s v="Yes"/>
    <s v="Yes"/>
    <x v="0"/>
    <s v="Yes"/>
    <x v="0"/>
    <x v="795"/>
    <n v="2553.35"/>
    <x v="0"/>
    <n v="0"/>
    <x v="2"/>
  </r>
  <r>
    <x v="1350"/>
    <x v="0"/>
    <n v="0"/>
    <x v="0"/>
    <x v="0"/>
    <n v="67"/>
    <s v="Yes"/>
    <s v="Yes"/>
    <s v="DSL"/>
    <s v="Yes"/>
    <s v="Yes"/>
    <s v="Yes"/>
    <s v="No"/>
    <s v="No"/>
    <s v="No"/>
    <x v="2"/>
    <s v="No"/>
    <x v="1"/>
    <x v="796"/>
    <n v="4322.8500000000004"/>
    <x v="0"/>
    <n v="0"/>
    <x v="2"/>
  </r>
  <r>
    <x v="1351"/>
    <x v="1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507"/>
    <n v="250.8"/>
    <x v="0"/>
    <n v="0"/>
    <x v="0"/>
  </r>
  <r>
    <x v="1352"/>
    <x v="1"/>
    <n v="0"/>
    <x v="0"/>
    <x v="1"/>
    <n v="72"/>
    <s v="No"/>
    <s v="No phone service"/>
    <s v="DSL"/>
    <s v="Yes"/>
    <s v="No"/>
    <s v="Yes"/>
    <s v="Yes"/>
    <s v="Yes"/>
    <s v="Yes"/>
    <x v="2"/>
    <s v="No"/>
    <x v="2"/>
    <x v="797"/>
    <n v="4549.05"/>
    <x v="0"/>
    <n v="0"/>
    <x v="2"/>
  </r>
  <r>
    <x v="1353"/>
    <x v="1"/>
    <n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477"/>
    <n v="1359.5"/>
    <x v="0"/>
    <n v="0"/>
    <x v="2"/>
  </r>
  <r>
    <x v="1354"/>
    <x v="0"/>
    <n v="0"/>
    <x v="1"/>
    <x v="0"/>
    <n v="18"/>
    <s v="Yes"/>
    <s v="Yes"/>
    <s v="Fiber optic"/>
    <s v="No"/>
    <s v="No"/>
    <s v="No"/>
    <s v="Yes"/>
    <s v="Yes"/>
    <s v="No"/>
    <x v="0"/>
    <s v="Yes"/>
    <x v="0"/>
    <x v="798"/>
    <n v="1639.3"/>
    <x v="1"/>
    <n v="1"/>
    <x v="1"/>
  </r>
  <r>
    <x v="1355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488"/>
    <n v="178.85"/>
    <x v="0"/>
    <n v="0"/>
    <x v="0"/>
  </r>
  <r>
    <x v="1356"/>
    <x v="0"/>
    <n v="0"/>
    <x v="1"/>
    <x v="0"/>
    <n v="9"/>
    <s v="Yes"/>
    <s v="Yes"/>
    <s v="Fiber optic"/>
    <s v="No"/>
    <s v="No"/>
    <s v="No"/>
    <s v="No"/>
    <s v="No"/>
    <s v="No"/>
    <x v="0"/>
    <s v="Yes"/>
    <x v="3"/>
    <x v="408"/>
    <n v="633.85"/>
    <x v="0"/>
    <n v="0"/>
    <x v="0"/>
  </r>
  <r>
    <x v="1357"/>
    <x v="1"/>
    <n v="0"/>
    <x v="0"/>
    <x v="0"/>
    <n v="48"/>
    <s v="Yes"/>
    <s v="Yes"/>
    <s v="Fiber optic"/>
    <s v="Yes"/>
    <s v="Yes"/>
    <s v="Yes"/>
    <s v="No"/>
    <s v="Yes"/>
    <s v="Yes"/>
    <x v="0"/>
    <s v="Yes"/>
    <x v="2"/>
    <x v="799"/>
    <n v="5315.1"/>
    <x v="0"/>
    <n v="0"/>
    <x v="2"/>
  </r>
  <r>
    <x v="1358"/>
    <x v="1"/>
    <n v="0"/>
    <x v="1"/>
    <x v="0"/>
    <n v="10"/>
    <s v="Yes"/>
    <s v="No"/>
    <s v="Fiber optic"/>
    <s v="No"/>
    <s v="No"/>
    <s v="No"/>
    <s v="No"/>
    <s v="No"/>
    <s v="No"/>
    <x v="0"/>
    <s v="No"/>
    <x v="1"/>
    <x v="192"/>
    <n v="735.5"/>
    <x v="0"/>
    <n v="0"/>
    <x v="0"/>
  </r>
  <r>
    <x v="1359"/>
    <x v="0"/>
    <n v="0"/>
    <x v="1"/>
    <x v="0"/>
    <n v="9"/>
    <s v="Yes"/>
    <s v="Yes"/>
    <s v="Fiber optic"/>
    <s v="No"/>
    <s v="No"/>
    <s v="No"/>
    <s v="No"/>
    <s v="Yes"/>
    <s v="Yes"/>
    <x v="0"/>
    <s v="Yes"/>
    <x v="0"/>
    <x v="365"/>
    <n v="889.9"/>
    <x v="1"/>
    <n v="1"/>
    <x v="0"/>
  </r>
  <r>
    <x v="1360"/>
    <x v="0"/>
    <n v="1"/>
    <x v="1"/>
    <x v="0"/>
    <n v="13"/>
    <s v="Yes"/>
    <s v="Yes"/>
    <s v="Fiber optic"/>
    <s v="No"/>
    <s v="No"/>
    <s v="No"/>
    <s v="No"/>
    <s v="Yes"/>
    <s v="Yes"/>
    <x v="0"/>
    <s v="Yes"/>
    <x v="0"/>
    <x v="329"/>
    <n v="1290"/>
    <x v="1"/>
    <n v="1"/>
    <x v="1"/>
  </r>
  <r>
    <x v="1361"/>
    <x v="1"/>
    <n v="0"/>
    <x v="1"/>
    <x v="0"/>
    <n v="4"/>
    <s v="Yes"/>
    <s v="Yes"/>
    <s v="Fiber optic"/>
    <s v="No"/>
    <s v="Yes"/>
    <s v="No"/>
    <s v="No"/>
    <s v="No"/>
    <s v="No"/>
    <x v="0"/>
    <s v="No"/>
    <x v="0"/>
    <x v="800"/>
    <n v="330.05"/>
    <x v="1"/>
    <n v="1"/>
    <x v="0"/>
  </r>
  <r>
    <x v="1362"/>
    <x v="1"/>
    <n v="0"/>
    <x v="1"/>
    <x v="0"/>
    <n v="4"/>
    <s v="Yes"/>
    <s v="No"/>
    <s v="Fiber optic"/>
    <s v="No"/>
    <s v="No"/>
    <s v="No"/>
    <s v="No"/>
    <s v="No"/>
    <s v="No"/>
    <x v="0"/>
    <s v="Yes"/>
    <x v="0"/>
    <x v="433"/>
    <n v="237.95"/>
    <x v="1"/>
    <n v="1"/>
    <x v="0"/>
  </r>
  <r>
    <x v="1363"/>
    <x v="0"/>
    <n v="0"/>
    <x v="0"/>
    <x v="0"/>
    <n v="72"/>
    <s v="Yes"/>
    <s v="Yes"/>
    <s v="DSL"/>
    <s v="Yes"/>
    <s v="Yes"/>
    <s v="Yes"/>
    <s v="Yes"/>
    <s v="Yes"/>
    <s v="Yes"/>
    <x v="2"/>
    <s v="No"/>
    <x v="2"/>
    <x v="589"/>
    <n v="6474.4"/>
    <x v="0"/>
    <n v="0"/>
    <x v="2"/>
  </r>
  <r>
    <x v="1364"/>
    <x v="0"/>
    <n v="0"/>
    <x v="0"/>
    <x v="1"/>
    <n v="51"/>
    <s v="Yes"/>
    <s v="No"/>
    <s v="DSL"/>
    <s v="Yes"/>
    <s v="Yes"/>
    <s v="Yes"/>
    <s v="Yes"/>
    <s v="Yes"/>
    <s v="Yes"/>
    <x v="2"/>
    <s v="No"/>
    <x v="3"/>
    <x v="411"/>
    <n v="4421.95"/>
    <x v="0"/>
    <n v="0"/>
    <x v="2"/>
  </r>
  <r>
    <x v="1365"/>
    <x v="1"/>
    <n v="0"/>
    <x v="0"/>
    <x v="0"/>
    <n v="59"/>
    <s v="No"/>
    <s v="No phone service"/>
    <s v="DSL"/>
    <s v="No"/>
    <s v="Yes"/>
    <s v="No"/>
    <s v="No"/>
    <s v="No"/>
    <s v="Yes"/>
    <x v="0"/>
    <s v="Yes"/>
    <x v="2"/>
    <x v="801"/>
    <n v="2452.6999999999998"/>
    <x v="1"/>
    <n v="1"/>
    <x v="2"/>
  </r>
  <r>
    <x v="1366"/>
    <x v="1"/>
    <n v="0"/>
    <x v="0"/>
    <x v="0"/>
    <n v="10"/>
    <s v="Yes"/>
    <s v="Yes"/>
    <s v="Fiber optic"/>
    <s v="No"/>
    <s v="No"/>
    <s v="No"/>
    <s v="No"/>
    <s v="Yes"/>
    <s v="No"/>
    <x v="0"/>
    <s v="Yes"/>
    <x v="0"/>
    <x v="782"/>
    <n v="813.85"/>
    <x v="1"/>
    <n v="1"/>
    <x v="0"/>
  </r>
  <r>
    <x v="1367"/>
    <x v="1"/>
    <n v="1"/>
    <x v="0"/>
    <x v="0"/>
    <n v="61"/>
    <s v="Yes"/>
    <s v="Yes"/>
    <s v="Fiber optic"/>
    <s v="No"/>
    <s v="Yes"/>
    <s v="No"/>
    <s v="No"/>
    <s v="No"/>
    <s v="No"/>
    <x v="0"/>
    <s v="Yes"/>
    <x v="0"/>
    <x v="802"/>
    <n v="4904.8500000000004"/>
    <x v="0"/>
    <n v="0"/>
    <x v="2"/>
  </r>
  <r>
    <x v="1368"/>
    <x v="1"/>
    <n v="0"/>
    <x v="1"/>
    <x v="0"/>
    <n v="54"/>
    <s v="Yes"/>
    <s v="No"/>
    <s v="Fiber optic"/>
    <s v="Yes"/>
    <s v="No"/>
    <s v="Yes"/>
    <s v="Yes"/>
    <s v="No"/>
    <s v="No"/>
    <x v="1"/>
    <s v="No"/>
    <x v="0"/>
    <x v="803"/>
    <n v="4484.05"/>
    <x v="0"/>
    <n v="0"/>
    <x v="2"/>
  </r>
  <r>
    <x v="1369"/>
    <x v="0"/>
    <n v="0"/>
    <x v="1"/>
    <x v="0"/>
    <n v="33"/>
    <s v="Yes"/>
    <s v="Yes"/>
    <s v="DSL"/>
    <s v="Yes"/>
    <s v="Yes"/>
    <s v="No"/>
    <s v="No"/>
    <s v="No"/>
    <s v="No"/>
    <x v="0"/>
    <s v="Yes"/>
    <x v="1"/>
    <x v="393"/>
    <n v="2033.85"/>
    <x v="0"/>
    <n v="0"/>
    <x v="1"/>
  </r>
  <r>
    <x v="1370"/>
    <x v="0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202"/>
    <n v="538.20000000000005"/>
    <x v="0"/>
    <n v="0"/>
    <x v="1"/>
  </r>
  <r>
    <x v="1371"/>
    <x v="0"/>
    <n v="1"/>
    <x v="1"/>
    <x v="0"/>
    <n v="1"/>
    <s v="Yes"/>
    <s v="No"/>
    <s v="Fiber optic"/>
    <s v="No"/>
    <s v="No"/>
    <s v="No"/>
    <s v="No"/>
    <s v="Yes"/>
    <s v="No"/>
    <x v="0"/>
    <s v="Yes"/>
    <x v="0"/>
    <x v="64"/>
    <n v="79.2"/>
    <x v="1"/>
    <n v="1"/>
    <x v="0"/>
  </r>
  <r>
    <x v="1372"/>
    <x v="1"/>
    <n v="0"/>
    <x v="1"/>
    <x v="0"/>
    <n v="23"/>
    <s v="Yes"/>
    <s v="No"/>
    <s v="Fiber optic"/>
    <s v="No"/>
    <s v="Yes"/>
    <s v="No"/>
    <s v="No"/>
    <s v="Yes"/>
    <s v="Yes"/>
    <x v="0"/>
    <s v="No"/>
    <x v="1"/>
    <x v="804"/>
    <n v="2192.9"/>
    <x v="0"/>
    <n v="0"/>
    <x v="1"/>
  </r>
  <r>
    <x v="1373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19.850000000000001"/>
    <x v="0"/>
    <n v="0"/>
    <x v="0"/>
  </r>
  <r>
    <x v="1374"/>
    <x v="1"/>
    <n v="0"/>
    <x v="0"/>
    <x v="1"/>
    <n v="45"/>
    <s v="Yes"/>
    <s v="No"/>
    <s v="DSL"/>
    <s v="Yes"/>
    <s v="Yes"/>
    <s v="Yes"/>
    <s v="Yes"/>
    <s v="Yes"/>
    <s v="Yes"/>
    <x v="2"/>
    <s v="Yes"/>
    <x v="1"/>
    <x v="609"/>
    <n v="3858.05"/>
    <x v="0"/>
    <n v="0"/>
    <x v="2"/>
  </r>
  <r>
    <x v="1375"/>
    <x v="0"/>
    <n v="0"/>
    <x v="0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216"/>
    <n v="854.8"/>
    <x v="0"/>
    <n v="0"/>
    <x v="2"/>
  </r>
  <r>
    <x v="1376"/>
    <x v="1"/>
    <n v="0"/>
    <x v="1"/>
    <x v="0"/>
    <n v="5"/>
    <s v="Yes"/>
    <s v="No"/>
    <s v="DSL"/>
    <s v="No"/>
    <s v="No"/>
    <s v="Yes"/>
    <s v="No"/>
    <s v="Yes"/>
    <s v="Yes"/>
    <x v="1"/>
    <s v="Yes"/>
    <x v="1"/>
    <x v="243"/>
    <n v="347.4"/>
    <x v="1"/>
    <n v="1"/>
    <x v="0"/>
  </r>
  <r>
    <x v="1377"/>
    <x v="1"/>
    <n v="0"/>
    <x v="0"/>
    <x v="1"/>
    <n v="72"/>
    <s v="Yes"/>
    <s v="Yes"/>
    <s v="DSL"/>
    <s v="Yes"/>
    <s v="Yes"/>
    <s v="Yes"/>
    <s v="Yes"/>
    <s v="Yes"/>
    <s v="No"/>
    <x v="2"/>
    <s v="No"/>
    <x v="2"/>
    <x v="805"/>
    <n v="5815.15"/>
    <x v="0"/>
    <n v="0"/>
    <x v="2"/>
  </r>
  <r>
    <x v="1378"/>
    <x v="0"/>
    <n v="0"/>
    <x v="0"/>
    <x v="1"/>
    <n v="58"/>
    <s v="Yes"/>
    <s v="Yes"/>
    <s v="DSL"/>
    <s v="No"/>
    <s v="Yes"/>
    <s v="No"/>
    <s v="No"/>
    <s v="Yes"/>
    <s v="No"/>
    <x v="0"/>
    <s v="Yes"/>
    <x v="2"/>
    <x v="806"/>
    <n v="3970.4"/>
    <x v="0"/>
    <n v="0"/>
    <x v="2"/>
  </r>
  <r>
    <x v="1379"/>
    <x v="0"/>
    <n v="0"/>
    <x v="1"/>
    <x v="0"/>
    <n v="70"/>
    <s v="No"/>
    <s v="No phone service"/>
    <s v="DSL"/>
    <s v="Yes"/>
    <s v="Yes"/>
    <s v="Yes"/>
    <s v="Yes"/>
    <s v="No"/>
    <s v="No"/>
    <x v="2"/>
    <s v="Yes"/>
    <x v="2"/>
    <x v="220"/>
    <n v="3058.15"/>
    <x v="0"/>
    <n v="0"/>
    <x v="2"/>
  </r>
  <r>
    <x v="1380"/>
    <x v="1"/>
    <n v="0"/>
    <x v="0"/>
    <x v="1"/>
    <n v="61"/>
    <s v="Yes"/>
    <s v="No"/>
    <s v="Fiber optic"/>
    <s v="No"/>
    <s v="Yes"/>
    <s v="No"/>
    <s v="Yes"/>
    <s v="Yes"/>
    <s v="Yes"/>
    <x v="1"/>
    <s v="Yes"/>
    <x v="2"/>
    <x v="807"/>
    <n v="6145.2"/>
    <x v="0"/>
    <n v="0"/>
    <x v="2"/>
  </r>
  <r>
    <x v="1381"/>
    <x v="1"/>
    <n v="0"/>
    <x v="1"/>
    <x v="0"/>
    <n v="2"/>
    <s v="Yes"/>
    <s v="No"/>
    <s v="Fiber optic"/>
    <s v="No"/>
    <s v="No"/>
    <s v="No"/>
    <s v="No"/>
    <s v="No"/>
    <s v="No"/>
    <x v="0"/>
    <s v="No"/>
    <x v="1"/>
    <x v="4"/>
    <n v="129.19999999999999"/>
    <x v="0"/>
    <n v="0"/>
    <x v="0"/>
  </r>
  <r>
    <x v="1382"/>
    <x v="0"/>
    <n v="0"/>
    <x v="0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55"/>
    <n v="1165.9000000000001"/>
    <x v="0"/>
    <n v="0"/>
    <x v="2"/>
  </r>
  <r>
    <x v="1383"/>
    <x v="0"/>
    <n v="0"/>
    <x v="1"/>
    <x v="0"/>
    <n v="1"/>
    <s v="Yes"/>
    <s v="Yes"/>
    <s v="DSL"/>
    <s v="No"/>
    <s v="No"/>
    <s v="No"/>
    <s v="No"/>
    <s v="No"/>
    <s v="No"/>
    <x v="0"/>
    <s v="Yes"/>
    <x v="2"/>
    <x v="10"/>
    <n v="49.95"/>
    <x v="1"/>
    <n v="1"/>
    <x v="0"/>
  </r>
  <r>
    <x v="1384"/>
    <x v="0"/>
    <n v="0"/>
    <x v="0"/>
    <x v="0"/>
    <n v="22"/>
    <s v="Yes"/>
    <s v="No"/>
    <s v="Fiber optic"/>
    <s v="No"/>
    <s v="No"/>
    <s v="No"/>
    <s v="No"/>
    <s v="No"/>
    <s v="No"/>
    <x v="0"/>
    <s v="Yes"/>
    <x v="0"/>
    <x v="750"/>
    <n v="1554"/>
    <x v="1"/>
    <n v="1"/>
    <x v="1"/>
  </r>
  <r>
    <x v="1385"/>
    <x v="0"/>
    <n v="0"/>
    <x v="1"/>
    <x v="0"/>
    <n v="48"/>
    <s v="Yes"/>
    <s v="No"/>
    <s v="Fiber optic"/>
    <s v="Yes"/>
    <s v="No"/>
    <s v="Yes"/>
    <s v="Yes"/>
    <s v="Yes"/>
    <s v="Yes"/>
    <x v="2"/>
    <s v="Yes"/>
    <x v="3"/>
    <x v="808"/>
    <n v="4904.25"/>
    <x v="0"/>
    <n v="0"/>
    <x v="2"/>
  </r>
  <r>
    <x v="1386"/>
    <x v="1"/>
    <n v="0"/>
    <x v="1"/>
    <x v="0"/>
    <n v="64"/>
    <s v="Yes"/>
    <s v="Yes"/>
    <s v="DSL"/>
    <s v="No"/>
    <s v="Yes"/>
    <s v="Yes"/>
    <s v="Yes"/>
    <s v="Yes"/>
    <s v="Yes"/>
    <x v="2"/>
    <s v="No"/>
    <x v="3"/>
    <x v="809"/>
    <n v="5632.55"/>
    <x v="0"/>
    <n v="0"/>
    <x v="2"/>
  </r>
  <r>
    <x v="1387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97"/>
    <n v="1643.25"/>
    <x v="0"/>
    <n v="0"/>
    <x v="2"/>
  </r>
  <r>
    <x v="1388"/>
    <x v="0"/>
    <n v="0"/>
    <x v="0"/>
    <x v="1"/>
    <n v="12"/>
    <s v="Yes"/>
    <s v="No"/>
    <s v="DSL"/>
    <s v="No"/>
    <s v="No"/>
    <s v="Yes"/>
    <s v="No"/>
    <s v="Yes"/>
    <s v="No"/>
    <x v="0"/>
    <s v="Yes"/>
    <x v="3"/>
    <x v="810"/>
    <n v="740.55"/>
    <x v="0"/>
    <n v="0"/>
    <x v="0"/>
  </r>
  <r>
    <x v="1389"/>
    <x v="0"/>
    <n v="1"/>
    <x v="0"/>
    <x v="0"/>
    <n v="34"/>
    <s v="Yes"/>
    <s v="Yes"/>
    <s v="Fiber optic"/>
    <s v="No"/>
    <s v="Yes"/>
    <s v="Yes"/>
    <s v="No"/>
    <s v="No"/>
    <s v="Yes"/>
    <x v="0"/>
    <s v="Yes"/>
    <x v="0"/>
    <x v="745"/>
    <n v="3217.55"/>
    <x v="1"/>
    <n v="1"/>
    <x v="1"/>
  </r>
  <r>
    <x v="1390"/>
    <x v="0"/>
    <n v="0"/>
    <x v="0"/>
    <x v="1"/>
    <n v="72"/>
    <s v="Yes"/>
    <s v="No"/>
    <s v="DSL"/>
    <s v="Yes"/>
    <s v="Yes"/>
    <s v="Yes"/>
    <s v="No"/>
    <s v="No"/>
    <s v="Yes"/>
    <x v="2"/>
    <s v="No"/>
    <x v="3"/>
    <x v="432"/>
    <n v="4888.2"/>
    <x v="0"/>
    <n v="0"/>
    <x v="2"/>
  </r>
  <r>
    <x v="1391"/>
    <x v="1"/>
    <n v="0"/>
    <x v="0"/>
    <x v="0"/>
    <n v="29"/>
    <s v="Yes"/>
    <s v="Yes"/>
    <s v="Fiber optic"/>
    <s v="No"/>
    <s v="Yes"/>
    <s v="Yes"/>
    <s v="No"/>
    <s v="No"/>
    <s v="No"/>
    <x v="0"/>
    <s v="Yes"/>
    <x v="0"/>
    <x v="811"/>
    <n v="2440.25"/>
    <x v="0"/>
    <n v="0"/>
    <x v="1"/>
  </r>
  <r>
    <x v="1392"/>
    <x v="1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51"/>
    <n v="620.54999999999995"/>
    <x v="0"/>
    <n v="0"/>
    <x v="1"/>
  </r>
  <r>
    <x v="1393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20.350000000000001"/>
    <x v="0"/>
    <n v="0"/>
    <x v="0"/>
  </r>
  <r>
    <x v="1394"/>
    <x v="0"/>
    <n v="0"/>
    <x v="0"/>
    <x v="1"/>
    <n v="62"/>
    <s v="Yes"/>
    <s v="Yes"/>
    <s v="Fiber optic"/>
    <s v="No"/>
    <s v="Yes"/>
    <s v="Yes"/>
    <s v="Yes"/>
    <s v="Yes"/>
    <s v="Yes"/>
    <x v="1"/>
    <s v="Yes"/>
    <x v="0"/>
    <x v="536"/>
    <n v="6840.95"/>
    <x v="0"/>
    <n v="0"/>
    <x v="2"/>
  </r>
  <r>
    <x v="1395"/>
    <x v="1"/>
    <n v="0"/>
    <x v="0"/>
    <x v="0"/>
    <n v="41"/>
    <s v="Yes"/>
    <s v="Yes"/>
    <s v="DSL"/>
    <s v="No"/>
    <s v="No"/>
    <s v="Yes"/>
    <s v="No"/>
    <s v="Yes"/>
    <s v="Yes"/>
    <x v="1"/>
    <s v="Yes"/>
    <x v="0"/>
    <x v="812"/>
    <n v="3001.2"/>
    <x v="1"/>
    <n v="1"/>
    <x v="2"/>
  </r>
  <r>
    <x v="1396"/>
    <x v="0"/>
    <n v="0"/>
    <x v="1"/>
    <x v="0"/>
    <n v="64"/>
    <s v="Yes"/>
    <s v="Yes"/>
    <s v="Fiber optic"/>
    <s v="No"/>
    <s v="No"/>
    <s v="Yes"/>
    <s v="No"/>
    <s v="Yes"/>
    <s v="Yes"/>
    <x v="1"/>
    <s v="Yes"/>
    <x v="3"/>
    <x v="412"/>
    <n v="6254.2"/>
    <x v="1"/>
    <n v="1"/>
    <x v="2"/>
  </r>
  <r>
    <x v="1397"/>
    <x v="0"/>
    <n v="0"/>
    <x v="1"/>
    <x v="0"/>
    <n v="4"/>
    <s v="Yes"/>
    <s v="No"/>
    <s v="Fiber optic"/>
    <s v="No"/>
    <s v="No"/>
    <s v="Yes"/>
    <s v="No"/>
    <s v="No"/>
    <s v="Yes"/>
    <x v="0"/>
    <s v="Yes"/>
    <x v="3"/>
    <x v="813"/>
    <n v="319.60000000000002"/>
    <x v="0"/>
    <n v="0"/>
    <x v="0"/>
  </r>
  <r>
    <x v="1398"/>
    <x v="0"/>
    <n v="0"/>
    <x v="1"/>
    <x v="0"/>
    <n v="24"/>
    <s v="Yes"/>
    <s v="Yes"/>
    <s v="Fiber optic"/>
    <s v="Yes"/>
    <s v="No"/>
    <s v="No"/>
    <s v="Yes"/>
    <s v="No"/>
    <s v="No"/>
    <x v="0"/>
    <s v="Yes"/>
    <x v="0"/>
    <x v="609"/>
    <n v="1938.05"/>
    <x v="0"/>
    <n v="0"/>
    <x v="1"/>
  </r>
  <r>
    <x v="1399"/>
    <x v="0"/>
    <n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25"/>
    <n v="294.5"/>
    <x v="0"/>
    <n v="0"/>
    <x v="1"/>
  </r>
  <r>
    <x v="1400"/>
    <x v="1"/>
    <n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58.3"/>
    <x v="0"/>
    <n v="0"/>
    <x v="0"/>
  </r>
  <r>
    <x v="1401"/>
    <x v="0"/>
    <n v="1"/>
    <x v="1"/>
    <x v="0"/>
    <n v="4"/>
    <s v="Yes"/>
    <s v="No"/>
    <s v="Fiber optic"/>
    <s v="No"/>
    <s v="Yes"/>
    <s v="Yes"/>
    <s v="No"/>
    <s v="Yes"/>
    <s v="Yes"/>
    <x v="0"/>
    <s v="Yes"/>
    <x v="3"/>
    <x v="111"/>
    <n v="442.85"/>
    <x v="1"/>
    <n v="1"/>
    <x v="0"/>
  </r>
  <r>
    <x v="1402"/>
    <x v="0"/>
    <n v="0"/>
    <x v="1"/>
    <x v="1"/>
    <n v="18"/>
    <s v="No"/>
    <s v="No phone service"/>
    <s v="DSL"/>
    <s v="No"/>
    <s v="No"/>
    <s v="No"/>
    <s v="No"/>
    <s v="No"/>
    <s v="Yes"/>
    <x v="0"/>
    <s v="Yes"/>
    <x v="0"/>
    <x v="814"/>
    <n v="553"/>
    <x v="1"/>
    <n v="1"/>
    <x v="1"/>
  </r>
  <r>
    <x v="1403"/>
    <x v="1"/>
    <n v="0"/>
    <x v="1"/>
    <x v="0"/>
    <n v="8"/>
    <s v="Yes"/>
    <s v="No"/>
    <s v="DSL"/>
    <s v="No"/>
    <s v="No"/>
    <s v="No"/>
    <s v="No"/>
    <s v="Yes"/>
    <s v="Yes"/>
    <x v="0"/>
    <s v="Yes"/>
    <x v="0"/>
    <x v="713"/>
    <n v="546.45000000000005"/>
    <x v="0"/>
    <n v="0"/>
    <x v="0"/>
  </r>
  <r>
    <x v="1404"/>
    <x v="0"/>
    <n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815"/>
    <n v="797.1"/>
    <x v="0"/>
    <n v="0"/>
    <x v="1"/>
  </r>
  <r>
    <x v="1405"/>
    <x v="0"/>
    <n v="0"/>
    <x v="1"/>
    <x v="0"/>
    <n v="1"/>
    <s v="Yes"/>
    <s v="Yes"/>
    <s v="Fiber optic"/>
    <s v="No"/>
    <s v="No"/>
    <s v="No"/>
    <s v="No"/>
    <s v="No"/>
    <s v="No"/>
    <x v="0"/>
    <s v="No"/>
    <x v="0"/>
    <x v="242"/>
    <n v="76"/>
    <x v="1"/>
    <n v="1"/>
    <x v="0"/>
  </r>
  <r>
    <x v="1406"/>
    <x v="1"/>
    <n v="0"/>
    <x v="1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816"/>
    <n v="1673.8"/>
    <x v="0"/>
    <n v="0"/>
    <x v="2"/>
  </r>
  <r>
    <x v="1407"/>
    <x v="1"/>
    <n v="0"/>
    <x v="1"/>
    <x v="1"/>
    <n v="8"/>
    <s v="No"/>
    <s v="No phone service"/>
    <s v="DSL"/>
    <s v="Yes"/>
    <s v="No"/>
    <s v="No"/>
    <s v="Yes"/>
    <s v="No"/>
    <s v="Yes"/>
    <x v="2"/>
    <s v="Yes"/>
    <x v="1"/>
    <x v="817"/>
    <n v="343.45"/>
    <x v="0"/>
    <n v="0"/>
    <x v="0"/>
  </r>
  <r>
    <x v="1408"/>
    <x v="0"/>
    <n v="0"/>
    <x v="0"/>
    <x v="0"/>
    <n v="71"/>
    <s v="Yes"/>
    <s v="Yes"/>
    <s v="Fiber optic"/>
    <s v="Yes"/>
    <s v="No"/>
    <s v="Yes"/>
    <s v="No"/>
    <s v="Yes"/>
    <s v="Yes"/>
    <x v="1"/>
    <s v="Yes"/>
    <x v="3"/>
    <x v="636"/>
    <n v="7412.25"/>
    <x v="0"/>
    <n v="0"/>
    <x v="2"/>
  </r>
  <r>
    <x v="1409"/>
    <x v="0"/>
    <n v="0"/>
    <x v="0"/>
    <x v="1"/>
    <n v="43"/>
    <s v="Yes"/>
    <s v="Yes"/>
    <s v="Fiber optic"/>
    <s v="No"/>
    <s v="No"/>
    <s v="Yes"/>
    <s v="No"/>
    <s v="No"/>
    <s v="Yes"/>
    <x v="0"/>
    <s v="Yes"/>
    <x v="2"/>
    <x v="818"/>
    <n v="4039"/>
    <x v="0"/>
    <n v="0"/>
    <x v="2"/>
  </r>
  <r>
    <x v="1410"/>
    <x v="0"/>
    <n v="1"/>
    <x v="1"/>
    <x v="0"/>
    <n v="2"/>
    <s v="Yes"/>
    <s v="Yes"/>
    <s v="Fiber optic"/>
    <s v="No"/>
    <s v="No"/>
    <s v="No"/>
    <s v="No"/>
    <s v="Yes"/>
    <s v="Yes"/>
    <x v="0"/>
    <s v="Yes"/>
    <x v="0"/>
    <x v="618"/>
    <n v="170.85"/>
    <x v="1"/>
    <n v="1"/>
    <x v="0"/>
  </r>
  <r>
    <x v="1411"/>
    <x v="1"/>
    <n v="1"/>
    <x v="1"/>
    <x v="0"/>
    <n v="29"/>
    <s v="Yes"/>
    <s v="No"/>
    <s v="Fiber optic"/>
    <s v="No"/>
    <s v="Yes"/>
    <s v="Yes"/>
    <s v="No"/>
    <s v="Yes"/>
    <s v="Yes"/>
    <x v="0"/>
    <s v="Yes"/>
    <x v="2"/>
    <x v="819"/>
    <n v="2948.6"/>
    <x v="0"/>
    <n v="0"/>
    <x v="1"/>
  </r>
  <r>
    <x v="1412"/>
    <x v="0"/>
    <n v="0"/>
    <x v="0"/>
    <x v="0"/>
    <n v="15"/>
    <s v="Yes"/>
    <s v="No"/>
    <s v="Fiber optic"/>
    <s v="No"/>
    <s v="No"/>
    <s v="Yes"/>
    <s v="No"/>
    <s v="Yes"/>
    <s v="No"/>
    <x v="0"/>
    <s v="Yes"/>
    <x v="0"/>
    <x v="132"/>
    <n v="1308.4000000000001"/>
    <x v="1"/>
    <n v="1"/>
    <x v="1"/>
  </r>
  <r>
    <x v="1413"/>
    <x v="1"/>
    <n v="0"/>
    <x v="0"/>
    <x v="1"/>
    <n v="65"/>
    <s v="Yes"/>
    <s v="Yes"/>
    <s v="Fiber optic"/>
    <s v="Yes"/>
    <s v="Yes"/>
    <s v="Yes"/>
    <s v="Yes"/>
    <s v="No"/>
    <s v="No"/>
    <x v="2"/>
    <s v="No"/>
    <x v="3"/>
    <x v="446"/>
    <n v="6078.75"/>
    <x v="0"/>
    <n v="0"/>
    <x v="2"/>
  </r>
  <r>
    <x v="1414"/>
    <x v="1"/>
    <n v="0"/>
    <x v="1"/>
    <x v="0"/>
    <n v="35"/>
    <s v="Yes"/>
    <s v="Yes"/>
    <s v="Fiber optic"/>
    <s v="No"/>
    <s v="No"/>
    <s v="Yes"/>
    <s v="Yes"/>
    <s v="Yes"/>
    <s v="No"/>
    <x v="0"/>
    <s v="No"/>
    <x v="0"/>
    <x v="31"/>
    <n v="3418.2"/>
    <x v="0"/>
    <n v="0"/>
    <x v="1"/>
  </r>
  <r>
    <x v="1415"/>
    <x v="1"/>
    <n v="0"/>
    <x v="1"/>
    <x v="0"/>
    <n v="64"/>
    <s v="Yes"/>
    <s v="No"/>
    <s v="Fiber optic"/>
    <s v="Yes"/>
    <s v="Yes"/>
    <s v="No"/>
    <s v="No"/>
    <s v="Yes"/>
    <s v="Yes"/>
    <x v="1"/>
    <s v="Yes"/>
    <x v="3"/>
    <x v="442"/>
    <n v="6603.8"/>
    <x v="0"/>
    <n v="0"/>
    <x v="2"/>
  </r>
  <r>
    <x v="1416"/>
    <x v="0"/>
    <n v="0"/>
    <x v="0"/>
    <x v="1"/>
    <n v="58"/>
    <s v="No"/>
    <s v="No phone service"/>
    <s v="DSL"/>
    <s v="No"/>
    <s v="No"/>
    <s v="Yes"/>
    <s v="Yes"/>
    <s v="Yes"/>
    <s v="Yes"/>
    <x v="2"/>
    <s v="Yes"/>
    <x v="3"/>
    <x v="820"/>
    <n v="3166.9"/>
    <x v="0"/>
    <n v="0"/>
    <x v="2"/>
  </r>
  <r>
    <x v="1417"/>
    <x v="0"/>
    <n v="1"/>
    <x v="1"/>
    <x v="0"/>
    <n v="18"/>
    <s v="Yes"/>
    <s v="No"/>
    <s v="DSL"/>
    <s v="No"/>
    <s v="Yes"/>
    <s v="No"/>
    <s v="No"/>
    <s v="No"/>
    <s v="No"/>
    <x v="0"/>
    <s v="Yes"/>
    <x v="3"/>
    <x v="224"/>
    <n v="865.75"/>
    <x v="0"/>
    <n v="0"/>
    <x v="1"/>
  </r>
  <r>
    <x v="1418"/>
    <x v="1"/>
    <n v="0"/>
    <x v="0"/>
    <x v="1"/>
    <n v="67"/>
    <s v="Yes"/>
    <s v="Yes"/>
    <s v="Fiber optic"/>
    <s v="No"/>
    <s v="Yes"/>
    <s v="No"/>
    <s v="No"/>
    <s v="No"/>
    <s v="Yes"/>
    <x v="0"/>
    <s v="Yes"/>
    <x v="2"/>
    <x v="419"/>
    <n v="6373.1"/>
    <x v="0"/>
    <n v="0"/>
    <x v="2"/>
  </r>
  <r>
    <x v="1419"/>
    <x v="1"/>
    <n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307"/>
    <n v="1177.05"/>
    <x v="0"/>
    <n v="0"/>
    <x v="2"/>
  </r>
  <r>
    <x v="1420"/>
    <x v="0"/>
    <n v="0"/>
    <x v="0"/>
    <x v="0"/>
    <n v="60"/>
    <s v="Yes"/>
    <s v="Yes"/>
    <s v="Fiber optic"/>
    <s v="No"/>
    <s v="Yes"/>
    <s v="No"/>
    <s v="No"/>
    <s v="Yes"/>
    <s v="Yes"/>
    <x v="0"/>
    <s v="Yes"/>
    <x v="0"/>
    <x v="111"/>
    <n v="5985.75"/>
    <x v="0"/>
    <n v="0"/>
    <x v="2"/>
  </r>
  <r>
    <x v="1421"/>
    <x v="1"/>
    <n v="1"/>
    <x v="1"/>
    <x v="0"/>
    <n v="9"/>
    <s v="Yes"/>
    <s v="Yes"/>
    <s v="Fiber optic"/>
    <s v="No"/>
    <s v="No"/>
    <s v="No"/>
    <s v="No"/>
    <s v="No"/>
    <s v="Yes"/>
    <x v="0"/>
    <s v="Yes"/>
    <x v="3"/>
    <x v="803"/>
    <n v="732.5"/>
    <x v="1"/>
    <n v="1"/>
    <x v="0"/>
  </r>
  <r>
    <x v="1422"/>
    <x v="0"/>
    <n v="0"/>
    <x v="0"/>
    <x v="1"/>
    <n v="70"/>
    <s v="Yes"/>
    <s v="Yes"/>
    <s v="Fiber optic"/>
    <s v="Yes"/>
    <s v="Yes"/>
    <s v="Yes"/>
    <s v="Yes"/>
    <s v="Yes"/>
    <s v="Yes"/>
    <x v="2"/>
    <s v="Yes"/>
    <x v="3"/>
    <x v="821"/>
    <n v="7869.05"/>
    <x v="0"/>
    <n v="0"/>
    <x v="2"/>
  </r>
  <r>
    <x v="1423"/>
    <x v="1"/>
    <n v="0"/>
    <x v="0"/>
    <x v="0"/>
    <n v="15"/>
    <s v="Yes"/>
    <s v="Yes"/>
    <s v="Fiber optic"/>
    <s v="No"/>
    <s v="No"/>
    <s v="Yes"/>
    <s v="No"/>
    <s v="Yes"/>
    <s v="Yes"/>
    <x v="0"/>
    <s v="Yes"/>
    <x v="0"/>
    <x v="822"/>
    <n v="1504.05"/>
    <x v="1"/>
    <n v="1"/>
    <x v="1"/>
  </r>
  <r>
    <x v="1424"/>
    <x v="0"/>
    <n v="0"/>
    <x v="1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81"/>
    <n v="936.7"/>
    <x v="0"/>
    <n v="0"/>
    <x v="2"/>
  </r>
  <r>
    <x v="1425"/>
    <x v="1"/>
    <n v="0"/>
    <x v="0"/>
    <x v="0"/>
    <n v="12"/>
    <s v="Yes"/>
    <s v="No"/>
    <s v="DSL"/>
    <s v="No"/>
    <s v="No"/>
    <s v="Yes"/>
    <s v="Yes"/>
    <s v="Yes"/>
    <s v="Yes"/>
    <x v="0"/>
    <s v="Yes"/>
    <x v="0"/>
    <x v="823"/>
    <n v="741.4"/>
    <x v="0"/>
    <n v="0"/>
    <x v="0"/>
  </r>
  <r>
    <x v="1426"/>
    <x v="1"/>
    <n v="1"/>
    <x v="0"/>
    <x v="0"/>
    <n v="71"/>
    <s v="Yes"/>
    <s v="Yes"/>
    <s v="Fiber optic"/>
    <s v="Yes"/>
    <s v="Yes"/>
    <s v="Yes"/>
    <s v="Yes"/>
    <s v="No"/>
    <s v="No"/>
    <x v="1"/>
    <s v="Yes"/>
    <x v="0"/>
    <x v="589"/>
    <n v="6585.2"/>
    <x v="0"/>
    <n v="0"/>
    <x v="2"/>
  </r>
  <r>
    <x v="1427"/>
    <x v="1"/>
    <n v="1"/>
    <x v="1"/>
    <x v="0"/>
    <n v="44"/>
    <s v="Yes"/>
    <s v="No"/>
    <s v="Fiber optic"/>
    <s v="No"/>
    <s v="No"/>
    <s v="Yes"/>
    <s v="No"/>
    <s v="No"/>
    <s v="No"/>
    <x v="0"/>
    <s v="No"/>
    <x v="0"/>
    <x v="281"/>
    <n v="3122.4"/>
    <x v="0"/>
    <n v="0"/>
    <x v="2"/>
  </r>
  <r>
    <x v="1428"/>
    <x v="1"/>
    <n v="0"/>
    <x v="1"/>
    <x v="0"/>
    <n v="1"/>
    <s v="Yes"/>
    <s v="Yes"/>
    <s v="DSL"/>
    <s v="No"/>
    <s v="No"/>
    <s v="No"/>
    <s v="No"/>
    <s v="No"/>
    <s v="No"/>
    <x v="0"/>
    <s v="Yes"/>
    <x v="0"/>
    <x v="742"/>
    <n v="50.45"/>
    <x v="1"/>
    <n v="1"/>
    <x v="0"/>
  </r>
  <r>
    <x v="1429"/>
    <x v="1"/>
    <n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338"/>
    <n v="1088.25"/>
    <x v="0"/>
    <n v="0"/>
    <x v="2"/>
  </r>
  <r>
    <x v="1430"/>
    <x v="0"/>
    <n v="0"/>
    <x v="1"/>
    <x v="0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62"/>
    <n v="615.35"/>
    <x v="0"/>
    <n v="0"/>
    <x v="1"/>
  </r>
  <r>
    <x v="1431"/>
    <x v="0"/>
    <n v="0"/>
    <x v="0"/>
    <x v="0"/>
    <n v="43"/>
    <s v="Yes"/>
    <s v="Yes"/>
    <s v="DSL"/>
    <s v="No"/>
    <s v="No"/>
    <s v="No"/>
    <s v="Yes"/>
    <s v="Yes"/>
    <s v="No"/>
    <x v="1"/>
    <s v="Yes"/>
    <x v="2"/>
    <x v="824"/>
    <n v="2908.2"/>
    <x v="0"/>
    <n v="0"/>
    <x v="2"/>
  </r>
  <r>
    <x v="1432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2"/>
    <n v="739.9"/>
    <x v="0"/>
    <n v="0"/>
    <x v="1"/>
  </r>
  <r>
    <x v="1433"/>
    <x v="1"/>
    <n v="0"/>
    <x v="0"/>
    <x v="0"/>
    <n v="9"/>
    <s v="Yes"/>
    <s v="No"/>
    <s v="DSL"/>
    <s v="Yes"/>
    <s v="Yes"/>
    <s v="No"/>
    <s v="Yes"/>
    <s v="Yes"/>
    <s v="No"/>
    <x v="0"/>
    <s v="Yes"/>
    <x v="1"/>
    <x v="659"/>
    <n v="593.85"/>
    <x v="0"/>
    <n v="0"/>
    <x v="0"/>
  </r>
  <r>
    <x v="1434"/>
    <x v="1"/>
    <n v="0"/>
    <x v="1"/>
    <x v="0"/>
    <n v="12"/>
    <s v="Yes"/>
    <s v="Yes"/>
    <s v="Fiber optic"/>
    <s v="No"/>
    <s v="No"/>
    <s v="No"/>
    <s v="Yes"/>
    <s v="Yes"/>
    <s v="Yes"/>
    <x v="0"/>
    <s v="Yes"/>
    <x v="1"/>
    <x v="825"/>
    <n v="1132.75"/>
    <x v="1"/>
    <n v="1"/>
    <x v="0"/>
  </r>
  <r>
    <x v="1435"/>
    <x v="0"/>
    <n v="1"/>
    <x v="0"/>
    <x v="0"/>
    <n v="65"/>
    <s v="Yes"/>
    <s v="Yes"/>
    <s v="Fiber optic"/>
    <s v="Yes"/>
    <s v="Yes"/>
    <s v="Yes"/>
    <s v="No"/>
    <s v="Yes"/>
    <s v="Yes"/>
    <x v="0"/>
    <s v="Yes"/>
    <x v="3"/>
    <x v="826"/>
    <n v="7227.45"/>
    <x v="0"/>
    <n v="0"/>
    <x v="2"/>
  </r>
  <r>
    <x v="1436"/>
    <x v="0"/>
    <n v="0"/>
    <x v="1"/>
    <x v="0"/>
    <n v="2"/>
    <s v="Yes"/>
    <s v="Yes"/>
    <s v="Fiber optic"/>
    <s v="No"/>
    <s v="No"/>
    <s v="Yes"/>
    <s v="No"/>
    <s v="Yes"/>
    <s v="No"/>
    <x v="0"/>
    <s v="Yes"/>
    <x v="0"/>
    <x v="827"/>
    <n v="193.6"/>
    <x v="1"/>
    <n v="1"/>
    <x v="0"/>
  </r>
  <r>
    <x v="1437"/>
    <x v="1"/>
    <n v="0"/>
    <x v="1"/>
    <x v="0"/>
    <n v="27"/>
    <s v="Yes"/>
    <s v="Yes"/>
    <s v="DSL"/>
    <s v="No"/>
    <s v="No"/>
    <s v="No"/>
    <s v="No"/>
    <s v="No"/>
    <s v="No"/>
    <x v="0"/>
    <s v="No"/>
    <x v="1"/>
    <x v="828"/>
    <n v="1291.3499999999999"/>
    <x v="0"/>
    <n v="0"/>
    <x v="1"/>
  </r>
  <r>
    <x v="1438"/>
    <x v="0"/>
    <n v="0"/>
    <x v="1"/>
    <x v="0"/>
    <n v="40"/>
    <s v="Yes"/>
    <s v="No"/>
    <s v="DSL"/>
    <s v="No"/>
    <s v="No"/>
    <s v="Yes"/>
    <s v="No"/>
    <s v="No"/>
    <s v="No"/>
    <x v="1"/>
    <s v="Yes"/>
    <x v="1"/>
    <x v="680"/>
    <n v="2023.55"/>
    <x v="0"/>
    <n v="0"/>
    <x v="2"/>
  </r>
  <r>
    <x v="1439"/>
    <x v="0"/>
    <n v="1"/>
    <x v="1"/>
    <x v="0"/>
    <n v="5"/>
    <s v="Yes"/>
    <s v="No"/>
    <s v="Fiber optic"/>
    <s v="No"/>
    <s v="No"/>
    <s v="Yes"/>
    <s v="No"/>
    <s v="No"/>
    <s v="No"/>
    <x v="0"/>
    <s v="Yes"/>
    <x v="3"/>
    <x v="258"/>
    <n v="349.65"/>
    <x v="1"/>
    <n v="1"/>
    <x v="0"/>
  </r>
  <r>
    <x v="1440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47"/>
    <n v="153.94999999999999"/>
    <x v="0"/>
    <n v="0"/>
    <x v="0"/>
  </r>
  <r>
    <x v="1441"/>
    <x v="0"/>
    <n v="1"/>
    <x v="0"/>
    <x v="0"/>
    <n v="58"/>
    <s v="Yes"/>
    <s v="Yes"/>
    <s v="Fiber optic"/>
    <s v="No"/>
    <s v="Yes"/>
    <s v="No"/>
    <s v="No"/>
    <s v="Yes"/>
    <s v="Yes"/>
    <x v="1"/>
    <s v="Yes"/>
    <x v="2"/>
    <x v="829"/>
    <n v="5458.8"/>
    <x v="0"/>
    <n v="0"/>
    <x v="2"/>
  </r>
  <r>
    <x v="1442"/>
    <x v="0"/>
    <n v="0"/>
    <x v="0"/>
    <x v="1"/>
    <n v="52"/>
    <s v="Yes"/>
    <s v="No"/>
    <s v="Fiber optic"/>
    <s v="Yes"/>
    <s v="No"/>
    <s v="Yes"/>
    <s v="No"/>
    <s v="Yes"/>
    <s v="Yes"/>
    <x v="1"/>
    <s v="No"/>
    <x v="0"/>
    <x v="442"/>
    <n v="5244.45"/>
    <x v="0"/>
    <n v="0"/>
    <x v="2"/>
  </r>
  <r>
    <x v="1443"/>
    <x v="1"/>
    <n v="0"/>
    <x v="0"/>
    <x v="0"/>
    <n v="3"/>
    <s v="Yes"/>
    <s v="No"/>
    <s v="DSL"/>
    <s v="No"/>
    <s v="No"/>
    <s v="Yes"/>
    <s v="Yes"/>
    <s v="No"/>
    <s v="No"/>
    <x v="0"/>
    <s v="Yes"/>
    <x v="1"/>
    <x v="830"/>
    <n v="154.55000000000001"/>
    <x v="0"/>
    <n v="0"/>
    <x v="0"/>
  </r>
  <r>
    <x v="1444"/>
    <x v="1"/>
    <n v="0"/>
    <x v="1"/>
    <x v="1"/>
    <n v="41"/>
    <s v="Yes"/>
    <s v="No"/>
    <s v="Fiber optic"/>
    <s v="Yes"/>
    <s v="Yes"/>
    <s v="Yes"/>
    <s v="Yes"/>
    <s v="Yes"/>
    <s v="Yes"/>
    <x v="2"/>
    <s v="Yes"/>
    <x v="0"/>
    <x v="831"/>
    <n v="4507.1499999999996"/>
    <x v="0"/>
    <n v="0"/>
    <x v="2"/>
  </r>
  <r>
    <x v="1445"/>
    <x v="1"/>
    <n v="0"/>
    <x v="1"/>
    <x v="0"/>
    <n v="20"/>
    <s v="Yes"/>
    <s v="Yes"/>
    <s v="Fiber optic"/>
    <s v="No"/>
    <s v="No"/>
    <s v="No"/>
    <s v="Yes"/>
    <s v="Yes"/>
    <s v="Yes"/>
    <x v="0"/>
    <s v="Yes"/>
    <x v="1"/>
    <x v="534"/>
    <n v="2031.95"/>
    <x v="0"/>
    <n v="0"/>
    <x v="1"/>
  </r>
  <r>
    <x v="1446"/>
    <x v="1"/>
    <n v="0"/>
    <x v="1"/>
    <x v="1"/>
    <n v="1"/>
    <s v="Yes"/>
    <s v="Yes"/>
    <s v="DSL"/>
    <s v="No"/>
    <s v="No"/>
    <s v="No"/>
    <s v="No"/>
    <s v="No"/>
    <s v="No"/>
    <x v="0"/>
    <s v="Yes"/>
    <x v="0"/>
    <x v="194"/>
    <n v="50.05"/>
    <x v="0"/>
    <n v="0"/>
    <x v="0"/>
  </r>
  <r>
    <x v="1447"/>
    <x v="1"/>
    <n v="0"/>
    <x v="1"/>
    <x v="1"/>
    <n v="4"/>
    <s v="Yes"/>
    <s v="Yes"/>
    <s v="Fiber optic"/>
    <s v="No"/>
    <s v="No"/>
    <s v="No"/>
    <s v="Yes"/>
    <s v="No"/>
    <s v="No"/>
    <x v="0"/>
    <s v="No"/>
    <x v="3"/>
    <x v="371"/>
    <n v="332.45"/>
    <x v="1"/>
    <n v="1"/>
    <x v="0"/>
  </r>
  <r>
    <x v="1448"/>
    <x v="1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5"/>
    <n v="473.9"/>
    <x v="0"/>
    <n v="0"/>
    <x v="1"/>
  </r>
  <r>
    <x v="1449"/>
    <x v="0"/>
    <n v="1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88"/>
    <n v="106.8"/>
    <x v="0"/>
    <n v="0"/>
    <x v="0"/>
  </r>
  <r>
    <x v="1450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95"/>
    <n v="152.6"/>
    <x v="0"/>
    <n v="0"/>
    <x v="0"/>
  </r>
  <r>
    <x v="1451"/>
    <x v="1"/>
    <n v="0"/>
    <x v="1"/>
    <x v="0"/>
    <n v="18"/>
    <s v="Yes"/>
    <s v="Yes"/>
    <s v="DSL"/>
    <s v="Yes"/>
    <s v="No"/>
    <s v="Yes"/>
    <s v="No"/>
    <s v="Yes"/>
    <s v="No"/>
    <x v="0"/>
    <s v="No"/>
    <x v="1"/>
    <x v="51"/>
    <n v="1199.4000000000001"/>
    <x v="0"/>
    <n v="0"/>
    <x v="1"/>
  </r>
  <r>
    <x v="1452"/>
    <x v="1"/>
    <n v="1"/>
    <x v="1"/>
    <x v="0"/>
    <n v="52"/>
    <s v="No"/>
    <s v="No phone service"/>
    <s v="DSL"/>
    <s v="Yes"/>
    <s v="No"/>
    <s v="No"/>
    <s v="No"/>
    <s v="Yes"/>
    <s v="Yes"/>
    <x v="0"/>
    <s v="Yes"/>
    <x v="3"/>
    <x v="832"/>
    <n v="2555.0500000000002"/>
    <x v="0"/>
    <n v="0"/>
    <x v="2"/>
  </r>
  <r>
    <x v="1453"/>
    <x v="1"/>
    <n v="0"/>
    <x v="1"/>
    <x v="0"/>
    <n v="31"/>
    <s v="Yes"/>
    <s v="No"/>
    <s v="Fiber optic"/>
    <s v="No"/>
    <s v="Yes"/>
    <s v="No"/>
    <s v="No"/>
    <s v="Yes"/>
    <s v="Yes"/>
    <x v="0"/>
    <s v="Yes"/>
    <x v="0"/>
    <x v="521"/>
    <n v="2979.2"/>
    <x v="0"/>
    <n v="0"/>
    <x v="1"/>
  </r>
  <r>
    <x v="1454"/>
    <x v="1"/>
    <n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6"/>
    <n v="654.85"/>
    <x v="0"/>
    <n v="0"/>
    <x v="1"/>
  </r>
  <r>
    <x v="1455"/>
    <x v="0"/>
    <n v="0"/>
    <x v="0"/>
    <x v="0"/>
    <n v="36"/>
    <s v="Yes"/>
    <s v="Yes"/>
    <s v="Fiber optic"/>
    <s v="Yes"/>
    <s v="Yes"/>
    <s v="Yes"/>
    <s v="Yes"/>
    <s v="No"/>
    <s v="Yes"/>
    <x v="2"/>
    <s v="Yes"/>
    <x v="3"/>
    <x v="833"/>
    <n v="3834.4"/>
    <x v="0"/>
    <n v="0"/>
    <x v="1"/>
  </r>
  <r>
    <x v="1456"/>
    <x v="0"/>
    <n v="0"/>
    <x v="0"/>
    <x v="0"/>
    <n v="16"/>
    <s v="Yes"/>
    <s v="Yes"/>
    <s v="Fiber optic"/>
    <s v="No"/>
    <s v="Yes"/>
    <s v="No"/>
    <s v="No"/>
    <s v="Yes"/>
    <s v="Yes"/>
    <x v="0"/>
    <s v="Yes"/>
    <x v="0"/>
    <x v="585"/>
    <n v="1534.75"/>
    <x v="1"/>
    <n v="1"/>
    <x v="1"/>
  </r>
  <r>
    <x v="1457"/>
    <x v="1"/>
    <n v="0"/>
    <x v="0"/>
    <x v="0"/>
    <n v="42"/>
    <s v="Yes"/>
    <s v="Yes"/>
    <s v="Fiber optic"/>
    <s v="No"/>
    <s v="No"/>
    <s v="Yes"/>
    <s v="Yes"/>
    <s v="Yes"/>
    <s v="Yes"/>
    <x v="1"/>
    <s v="Yes"/>
    <x v="0"/>
    <x v="834"/>
    <n v="4586.1499999999996"/>
    <x v="0"/>
    <n v="0"/>
    <x v="2"/>
  </r>
  <r>
    <x v="145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55"/>
    <n v="20.55"/>
    <x v="1"/>
    <n v="1"/>
    <x v="0"/>
  </r>
  <r>
    <x v="1459"/>
    <x v="0"/>
    <n v="0"/>
    <x v="1"/>
    <x v="0"/>
    <n v="60"/>
    <s v="Yes"/>
    <s v="No"/>
    <s v="Fiber optic"/>
    <s v="No"/>
    <s v="Yes"/>
    <s v="Yes"/>
    <s v="No"/>
    <s v="Yes"/>
    <s v="Yes"/>
    <x v="2"/>
    <s v="Yes"/>
    <x v="0"/>
    <x v="5"/>
    <n v="5941.05"/>
    <x v="0"/>
    <n v="0"/>
    <x v="2"/>
  </r>
  <r>
    <x v="1460"/>
    <x v="1"/>
    <n v="0"/>
    <x v="1"/>
    <x v="0"/>
    <n v="5"/>
    <s v="Yes"/>
    <s v="Yes"/>
    <s v="Fiber optic"/>
    <s v="No"/>
    <s v="Yes"/>
    <s v="Yes"/>
    <s v="No"/>
    <s v="No"/>
    <s v="No"/>
    <x v="0"/>
    <s v="Yes"/>
    <x v="0"/>
    <x v="198"/>
    <n v="424.15"/>
    <x v="1"/>
    <n v="1"/>
    <x v="0"/>
  </r>
  <r>
    <x v="1461"/>
    <x v="1"/>
    <n v="0"/>
    <x v="0"/>
    <x v="0"/>
    <n v="22"/>
    <s v="Yes"/>
    <s v="Yes"/>
    <s v="Fiber optic"/>
    <s v="Yes"/>
    <s v="No"/>
    <s v="No"/>
    <s v="Yes"/>
    <s v="Yes"/>
    <s v="No"/>
    <x v="0"/>
    <s v="No"/>
    <x v="3"/>
    <x v="662"/>
    <n v="2234.9499999999998"/>
    <x v="0"/>
    <n v="0"/>
    <x v="1"/>
  </r>
  <r>
    <x v="1462"/>
    <x v="1"/>
    <n v="0"/>
    <x v="0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87"/>
    <n v="666.75"/>
    <x v="0"/>
    <n v="0"/>
    <x v="1"/>
  </r>
  <r>
    <x v="1463"/>
    <x v="0"/>
    <n v="0"/>
    <x v="1"/>
    <x v="0"/>
    <n v="4"/>
    <s v="Yes"/>
    <s v="No"/>
    <s v="Fiber optic"/>
    <s v="No"/>
    <s v="No"/>
    <s v="No"/>
    <s v="No"/>
    <s v="No"/>
    <s v="No"/>
    <x v="0"/>
    <s v="No"/>
    <x v="0"/>
    <x v="213"/>
    <n v="281"/>
    <x v="1"/>
    <n v="1"/>
    <x v="0"/>
  </r>
  <r>
    <x v="1464"/>
    <x v="1"/>
    <n v="0"/>
    <x v="1"/>
    <x v="0"/>
    <n v="9"/>
    <s v="Yes"/>
    <s v="No"/>
    <s v="DSL"/>
    <s v="Yes"/>
    <s v="No"/>
    <s v="No"/>
    <s v="Yes"/>
    <s v="No"/>
    <s v="Yes"/>
    <x v="0"/>
    <s v="No"/>
    <x v="1"/>
    <x v="235"/>
    <n v="547.79999999999995"/>
    <x v="0"/>
    <n v="0"/>
    <x v="0"/>
  </r>
  <r>
    <x v="1465"/>
    <x v="1"/>
    <n v="0"/>
    <x v="0"/>
    <x v="1"/>
    <n v="1"/>
    <s v="Yes"/>
    <s v="No"/>
    <s v="Fiber optic"/>
    <s v="No"/>
    <s v="Yes"/>
    <s v="No"/>
    <s v="No"/>
    <s v="No"/>
    <s v="No"/>
    <x v="0"/>
    <s v="No"/>
    <x v="3"/>
    <x v="484"/>
    <n v="74.599999999999994"/>
    <x v="0"/>
    <n v="0"/>
    <x v="0"/>
  </r>
  <r>
    <x v="1466"/>
    <x v="1"/>
    <n v="0"/>
    <x v="0"/>
    <x v="1"/>
    <n v="12"/>
    <s v="Yes"/>
    <s v="No"/>
    <s v="DSL"/>
    <s v="Yes"/>
    <s v="No"/>
    <s v="No"/>
    <s v="No"/>
    <s v="No"/>
    <s v="No"/>
    <x v="0"/>
    <s v="Yes"/>
    <x v="0"/>
    <x v="835"/>
    <n v="571.15"/>
    <x v="0"/>
    <n v="0"/>
    <x v="0"/>
  </r>
  <r>
    <x v="1467"/>
    <x v="0"/>
    <n v="0"/>
    <x v="1"/>
    <x v="0"/>
    <n v="23"/>
    <s v="Yes"/>
    <s v="Yes"/>
    <s v="DSL"/>
    <s v="No"/>
    <s v="No"/>
    <s v="No"/>
    <s v="Yes"/>
    <s v="Yes"/>
    <s v="Yes"/>
    <x v="1"/>
    <s v="Yes"/>
    <x v="1"/>
    <x v="836"/>
    <n v="1756.6"/>
    <x v="0"/>
    <n v="0"/>
    <x v="1"/>
  </r>
  <r>
    <x v="1468"/>
    <x v="1"/>
    <n v="0"/>
    <x v="1"/>
    <x v="0"/>
    <n v="62"/>
    <s v="Yes"/>
    <s v="Yes"/>
    <s v="Fiber optic"/>
    <s v="Yes"/>
    <s v="Yes"/>
    <s v="No"/>
    <s v="No"/>
    <s v="No"/>
    <s v="Yes"/>
    <x v="1"/>
    <s v="Yes"/>
    <x v="2"/>
    <x v="837"/>
    <n v="5731.45"/>
    <x v="0"/>
    <n v="0"/>
    <x v="2"/>
  </r>
  <r>
    <x v="1469"/>
    <x v="1"/>
    <n v="0"/>
    <x v="1"/>
    <x v="0"/>
    <n v="37"/>
    <s v="Yes"/>
    <s v="Yes"/>
    <s v="Fiber optic"/>
    <s v="No"/>
    <s v="No"/>
    <s v="No"/>
    <s v="Yes"/>
    <s v="Yes"/>
    <s v="Yes"/>
    <x v="0"/>
    <s v="No"/>
    <x v="2"/>
    <x v="302"/>
    <n v="3475.55"/>
    <x v="1"/>
    <n v="1"/>
    <x v="2"/>
  </r>
  <r>
    <x v="1470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79"/>
    <n v="156.85"/>
    <x v="0"/>
    <n v="0"/>
    <x v="0"/>
  </r>
  <r>
    <x v="1471"/>
    <x v="1"/>
    <n v="0"/>
    <x v="0"/>
    <x v="0"/>
    <n v="31"/>
    <s v="Yes"/>
    <s v="Yes"/>
    <s v="Fiber optic"/>
    <s v="No"/>
    <s v="No"/>
    <s v="Yes"/>
    <s v="No"/>
    <s v="Yes"/>
    <s v="No"/>
    <x v="0"/>
    <s v="No"/>
    <x v="3"/>
    <x v="838"/>
    <n v="2683.2"/>
    <x v="0"/>
    <n v="0"/>
    <x v="1"/>
  </r>
  <r>
    <x v="1472"/>
    <x v="1"/>
    <n v="0"/>
    <x v="0"/>
    <x v="1"/>
    <n v="13"/>
    <s v="Yes"/>
    <s v="Yes"/>
    <s v="Fiber optic"/>
    <s v="No"/>
    <s v="No"/>
    <s v="No"/>
    <s v="No"/>
    <s v="No"/>
    <s v="No"/>
    <x v="0"/>
    <s v="Yes"/>
    <x v="3"/>
    <x v="113"/>
    <n v="896.75"/>
    <x v="1"/>
    <n v="1"/>
    <x v="1"/>
  </r>
  <r>
    <x v="1473"/>
    <x v="0"/>
    <n v="0"/>
    <x v="1"/>
    <x v="0"/>
    <n v="24"/>
    <s v="Yes"/>
    <s v="Yes"/>
    <s v="Fiber optic"/>
    <s v="No"/>
    <s v="No"/>
    <s v="Yes"/>
    <s v="No"/>
    <s v="Yes"/>
    <s v="Yes"/>
    <x v="0"/>
    <s v="Yes"/>
    <x v="0"/>
    <x v="839"/>
    <n v="2407.3000000000002"/>
    <x v="1"/>
    <n v="1"/>
    <x v="1"/>
  </r>
  <r>
    <x v="1474"/>
    <x v="1"/>
    <n v="0"/>
    <x v="0"/>
    <x v="1"/>
    <n v="45"/>
    <s v="Yes"/>
    <s v="Yes"/>
    <s v="Fiber optic"/>
    <s v="No"/>
    <s v="Yes"/>
    <s v="Yes"/>
    <s v="No"/>
    <s v="No"/>
    <s v="Yes"/>
    <x v="0"/>
    <s v="Yes"/>
    <x v="2"/>
    <x v="840"/>
    <n v="4456.6499999999996"/>
    <x v="0"/>
    <n v="0"/>
    <x v="2"/>
  </r>
  <r>
    <x v="1475"/>
    <x v="0"/>
    <n v="1"/>
    <x v="0"/>
    <x v="0"/>
    <n v="69"/>
    <s v="Yes"/>
    <s v="Yes"/>
    <s v="Fiber optic"/>
    <s v="No"/>
    <s v="Yes"/>
    <s v="No"/>
    <s v="Yes"/>
    <s v="Yes"/>
    <s v="Yes"/>
    <x v="2"/>
    <s v="No"/>
    <x v="3"/>
    <x v="409"/>
    <n v="6998.95"/>
    <x v="0"/>
    <n v="0"/>
    <x v="2"/>
  </r>
  <r>
    <x v="1476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36.799999999999997"/>
    <x v="0"/>
    <n v="0"/>
    <x v="0"/>
  </r>
  <r>
    <x v="1477"/>
    <x v="1"/>
    <n v="0"/>
    <x v="0"/>
    <x v="1"/>
    <n v="61"/>
    <s v="Yes"/>
    <s v="Yes"/>
    <s v="Fiber optic"/>
    <s v="Yes"/>
    <s v="Yes"/>
    <s v="No"/>
    <s v="No"/>
    <s v="Yes"/>
    <s v="Yes"/>
    <x v="1"/>
    <s v="Yes"/>
    <x v="0"/>
    <x v="841"/>
    <n v="6547.7"/>
    <x v="1"/>
    <n v="1"/>
    <x v="2"/>
  </r>
  <r>
    <x v="1478"/>
    <x v="1"/>
    <n v="0"/>
    <x v="1"/>
    <x v="0"/>
    <n v="41"/>
    <s v="Yes"/>
    <s v="Yes"/>
    <s v="Fiber optic"/>
    <s v="No"/>
    <s v="Yes"/>
    <s v="Yes"/>
    <s v="No"/>
    <s v="Yes"/>
    <s v="Yes"/>
    <x v="0"/>
    <s v="Yes"/>
    <x v="0"/>
    <x v="842"/>
    <n v="4346.3999999999996"/>
    <x v="1"/>
    <n v="1"/>
    <x v="2"/>
  </r>
  <r>
    <x v="1479"/>
    <x v="0"/>
    <n v="0"/>
    <x v="1"/>
    <x v="0"/>
    <n v="44"/>
    <s v="No"/>
    <s v="No phone service"/>
    <s v="DSL"/>
    <s v="No"/>
    <s v="No"/>
    <s v="Yes"/>
    <s v="No"/>
    <s v="Yes"/>
    <s v="Yes"/>
    <x v="1"/>
    <s v="Yes"/>
    <x v="0"/>
    <x v="65"/>
    <n v="2265"/>
    <x v="0"/>
    <n v="0"/>
    <x v="2"/>
  </r>
  <r>
    <x v="1480"/>
    <x v="1"/>
    <n v="0"/>
    <x v="1"/>
    <x v="0"/>
    <n v="39"/>
    <s v="No"/>
    <s v="No phone service"/>
    <s v="DSL"/>
    <s v="No"/>
    <s v="No"/>
    <s v="Yes"/>
    <s v="Yes"/>
    <s v="No"/>
    <s v="No"/>
    <x v="1"/>
    <s v="No"/>
    <x v="1"/>
    <x v="717"/>
    <n v="1309.1500000000001"/>
    <x v="0"/>
    <n v="0"/>
    <x v="2"/>
  </r>
  <r>
    <x v="1481"/>
    <x v="1"/>
    <n v="0"/>
    <x v="0"/>
    <x v="1"/>
    <n v="72"/>
    <s v="No"/>
    <s v="No phone service"/>
    <s v="DSL"/>
    <s v="Yes"/>
    <s v="Yes"/>
    <s v="Yes"/>
    <s v="Yes"/>
    <s v="Yes"/>
    <s v="Yes"/>
    <x v="2"/>
    <s v="Yes"/>
    <x v="3"/>
    <x v="843"/>
    <n v="4754.3"/>
    <x v="0"/>
    <n v="0"/>
    <x v="2"/>
  </r>
  <r>
    <x v="1482"/>
    <x v="0"/>
    <n v="1"/>
    <x v="1"/>
    <x v="0"/>
    <n v="13"/>
    <s v="Yes"/>
    <s v="No"/>
    <s v="Fiber optic"/>
    <s v="No"/>
    <s v="No"/>
    <s v="Yes"/>
    <s v="No"/>
    <s v="Yes"/>
    <s v="Yes"/>
    <x v="0"/>
    <s v="Yes"/>
    <x v="0"/>
    <x v="844"/>
    <n v="1235.55"/>
    <x v="0"/>
    <n v="0"/>
    <x v="1"/>
  </r>
  <r>
    <x v="1483"/>
    <x v="0"/>
    <n v="0"/>
    <x v="0"/>
    <x v="1"/>
    <n v="51"/>
    <s v="Yes"/>
    <s v="No"/>
    <s v="DSL"/>
    <s v="Yes"/>
    <s v="Yes"/>
    <s v="No"/>
    <s v="Yes"/>
    <s v="No"/>
    <s v="Yes"/>
    <x v="1"/>
    <s v="Yes"/>
    <x v="3"/>
    <x v="366"/>
    <n v="3562.5"/>
    <x v="0"/>
    <n v="0"/>
    <x v="2"/>
  </r>
  <r>
    <x v="1484"/>
    <x v="0"/>
    <n v="1"/>
    <x v="0"/>
    <x v="0"/>
    <n v="71"/>
    <s v="Yes"/>
    <s v="No"/>
    <s v="Fiber optic"/>
    <s v="No"/>
    <s v="Yes"/>
    <s v="Yes"/>
    <s v="No"/>
    <s v="Yes"/>
    <s v="Yes"/>
    <x v="2"/>
    <s v="Yes"/>
    <x v="0"/>
    <x v="845"/>
    <n v="7213.75"/>
    <x v="0"/>
    <n v="0"/>
    <x v="2"/>
  </r>
  <r>
    <x v="1485"/>
    <x v="1"/>
    <n v="1"/>
    <x v="1"/>
    <x v="0"/>
    <n v="22"/>
    <s v="Yes"/>
    <s v="Yes"/>
    <s v="Fiber optic"/>
    <s v="No"/>
    <s v="No"/>
    <s v="No"/>
    <s v="No"/>
    <s v="Yes"/>
    <s v="Yes"/>
    <x v="0"/>
    <s v="Yes"/>
    <x v="0"/>
    <x v="846"/>
    <n v="2082.9499999999998"/>
    <x v="1"/>
    <n v="1"/>
    <x v="1"/>
  </r>
  <r>
    <x v="1486"/>
    <x v="0"/>
    <n v="0"/>
    <x v="1"/>
    <x v="0"/>
    <n v="2"/>
    <s v="Yes"/>
    <s v="No"/>
    <s v="DSL"/>
    <s v="No"/>
    <s v="Yes"/>
    <s v="No"/>
    <s v="Yes"/>
    <s v="No"/>
    <s v="No"/>
    <x v="0"/>
    <s v="Yes"/>
    <x v="3"/>
    <x v="357"/>
    <n v="102.75"/>
    <x v="1"/>
    <n v="1"/>
    <x v="0"/>
  </r>
  <r>
    <x v="1487"/>
    <x v="0"/>
    <n v="0"/>
    <x v="1"/>
    <x v="0"/>
    <n v="56"/>
    <s v="Yes"/>
    <s v="Yes"/>
    <s v="Fiber optic"/>
    <s v="No"/>
    <s v="Yes"/>
    <s v="Yes"/>
    <s v="No"/>
    <s v="Yes"/>
    <s v="Yes"/>
    <x v="1"/>
    <s v="Yes"/>
    <x v="0"/>
    <x v="847"/>
    <n v="5914.4"/>
    <x v="0"/>
    <n v="0"/>
    <x v="2"/>
  </r>
  <r>
    <x v="1488"/>
    <x v="1"/>
    <n v="0"/>
    <x v="1"/>
    <x v="0"/>
    <n v="1"/>
    <s v="Yes"/>
    <s v="No"/>
    <s v="DSL"/>
    <s v="Yes"/>
    <s v="No"/>
    <s v="No"/>
    <s v="No"/>
    <s v="No"/>
    <s v="No"/>
    <x v="0"/>
    <s v="No"/>
    <x v="1"/>
    <x v="766"/>
    <n v="51.25"/>
    <x v="0"/>
    <n v="0"/>
    <x v="0"/>
  </r>
  <r>
    <x v="1489"/>
    <x v="0"/>
    <n v="0"/>
    <x v="0"/>
    <x v="1"/>
    <n v="23"/>
    <s v="Yes"/>
    <s v="No"/>
    <s v="DSL"/>
    <s v="Yes"/>
    <s v="Yes"/>
    <s v="No"/>
    <s v="Yes"/>
    <s v="No"/>
    <s v="No"/>
    <x v="1"/>
    <s v="Yes"/>
    <x v="1"/>
    <x v="848"/>
    <n v="1282.8499999999999"/>
    <x v="0"/>
    <n v="0"/>
    <x v="1"/>
  </r>
  <r>
    <x v="1490"/>
    <x v="0"/>
    <n v="1"/>
    <x v="0"/>
    <x v="0"/>
    <n v="66"/>
    <s v="Yes"/>
    <s v="Yes"/>
    <s v="DSL"/>
    <s v="No"/>
    <s v="Yes"/>
    <s v="Yes"/>
    <s v="No"/>
    <s v="Yes"/>
    <s v="No"/>
    <x v="1"/>
    <s v="Yes"/>
    <x v="2"/>
    <x v="439"/>
    <n v="4738.8500000000004"/>
    <x v="0"/>
    <n v="0"/>
    <x v="2"/>
  </r>
  <r>
    <x v="1491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x v="0"/>
    <n v="0"/>
    <x v="0"/>
  </r>
  <r>
    <x v="1492"/>
    <x v="1"/>
    <n v="1"/>
    <x v="1"/>
    <x v="0"/>
    <n v="19"/>
    <s v="Yes"/>
    <s v="Yes"/>
    <s v="Fiber optic"/>
    <s v="No"/>
    <s v="Yes"/>
    <s v="No"/>
    <s v="No"/>
    <s v="Yes"/>
    <s v="No"/>
    <x v="0"/>
    <s v="Yes"/>
    <x v="0"/>
    <x v="771"/>
    <n v="1775.8"/>
    <x v="1"/>
    <n v="1"/>
    <x v="1"/>
  </r>
  <r>
    <x v="1493"/>
    <x v="1"/>
    <n v="0"/>
    <x v="1"/>
    <x v="0"/>
    <n v="11"/>
    <s v="Yes"/>
    <s v="No"/>
    <s v="Fiber optic"/>
    <s v="Yes"/>
    <s v="No"/>
    <s v="Yes"/>
    <s v="No"/>
    <s v="No"/>
    <s v="No"/>
    <x v="0"/>
    <s v="Yes"/>
    <x v="2"/>
    <x v="849"/>
    <n v="795.65"/>
    <x v="0"/>
    <n v="0"/>
    <x v="0"/>
  </r>
  <r>
    <x v="1494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19"/>
    <n v="145"/>
    <x v="1"/>
    <n v="1"/>
    <x v="0"/>
  </r>
  <r>
    <x v="1495"/>
    <x v="0"/>
    <n v="0"/>
    <x v="0"/>
    <x v="1"/>
    <n v="52"/>
    <s v="Yes"/>
    <s v="Yes"/>
    <s v="Fiber optic"/>
    <s v="Yes"/>
    <s v="Yes"/>
    <s v="Yes"/>
    <s v="No"/>
    <s v="No"/>
    <s v="Yes"/>
    <x v="0"/>
    <s v="No"/>
    <x v="2"/>
    <x v="850"/>
    <n v="4993.3999999999996"/>
    <x v="0"/>
    <n v="0"/>
    <x v="2"/>
  </r>
  <r>
    <x v="1496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202"/>
    <n v="61.45"/>
    <x v="0"/>
    <n v="0"/>
    <x v="0"/>
  </r>
  <r>
    <x v="1497"/>
    <x v="0"/>
    <n v="0"/>
    <x v="0"/>
    <x v="1"/>
    <n v="51"/>
    <s v="Yes"/>
    <s v="No"/>
    <s v="Fiber optic"/>
    <s v="Yes"/>
    <s v="Yes"/>
    <s v="No"/>
    <s v="No"/>
    <s v="No"/>
    <s v="No"/>
    <x v="0"/>
    <s v="Yes"/>
    <x v="2"/>
    <x v="574"/>
    <n v="4018.55"/>
    <x v="0"/>
    <n v="0"/>
    <x v="2"/>
  </r>
  <r>
    <x v="1498"/>
    <x v="1"/>
    <n v="1"/>
    <x v="1"/>
    <x v="0"/>
    <n v="15"/>
    <s v="Yes"/>
    <s v="Yes"/>
    <s v="Fiber optic"/>
    <s v="No"/>
    <s v="No"/>
    <s v="No"/>
    <s v="No"/>
    <s v="No"/>
    <s v="No"/>
    <x v="0"/>
    <s v="No"/>
    <x v="0"/>
    <x v="564"/>
    <n v="1146.6500000000001"/>
    <x v="1"/>
    <n v="1"/>
    <x v="1"/>
  </r>
  <r>
    <x v="1499"/>
    <x v="1"/>
    <n v="1"/>
    <x v="0"/>
    <x v="0"/>
    <n v="64"/>
    <s v="Yes"/>
    <s v="Yes"/>
    <s v="Fiber optic"/>
    <s v="No"/>
    <s v="Yes"/>
    <s v="Yes"/>
    <s v="No"/>
    <s v="No"/>
    <s v="Yes"/>
    <x v="0"/>
    <s v="Yes"/>
    <x v="0"/>
    <x v="745"/>
    <n v="6081.4"/>
    <x v="0"/>
    <n v="0"/>
    <x v="2"/>
  </r>
  <r>
    <x v="1500"/>
    <x v="0"/>
    <n v="0"/>
    <x v="1"/>
    <x v="0"/>
    <n v="37"/>
    <s v="No"/>
    <s v="No phone service"/>
    <s v="DSL"/>
    <s v="No"/>
    <s v="No"/>
    <s v="Yes"/>
    <s v="No"/>
    <s v="No"/>
    <s v="Yes"/>
    <x v="0"/>
    <s v="Yes"/>
    <x v="3"/>
    <x v="214"/>
    <n v="1478.85"/>
    <x v="0"/>
    <n v="0"/>
    <x v="2"/>
  </r>
  <r>
    <x v="1501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81"/>
    <n v="243.65"/>
    <x v="0"/>
    <n v="0"/>
    <x v="1"/>
  </r>
  <r>
    <x v="1502"/>
    <x v="1"/>
    <n v="0"/>
    <x v="0"/>
    <x v="0"/>
    <n v="49"/>
    <s v="Yes"/>
    <s v="Yes"/>
    <s v="DSL"/>
    <s v="Yes"/>
    <s v="No"/>
    <s v="No"/>
    <s v="No"/>
    <s v="No"/>
    <s v="No"/>
    <x v="1"/>
    <s v="Yes"/>
    <x v="0"/>
    <x v="851"/>
    <n v="2633.95"/>
    <x v="0"/>
    <n v="0"/>
    <x v="2"/>
  </r>
  <r>
    <x v="1503"/>
    <x v="0"/>
    <n v="1"/>
    <x v="1"/>
    <x v="0"/>
    <n v="45"/>
    <s v="Yes"/>
    <s v="Yes"/>
    <s v="Fiber optic"/>
    <s v="No"/>
    <s v="No"/>
    <s v="Yes"/>
    <s v="No"/>
    <s v="Yes"/>
    <s v="Yes"/>
    <x v="1"/>
    <s v="Yes"/>
    <x v="2"/>
    <x v="852"/>
    <n v="4735.3500000000004"/>
    <x v="0"/>
    <n v="0"/>
    <x v="2"/>
  </r>
  <r>
    <x v="1504"/>
    <x v="0"/>
    <n v="0"/>
    <x v="1"/>
    <x v="0"/>
    <n v="18"/>
    <s v="Yes"/>
    <s v="No"/>
    <s v="Fiber optic"/>
    <s v="No"/>
    <s v="No"/>
    <s v="No"/>
    <s v="No"/>
    <s v="No"/>
    <s v="No"/>
    <x v="0"/>
    <s v="Yes"/>
    <x v="0"/>
    <x v="502"/>
    <n v="1247.75"/>
    <x v="0"/>
    <n v="0"/>
    <x v="1"/>
  </r>
  <r>
    <x v="1505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84"/>
    <n v="74.7"/>
    <x v="1"/>
    <n v="1"/>
    <x v="0"/>
  </r>
  <r>
    <x v="1506"/>
    <x v="1"/>
    <n v="0"/>
    <x v="0"/>
    <x v="0"/>
    <n v="68"/>
    <s v="No"/>
    <s v="No phone service"/>
    <s v="DSL"/>
    <s v="Yes"/>
    <s v="No"/>
    <s v="Yes"/>
    <s v="No"/>
    <s v="Yes"/>
    <s v="Yes"/>
    <x v="2"/>
    <s v="Yes"/>
    <x v="2"/>
    <x v="298"/>
    <n v="3794.5"/>
    <x v="0"/>
    <n v="0"/>
    <x v="2"/>
  </r>
  <r>
    <x v="1507"/>
    <x v="1"/>
    <n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5"/>
    <n v="1008.7"/>
    <x v="0"/>
    <n v="0"/>
    <x v="2"/>
  </r>
  <r>
    <x v="1508"/>
    <x v="0"/>
    <n v="1"/>
    <x v="0"/>
    <x v="1"/>
    <n v="23"/>
    <s v="Yes"/>
    <s v="No"/>
    <s v="Fiber optic"/>
    <s v="No"/>
    <s v="Yes"/>
    <s v="Yes"/>
    <s v="No"/>
    <s v="No"/>
    <s v="Yes"/>
    <x v="0"/>
    <s v="Yes"/>
    <x v="2"/>
    <x v="853"/>
    <n v="2130.5500000000002"/>
    <x v="0"/>
    <n v="0"/>
    <x v="1"/>
  </r>
  <r>
    <x v="1509"/>
    <x v="1"/>
    <n v="0"/>
    <x v="1"/>
    <x v="0"/>
    <n v="17"/>
    <s v="Yes"/>
    <s v="No"/>
    <s v="Fiber optic"/>
    <s v="No"/>
    <s v="No"/>
    <s v="Yes"/>
    <s v="No"/>
    <s v="No"/>
    <s v="No"/>
    <x v="0"/>
    <s v="Yes"/>
    <x v="0"/>
    <x v="854"/>
    <n v="1313.55"/>
    <x v="1"/>
    <n v="1"/>
    <x v="1"/>
  </r>
  <r>
    <x v="1510"/>
    <x v="1"/>
    <n v="0"/>
    <x v="0"/>
    <x v="0"/>
    <n v="71"/>
    <s v="Yes"/>
    <s v="Yes"/>
    <s v="DSL"/>
    <s v="Yes"/>
    <s v="Yes"/>
    <s v="Yes"/>
    <s v="Yes"/>
    <s v="No"/>
    <s v="Yes"/>
    <x v="2"/>
    <s v="No"/>
    <x v="3"/>
    <x v="361"/>
    <n v="5727.15"/>
    <x v="0"/>
    <n v="0"/>
    <x v="2"/>
  </r>
  <r>
    <x v="1511"/>
    <x v="0"/>
    <n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261"/>
    <n v="1372.9"/>
    <x v="0"/>
    <n v="0"/>
    <x v="2"/>
  </r>
  <r>
    <x v="1512"/>
    <x v="0"/>
    <n v="0"/>
    <x v="0"/>
    <x v="1"/>
    <n v="14"/>
    <s v="Yes"/>
    <s v="Yes"/>
    <s v="Fiber optic"/>
    <s v="No"/>
    <s v="No"/>
    <s v="No"/>
    <s v="No"/>
    <s v="Yes"/>
    <s v="No"/>
    <x v="0"/>
    <s v="Yes"/>
    <x v="0"/>
    <x v="295"/>
    <n v="1203.9000000000001"/>
    <x v="0"/>
    <n v="0"/>
    <x v="1"/>
  </r>
  <r>
    <x v="1513"/>
    <x v="0"/>
    <n v="1"/>
    <x v="1"/>
    <x v="0"/>
    <n v="1"/>
    <s v="No"/>
    <s v="No phone service"/>
    <s v="DSL"/>
    <s v="No"/>
    <s v="No"/>
    <s v="No"/>
    <s v="No"/>
    <s v="No"/>
    <s v="No"/>
    <x v="0"/>
    <s v="Yes"/>
    <x v="1"/>
    <x v="577"/>
    <n v="25.8"/>
    <x v="1"/>
    <n v="1"/>
    <x v="0"/>
  </r>
  <r>
    <x v="1514"/>
    <x v="0"/>
    <n v="0"/>
    <x v="1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88"/>
    <n v="1215.0999999999999"/>
    <x v="0"/>
    <n v="0"/>
    <x v="2"/>
  </r>
  <r>
    <x v="1515"/>
    <x v="0"/>
    <n v="0"/>
    <x v="1"/>
    <x v="0"/>
    <n v="41"/>
    <s v="Yes"/>
    <s v="Yes"/>
    <s v="DSL"/>
    <s v="No"/>
    <s v="No"/>
    <s v="Yes"/>
    <s v="Yes"/>
    <s v="No"/>
    <s v="Yes"/>
    <x v="1"/>
    <s v="Yes"/>
    <x v="0"/>
    <x v="855"/>
    <n v="2877.05"/>
    <x v="0"/>
    <n v="0"/>
    <x v="2"/>
  </r>
  <r>
    <x v="1516"/>
    <x v="0"/>
    <n v="0"/>
    <x v="0"/>
    <x v="0"/>
    <n v="17"/>
    <s v="Yes"/>
    <s v="Yes"/>
    <s v="Fiber optic"/>
    <s v="No"/>
    <s v="No"/>
    <s v="No"/>
    <s v="No"/>
    <s v="Yes"/>
    <s v="Yes"/>
    <x v="0"/>
    <s v="No"/>
    <x v="0"/>
    <x v="856"/>
    <n v="1579.7"/>
    <x v="0"/>
    <n v="0"/>
    <x v="1"/>
  </r>
  <r>
    <x v="1517"/>
    <x v="1"/>
    <n v="0"/>
    <x v="0"/>
    <x v="0"/>
    <n v="56"/>
    <s v="Yes"/>
    <s v="Yes"/>
    <s v="Fiber optic"/>
    <s v="Yes"/>
    <s v="No"/>
    <s v="No"/>
    <s v="No"/>
    <s v="Yes"/>
    <s v="Yes"/>
    <x v="1"/>
    <s v="Yes"/>
    <x v="0"/>
    <x v="346"/>
    <n v="5514.95"/>
    <x v="0"/>
    <n v="0"/>
    <x v="2"/>
  </r>
  <r>
    <x v="1518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55"/>
    <n v="96.1"/>
    <x v="0"/>
    <n v="0"/>
    <x v="0"/>
  </r>
  <r>
    <x v="1519"/>
    <x v="0"/>
    <n v="0"/>
    <x v="1"/>
    <x v="0"/>
    <n v="2"/>
    <s v="No"/>
    <s v="No phone service"/>
    <s v="DSL"/>
    <s v="Yes"/>
    <s v="Yes"/>
    <s v="No"/>
    <s v="No"/>
    <s v="No"/>
    <s v="Yes"/>
    <x v="0"/>
    <s v="Yes"/>
    <x v="0"/>
    <x v="857"/>
    <n v="72.400000000000006"/>
    <x v="1"/>
    <n v="1"/>
    <x v="0"/>
  </r>
  <r>
    <x v="1520"/>
    <x v="0"/>
    <n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27"/>
    <n v="55.25"/>
    <x v="0"/>
    <n v="0"/>
    <x v="0"/>
  </r>
  <r>
    <x v="1521"/>
    <x v="1"/>
    <n v="0"/>
    <x v="1"/>
    <x v="0"/>
    <n v="37"/>
    <s v="Yes"/>
    <s v="Yes"/>
    <s v="DSL"/>
    <s v="Yes"/>
    <s v="Yes"/>
    <s v="Yes"/>
    <s v="Yes"/>
    <s v="No"/>
    <s v="No"/>
    <x v="1"/>
    <s v="No"/>
    <x v="0"/>
    <x v="288"/>
    <n v="2443.3000000000002"/>
    <x v="0"/>
    <n v="0"/>
    <x v="2"/>
  </r>
  <r>
    <x v="1522"/>
    <x v="0"/>
    <n v="0"/>
    <x v="1"/>
    <x v="0"/>
    <n v="29"/>
    <s v="Yes"/>
    <s v="No"/>
    <s v="DSL"/>
    <s v="Yes"/>
    <s v="Yes"/>
    <s v="Yes"/>
    <s v="No"/>
    <s v="No"/>
    <s v="Yes"/>
    <x v="0"/>
    <s v="Yes"/>
    <x v="2"/>
    <x v="179"/>
    <n v="1970.5"/>
    <x v="1"/>
    <n v="1"/>
    <x v="1"/>
  </r>
  <r>
    <x v="1523"/>
    <x v="1"/>
    <n v="0"/>
    <x v="1"/>
    <x v="0"/>
    <n v="8"/>
    <s v="Yes"/>
    <s v="No"/>
    <s v="DSL"/>
    <s v="No"/>
    <s v="No"/>
    <s v="No"/>
    <s v="No"/>
    <s v="No"/>
    <s v="No"/>
    <x v="0"/>
    <s v="No"/>
    <x v="1"/>
    <x v="858"/>
    <n v="335.4"/>
    <x v="0"/>
    <n v="0"/>
    <x v="0"/>
  </r>
  <r>
    <x v="1524"/>
    <x v="0"/>
    <n v="0"/>
    <x v="1"/>
    <x v="0"/>
    <n v="63"/>
    <s v="Yes"/>
    <s v="Yes"/>
    <s v="Fiber optic"/>
    <s v="No"/>
    <s v="Yes"/>
    <s v="Yes"/>
    <s v="Yes"/>
    <s v="Yes"/>
    <s v="Yes"/>
    <x v="0"/>
    <s v="Yes"/>
    <x v="3"/>
    <x v="859"/>
    <n v="7002.95"/>
    <x v="0"/>
    <n v="0"/>
    <x v="2"/>
  </r>
  <r>
    <x v="1525"/>
    <x v="0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"/>
    <n v="158.94999999999999"/>
    <x v="0"/>
    <n v="0"/>
    <x v="0"/>
  </r>
  <r>
    <x v="1526"/>
    <x v="0"/>
    <n v="0"/>
    <x v="1"/>
    <x v="0"/>
    <n v="3"/>
    <s v="Yes"/>
    <s v="No"/>
    <s v="Fiber optic"/>
    <s v="No"/>
    <s v="Yes"/>
    <s v="No"/>
    <s v="No"/>
    <s v="Yes"/>
    <s v="Yes"/>
    <x v="0"/>
    <s v="No"/>
    <x v="0"/>
    <x v="335"/>
    <n v="293.14999999999998"/>
    <x v="0"/>
    <n v="0"/>
    <x v="0"/>
  </r>
  <r>
    <x v="1527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1"/>
    <n v="1493.75"/>
    <x v="0"/>
    <n v="0"/>
    <x v="2"/>
  </r>
  <r>
    <x v="1528"/>
    <x v="0"/>
    <n v="0"/>
    <x v="1"/>
    <x v="0"/>
    <n v="19"/>
    <s v="Yes"/>
    <s v="No"/>
    <s v="DSL"/>
    <s v="No"/>
    <s v="No"/>
    <s v="No"/>
    <s v="No"/>
    <s v="No"/>
    <s v="Yes"/>
    <x v="0"/>
    <s v="Yes"/>
    <x v="0"/>
    <x v="860"/>
    <n v="1093.4000000000001"/>
    <x v="0"/>
    <n v="0"/>
    <x v="1"/>
  </r>
  <r>
    <x v="1529"/>
    <x v="0"/>
    <n v="0"/>
    <x v="0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861"/>
    <n v="1057.8499999999999"/>
    <x v="0"/>
    <n v="0"/>
    <x v="2"/>
  </r>
  <r>
    <x v="1530"/>
    <x v="1"/>
    <n v="0"/>
    <x v="0"/>
    <x v="1"/>
    <n v="2"/>
    <s v="Yes"/>
    <s v="No"/>
    <s v="Fiber optic"/>
    <s v="No"/>
    <s v="No"/>
    <s v="Yes"/>
    <s v="Yes"/>
    <s v="No"/>
    <s v="Yes"/>
    <x v="0"/>
    <s v="No"/>
    <x v="3"/>
    <x v="862"/>
    <n v="190.05"/>
    <x v="1"/>
    <n v="1"/>
    <x v="0"/>
  </r>
  <r>
    <x v="1531"/>
    <x v="0"/>
    <n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695"/>
    <n v="882.55"/>
    <x v="0"/>
    <n v="0"/>
    <x v="1"/>
  </r>
  <r>
    <x v="1532"/>
    <x v="1"/>
    <n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27"/>
    <n v="300.39999999999998"/>
    <x v="0"/>
    <n v="0"/>
    <x v="1"/>
  </r>
  <r>
    <x v="1533"/>
    <x v="0"/>
    <n v="0"/>
    <x v="1"/>
    <x v="0"/>
    <n v="14"/>
    <s v="Yes"/>
    <s v="No"/>
    <s v="Fiber optic"/>
    <s v="No"/>
    <s v="No"/>
    <s v="Yes"/>
    <s v="No"/>
    <s v="No"/>
    <s v="No"/>
    <x v="0"/>
    <s v="No"/>
    <x v="0"/>
    <x v="209"/>
    <n v="1025.95"/>
    <x v="1"/>
    <n v="1"/>
    <x v="1"/>
  </r>
  <r>
    <x v="1534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"/>
    <n v="1436.95"/>
    <x v="0"/>
    <n v="0"/>
    <x v="2"/>
  </r>
  <r>
    <x v="1535"/>
    <x v="1"/>
    <n v="1"/>
    <x v="0"/>
    <x v="0"/>
    <n v="7"/>
    <s v="Yes"/>
    <s v="Yes"/>
    <s v="DSL"/>
    <s v="Yes"/>
    <s v="Yes"/>
    <s v="No"/>
    <s v="Yes"/>
    <s v="No"/>
    <s v="No"/>
    <x v="0"/>
    <s v="No"/>
    <x v="0"/>
    <x v="562"/>
    <n v="475"/>
    <x v="0"/>
    <n v="0"/>
    <x v="0"/>
  </r>
  <r>
    <x v="1536"/>
    <x v="1"/>
    <n v="0"/>
    <x v="0"/>
    <x v="1"/>
    <n v="69"/>
    <s v="Yes"/>
    <s v="No"/>
    <s v="DSL"/>
    <s v="Yes"/>
    <s v="Yes"/>
    <s v="Yes"/>
    <s v="Yes"/>
    <s v="Yes"/>
    <s v="No"/>
    <x v="2"/>
    <s v="Yes"/>
    <x v="2"/>
    <x v="863"/>
    <n v="5388.15"/>
    <x v="0"/>
    <n v="0"/>
    <x v="2"/>
  </r>
  <r>
    <x v="1537"/>
    <x v="0"/>
    <n v="0"/>
    <x v="0"/>
    <x v="1"/>
    <n v="72"/>
    <s v="Yes"/>
    <s v="Yes"/>
    <s v="DSL"/>
    <s v="No"/>
    <s v="Yes"/>
    <s v="No"/>
    <s v="Yes"/>
    <s v="Yes"/>
    <s v="Yes"/>
    <x v="2"/>
    <s v="Yes"/>
    <x v="0"/>
    <x v="88"/>
    <n v="5730.15"/>
    <x v="0"/>
    <n v="0"/>
    <x v="2"/>
  </r>
  <r>
    <x v="1538"/>
    <x v="1"/>
    <n v="0"/>
    <x v="1"/>
    <x v="0"/>
    <n v="8"/>
    <s v="Yes"/>
    <s v="Yes"/>
    <s v="Fiber optic"/>
    <s v="No"/>
    <s v="Yes"/>
    <s v="No"/>
    <s v="No"/>
    <s v="Yes"/>
    <s v="Yes"/>
    <x v="0"/>
    <s v="No"/>
    <x v="0"/>
    <x v="752"/>
    <n v="819.55"/>
    <x v="1"/>
    <n v="1"/>
    <x v="0"/>
  </r>
  <r>
    <x v="1539"/>
    <x v="0"/>
    <n v="0"/>
    <x v="0"/>
    <x v="1"/>
    <n v="4"/>
    <s v="Yes"/>
    <s v="No"/>
    <s v="DSL"/>
    <s v="Yes"/>
    <s v="No"/>
    <s v="No"/>
    <s v="No"/>
    <s v="No"/>
    <s v="No"/>
    <x v="0"/>
    <s v="No"/>
    <x v="0"/>
    <x v="303"/>
    <n v="217.1"/>
    <x v="0"/>
    <n v="0"/>
    <x v="0"/>
  </r>
  <r>
    <x v="1540"/>
    <x v="1"/>
    <n v="0"/>
    <x v="0"/>
    <x v="1"/>
    <n v="63"/>
    <s v="Yes"/>
    <s v="No"/>
    <s v="Fiber optic"/>
    <s v="No"/>
    <s v="Yes"/>
    <s v="Yes"/>
    <s v="No"/>
    <s v="No"/>
    <s v="No"/>
    <x v="0"/>
    <s v="Yes"/>
    <x v="3"/>
    <x v="266"/>
    <n v="4896.3500000000004"/>
    <x v="0"/>
    <n v="0"/>
    <x v="2"/>
  </r>
  <r>
    <x v="1541"/>
    <x v="1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6"/>
    <n v="1434.1"/>
    <x v="0"/>
    <n v="0"/>
    <x v="2"/>
  </r>
  <r>
    <x v="1542"/>
    <x v="0"/>
    <n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x v="416"/>
    <n v="937.1"/>
    <x v="0"/>
    <n v="0"/>
    <x v="2"/>
  </r>
  <r>
    <x v="1543"/>
    <x v="0"/>
    <n v="0"/>
    <x v="0"/>
    <x v="0"/>
    <n v="5"/>
    <s v="Yes"/>
    <s v="No"/>
    <s v="Fiber optic"/>
    <s v="No"/>
    <s v="No"/>
    <s v="No"/>
    <s v="No"/>
    <s v="No"/>
    <s v="No"/>
    <x v="0"/>
    <s v="No"/>
    <x v="0"/>
    <x v="864"/>
    <n v="330.15"/>
    <x v="1"/>
    <n v="1"/>
    <x v="0"/>
  </r>
  <r>
    <x v="1544"/>
    <x v="1"/>
    <n v="0"/>
    <x v="0"/>
    <x v="0"/>
    <n v="30"/>
    <s v="Yes"/>
    <s v="No"/>
    <s v="DSL"/>
    <s v="No"/>
    <s v="No"/>
    <s v="Yes"/>
    <s v="No"/>
    <s v="No"/>
    <s v="No"/>
    <x v="0"/>
    <s v="Yes"/>
    <x v="1"/>
    <x v="865"/>
    <n v="1474.9"/>
    <x v="0"/>
    <n v="0"/>
    <x v="1"/>
  </r>
  <r>
    <x v="1545"/>
    <x v="1"/>
    <n v="0"/>
    <x v="1"/>
    <x v="0"/>
    <n v="63"/>
    <s v="Yes"/>
    <s v="Yes"/>
    <s v="Fiber optic"/>
    <s v="No"/>
    <s v="Yes"/>
    <s v="Yes"/>
    <s v="No"/>
    <s v="Yes"/>
    <s v="Yes"/>
    <x v="2"/>
    <s v="Yes"/>
    <x v="2"/>
    <x v="866"/>
    <n v="6536.5"/>
    <x v="0"/>
    <n v="0"/>
    <x v="2"/>
  </r>
  <r>
    <x v="1546"/>
    <x v="0"/>
    <n v="0"/>
    <x v="1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6"/>
    <n v="1128.0999999999999"/>
    <x v="0"/>
    <n v="0"/>
    <x v="2"/>
  </r>
  <r>
    <x v="1547"/>
    <x v="0"/>
    <n v="0"/>
    <x v="0"/>
    <x v="0"/>
    <n v="63"/>
    <s v="Yes"/>
    <s v="Yes"/>
    <s v="Fiber optic"/>
    <s v="No"/>
    <s v="Yes"/>
    <s v="Yes"/>
    <s v="No"/>
    <s v="Yes"/>
    <s v="Yes"/>
    <x v="1"/>
    <s v="Yes"/>
    <x v="0"/>
    <x v="56"/>
    <n v="6873.75"/>
    <x v="1"/>
    <n v="1"/>
    <x v="2"/>
  </r>
  <r>
    <x v="1548"/>
    <x v="1"/>
    <n v="0"/>
    <x v="0"/>
    <x v="1"/>
    <n v="25"/>
    <s v="Yes"/>
    <s v="No"/>
    <s v="Fiber optic"/>
    <s v="No"/>
    <s v="No"/>
    <s v="No"/>
    <s v="Yes"/>
    <s v="Yes"/>
    <s v="No"/>
    <x v="0"/>
    <s v="No"/>
    <x v="0"/>
    <x v="541"/>
    <n v="2199.0500000000002"/>
    <x v="0"/>
    <n v="0"/>
    <x v="1"/>
  </r>
  <r>
    <x v="1549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751"/>
    <n v="45.85"/>
    <x v="1"/>
    <n v="1"/>
    <x v="0"/>
  </r>
  <r>
    <x v="1550"/>
    <x v="1"/>
    <n v="1"/>
    <x v="0"/>
    <x v="0"/>
    <n v="6"/>
    <s v="Yes"/>
    <s v="Yes"/>
    <s v="Fiber optic"/>
    <s v="No"/>
    <s v="No"/>
    <s v="Yes"/>
    <s v="No"/>
    <s v="No"/>
    <s v="No"/>
    <x v="0"/>
    <s v="Yes"/>
    <x v="0"/>
    <x v="371"/>
    <n v="457.1"/>
    <x v="0"/>
    <n v="0"/>
    <x v="0"/>
  </r>
  <r>
    <x v="1551"/>
    <x v="1"/>
    <n v="0"/>
    <x v="1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86"/>
    <n v="566.5"/>
    <x v="0"/>
    <n v="0"/>
    <x v="1"/>
  </r>
  <r>
    <x v="1552"/>
    <x v="0"/>
    <n v="0"/>
    <x v="0"/>
    <x v="1"/>
    <n v="31"/>
    <s v="Yes"/>
    <s v="Yes"/>
    <s v="DSL"/>
    <s v="No"/>
    <s v="Yes"/>
    <s v="No"/>
    <s v="Yes"/>
    <s v="Yes"/>
    <s v="Yes"/>
    <x v="2"/>
    <s v="No"/>
    <x v="2"/>
    <x v="702"/>
    <n v="2471.6"/>
    <x v="0"/>
    <n v="0"/>
    <x v="1"/>
  </r>
  <r>
    <x v="1553"/>
    <x v="0"/>
    <n v="0"/>
    <x v="0"/>
    <x v="1"/>
    <n v="39"/>
    <s v="Yes"/>
    <s v="No"/>
    <s v="Fiber optic"/>
    <s v="No"/>
    <s v="No"/>
    <s v="Yes"/>
    <s v="Yes"/>
    <s v="No"/>
    <s v="No"/>
    <x v="0"/>
    <s v="Yes"/>
    <x v="2"/>
    <x v="867"/>
    <n v="3107.3"/>
    <x v="0"/>
    <n v="0"/>
    <x v="2"/>
  </r>
  <r>
    <x v="1554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86"/>
    <n v="518.29999999999995"/>
    <x v="0"/>
    <n v="0"/>
    <x v="1"/>
  </r>
  <r>
    <x v="1555"/>
    <x v="0"/>
    <n v="0"/>
    <x v="0"/>
    <x v="0"/>
    <n v="53"/>
    <s v="Yes"/>
    <s v="No"/>
    <s v="Fiber optic"/>
    <s v="Yes"/>
    <s v="Yes"/>
    <s v="Yes"/>
    <s v="No"/>
    <s v="Yes"/>
    <s v="Yes"/>
    <x v="1"/>
    <s v="Yes"/>
    <x v="2"/>
    <x v="623"/>
    <n v="5769.75"/>
    <x v="1"/>
    <n v="1"/>
    <x v="2"/>
  </r>
  <r>
    <x v="1556"/>
    <x v="0"/>
    <n v="0"/>
    <x v="1"/>
    <x v="0"/>
    <n v="1"/>
    <s v="Yes"/>
    <s v="No"/>
    <s v="Fiber optic"/>
    <s v="No"/>
    <s v="Yes"/>
    <s v="No"/>
    <s v="Yes"/>
    <s v="Yes"/>
    <s v="No"/>
    <x v="0"/>
    <s v="No"/>
    <x v="0"/>
    <x v="525"/>
    <n v="91.7"/>
    <x v="1"/>
    <n v="1"/>
    <x v="0"/>
  </r>
  <r>
    <x v="1557"/>
    <x v="1"/>
    <n v="0"/>
    <x v="1"/>
    <x v="0"/>
    <n v="12"/>
    <s v="Yes"/>
    <s v="Yes"/>
    <s v="DSL"/>
    <s v="Yes"/>
    <s v="Yes"/>
    <s v="No"/>
    <s v="Yes"/>
    <s v="No"/>
    <s v="No"/>
    <x v="0"/>
    <s v="Yes"/>
    <x v="0"/>
    <x v="868"/>
    <n v="832.3"/>
    <x v="0"/>
    <n v="0"/>
    <x v="0"/>
  </r>
  <r>
    <x v="1558"/>
    <x v="0"/>
    <n v="0"/>
    <x v="1"/>
    <x v="0"/>
    <n v="16"/>
    <s v="Yes"/>
    <s v="Yes"/>
    <s v="Fiber optic"/>
    <s v="No"/>
    <s v="Yes"/>
    <s v="Yes"/>
    <s v="No"/>
    <s v="No"/>
    <s v="Yes"/>
    <x v="0"/>
    <s v="Yes"/>
    <x v="3"/>
    <x v="327"/>
    <n v="1555.65"/>
    <x v="1"/>
    <n v="1"/>
    <x v="1"/>
  </r>
  <r>
    <x v="1559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45.3"/>
    <x v="0"/>
    <n v="0"/>
    <x v="0"/>
  </r>
  <r>
    <x v="1560"/>
    <x v="1"/>
    <n v="0"/>
    <x v="1"/>
    <x v="1"/>
    <n v="39"/>
    <s v="No"/>
    <s v="No phone service"/>
    <s v="DSL"/>
    <s v="Yes"/>
    <s v="No"/>
    <s v="No"/>
    <s v="Yes"/>
    <s v="Yes"/>
    <s v="No"/>
    <x v="1"/>
    <s v="No"/>
    <x v="2"/>
    <x v="760"/>
    <n v="1790.6"/>
    <x v="0"/>
    <n v="0"/>
    <x v="2"/>
  </r>
  <r>
    <x v="1561"/>
    <x v="1"/>
    <n v="0"/>
    <x v="1"/>
    <x v="0"/>
    <n v="1"/>
    <s v="Yes"/>
    <s v="Yes"/>
    <s v="Fiber optic"/>
    <s v="No"/>
    <s v="No"/>
    <s v="No"/>
    <s v="No"/>
    <s v="No"/>
    <s v="No"/>
    <x v="0"/>
    <s v="Yes"/>
    <x v="0"/>
    <x v="339"/>
    <n v="74.95"/>
    <x v="1"/>
    <n v="1"/>
    <x v="0"/>
  </r>
  <r>
    <x v="1562"/>
    <x v="0"/>
    <n v="0"/>
    <x v="0"/>
    <x v="1"/>
    <n v="7"/>
    <s v="No"/>
    <s v="No phone service"/>
    <s v="DSL"/>
    <s v="Yes"/>
    <s v="No"/>
    <s v="No"/>
    <s v="Yes"/>
    <s v="No"/>
    <s v="No"/>
    <x v="0"/>
    <s v="No"/>
    <x v="1"/>
    <x v="869"/>
    <n v="246.6"/>
    <x v="0"/>
    <n v="0"/>
    <x v="0"/>
  </r>
  <r>
    <x v="1563"/>
    <x v="1"/>
    <n v="1"/>
    <x v="1"/>
    <x v="0"/>
    <n v="4"/>
    <s v="Yes"/>
    <s v="No"/>
    <s v="Fiber optic"/>
    <s v="No"/>
    <s v="No"/>
    <s v="No"/>
    <s v="No"/>
    <s v="No"/>
    <s v="No"/>
    <x v="0"/>
    <s v="No"/>
    <x v="0"/>
    <x v="263"/>
    <n v="261.64999999999998"/>
    <x v="0"/>
    <n v="0"/>
    <x v="0"/>
  </r>
  <r>
    <x v="1564"/>
    <x v="1"/>
    <n v="1"/>
    <x v="1"/>
    <x v="0"/>
    <n v="10"/>
    <s v="Yes"/>
    <s v="Yes"/>
    <s v="Fiber optic"/>
    <s v="No"/>
    <s v="No"/>
    <s v="No"/>
    <s v="No"/>
    <s v="Yes"/>
    <s v="Yes"/>
    <x v="0"/>
    <s v="Yes"/>
    <x v="0"/>
    <x v="656"/>
    <n v="898.35"/>
    <x v="1"/>
    <n v="1"/>
    <x v="0"/>
  </r>
  <r>
    <x v="1565"/>
    <x v="0"/>
    <n v="0"/>
    <x v="1"/>
    <x v="0"/>
    <n v="55"/>
    <s v="Yes"/>
    <s v="No"/>
    <s v="Fiber optic"/>
    <s v="No"/>
    <s v="Yes"/>
    <s v="Yes"/>
    <s v="No"/>
    <s v="No"/>
    <s v="No"/>
    <x v="0"/>
    <s v="Yes"/>
    <x v="0"/>
    <x v="420"/>
    <n v="4509.5"/>
    <x v="0"/>
    <n v="0"/>
    <x v="2"/>
  </r>
  <r>
    <x v="1566"/>
    <x v="1"/>
    <n v="0"/>
    <x v="0"/>
    <x v="1"/>
    <n v="72"/>
    <s v="Yes"/>
    <s v="No"/>
    <s v="DSL"/>
    <s v="No"/>
    <s v="Yes"/>
    <s v="Yes"/>
    <s v="No"/>
    <s v="Yes"/>
    <s v="Yes"/>
    <x v="2"/>
    <s v="Yes"/>
    <x v="2"/>
    <x v="626"/>
    <n v="5480.25"/>
    <x v="0"/>
    <n v="0"/>
    <x v="2"/>
  </r>
  <r>
    <x v="1567"/>
    <x v="0"/>
    <n v="0"/>
    <x v="0"/>
    <x v="0"/>
    <n v="10"/>
    <s v="Yes"/>
    <s v="No"/>
    <s v="DSL"/>
    <s v="No"/>
    <s v="No"/>
    <s v="Yes"/>
    <s v="No"/>
    <s v="Yes"/>
    <s v="Yes"/>
    <x v="0"/>
    <s v="Yes"/>
    <x v="3"/>
    <x v="870"/>
    <n v="653.15"/>
    <x v="0"/>
    <n v="0"/>
    <x v="0"/>
  </r>
  <r>
    <x v="1568"/>
    <x v="1"/>
    <n v="1"/>
    <x v="1"/>
    <x v="0"/>
    <n v="11"/>
    <s v="Yes"/>
    <s v="Yes"/>
    <s v="Fiber optic"/>
    <s v="No"/>
    <s v="Yes"/>
    <s v="Yes"/>
    <s v="Yes"/>
    <s v="Yes"/>
    <s v="Yes"/>
    <x v="0"/>
    <s v="Yes"/>
    <x v="0"/>
    <x v="871"/>
    <n v="1183.05"/>
    <x v="0"/>
    <n v="0"/>
    <x v="0"/>
  </r>
  <r>
    <x v="1569"/>
    <x v="0"/>
    <n v="0"/>
    <x v="0"/>
    <x v="1"/>
    <n v="15"/>
    <s v="Yes"/>
    <s v="No"/>
    <s v="DSL"/>
    <s v="No"/>
    <s v="No"/>
    <s v="No"/>
    <s v="No"/>
    <s v="No"/>
    <s v="No"/>
    <x v="0"/>
    <s v="No"/>
    <x v="0"/>
    <x v="872"/>
    <n v="639.45000000000005"/>
    <x v="0"/>
    <n v="0"/>
    <x v="1"/>
  </r>
  <r>
    <x v="1570"/>
    <x v="0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66"/>
    <n v="478.75"/>
    <x v="0"/>
    <n v="0"/>
    <x v="1"/>
  </r>
  <r>
    <x v="1571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0"/>
    <n v="0"/>
    <x v="0"/>
  </r>
  <r>
    <x v="1572"/>
    <x v="0"/>
    <n v="1"/>
    <x v="1"/>
    <x v="0"/>
    <n v="3"/>
    <s v="Yes"/>
    <s v="No"/>
    <s v="DSL"/>
    <s v="No"/>
    <s v="No"/>
    <s v="No"/>
    <s v="No"/>
    <s v="No"/>
    <s v="No"/>
    <x v="0"/>
    <s v="No"/>
    <x v="0"/>
    <x v="221"/>
    <n v="127.1"/>
    <x v="1"/>
    <n v="1"/>
    <x v="0"/>
  </r>
  <r>
    <x v="1573"/>
    <x v="1"/>
    <n v="0"/>
    <x v="0"/>
    <x v="1"/>
    <n v="47"/>
    <s v="Yes"/>
    <s v="No"/>
    <s v="Fiber optic"/>
    <s v="Yes"/>
    <s v="Yes"/>
    <s v="Yes"/>
    <s v="No"/>
    <s v="No"/>
    <s v="Yes"/>
    <x v="1"/>
    <s v="Yes"/>
    <x v="0"/>
    <x v="313"/>
    <n v="4391.45"/>
    <x v="0"/>
    <n v="0"/>
    <x v="2"/>
  </r>
  <r>
    <x v="1574"/>
    <x v="0"/>
    <n v="0"/>
    <x v="1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270.60000000000002"/>
    <x v="0"/>
    <n v="0"/>
    <x v="1"/>
  </r>
  <r>
    <x v="1575"/>
    <x v="1"/>
    <n v="0"/>
    <x v="1"/>
    <x v="0"/>
    <n v="66"/>
    <s v="Yes"/>
    <s v="No"/>
    <s v="Fiber optic"/>
    <s v="No"/>
    <s v="Yes"/>
    <s v="Yes"/>
    <s v="No"/>
    <s v="Yes"/>
    <s v="Yes"/>
    <x v="0"/>
    <s v="No"/>
    <x v="0"/>
    <x v="437"/>
    <n v="6710.5"/>
    <x v="1"/>
    <n v="1"/>
    <x v="2"/>
  </r>
  <r>
    <x v="1576"/>
    <x v="0"/>
    <n v="1"/>
    <x v="0"/>
    <x v="0"/>
    <n v="68"/>
    <s v="Yes"/>
    <s v="No"/>
    <s v="DSL"/>
    <s v="No"/>
    <s v="Yes"/>
    <s v="Yes"/>
    <s v="Yes"/>
    <s v="No"/>
    <s v="No"/>
    <x v="1"/>
    <s v="Yes"/>
    <x v="2"/>
    <x v="873"/>
    <n v="3975.9"/>
    <x v="0"/>
    <n v="0"/>
    <x v="2"/>
  </r>
  <r>
    <x v="1577"/>
    <x v="0"/>
    <n v="0"/>
    <x v="0"/>
    <x v="1"/>
    <n v="17"/>
    <s v="Yes"/>
    <s v="No"/>
    <s v="Fiber optic"/>
    <s v="No"/>
    <s v="No"/>
    <s v="Yes"/>
    <s v="Yes"/>
    <s v="Yes"/>
    <s v="Yes"/>
    <x v="1"/>
    <s v="No"/>
    <x v="2"/>
    <x v="874"/>
    <n v="1704.95"/>
    <x v="1"/>
    <n v="1"/>
    <x v="1"/>
  </r>
  <r>
    <x v="1578"/>
    <x v="0"/>
    <n v="0"/>
    <x v="1"/>
    <x v="0"/>
    <n v="7"/>
    <s v="Yes"/>
    <s v="No"/>
    <s v="DSL"/>
    <s v="No"/>
    <s v="No"/>
    <s v="No"/>
    <s v="Yes"/>
    <s v="Yes"/>
    <s v="No"/>
    <x v="0"/>
    <s v="Yes"/>
    <x v="1"/>
    <x v="707"/>
    <n v="415.95"/>
    <x v="1"/>
    <n v="1"/>
    <x v="0"/>
  </r>
  <r>
    <x v="1579"/>
    <x v="1"/>
    <n v="1"/>
    <x v="0"/>
    <x v="0"/>
    <n v="12"/>
    <s v="Yes"/>
    <s v="No"/>
    <s v="Fiber optic"/>
    <s v="No"/>
    <s v="No"/>
    <s v="No"/>
    <s v="No"/>
    <s v="No"/>
    <s v="Yes"/>
    <x v="0"/>
    <s v="Yes"/>
    <x v="0"/>
    <x v="533"/>
    <n v="950.2"/>
    <x v="1"/>
    <n v="1"/>
    <x v="0"/>
  </r>
  <r>
    <x v="1580"/>
    <x v="0"/>
    <n v="1"/>
    <x v="0"/>
    <x v="0"/>
    <n v="21"/>
    <s v="Yes"/>
    <s v="Yes"/>
    <s v="DSL"/>
    <s v="No"/>
    <s v="Yes"/>
    <s v="Yes"/>
    <s v="No"/>
    <s v="No"/>
    <s v="Yes"/>
    <x v="1"/>
    <s v="No"/>
    <x v="2"/>
    <x v="875"/>
    <n v="1497.05"/>
    <x v="0"/>
    <n v="0"/>
    <x v="1"/>
  </r>
  <r>
    <x v="1581"/>
    <x v="1"/>
    <n v="0"/>
    <x v="1"/>
    <x v="0"/>
    <n v="21"/>
    <s v="No"/>
    <s v="No phone service"/>
    <s v="DSL"/>
    <s v="No"/>
    <s v="Yes"/>
    <s v="No"/>
    <s v="Yes"/>
    <s v="No"/>
    <s v="No"/>
    <x v="0"/>
    <s v="Yes"/>
    <x v="1"/>
    <x v="876"/>
    <n v="780.15"/>
    <x v="0"/>
    <n v="0"/>
    <x v="1"/>
  </r>
  <r>
    <x v="1582"/>
    <x v="0"/>
    <n v="0"/>
    <x v="0"/>
    <x v="1"/>
    <n v="56"/>
    <s v="Yes"/>
    <s v="Yes"/>
    <s v="DSL"/>
    <s v="Yes"/>
    <s v="No"/>
    <s v="No"/>
    <s v="No"/>
    <s v="Yes"/>
    <s v="No"/>
    <x v="1"/>
    <s v="No"/>
    <x v="2"/>
    <x v="352"/>
    <n v="3512.15"/>
    <x v="0"/>
    <n v="0"/>
    <x v="2"/>
  </r>
  <r>
    <x v="1583"/>
    <x v="0"/>
    <n v="0"/>
    <x v="0"/>
    <x v="1"/>
    <n v="6"/>
    <s v="Yes"/>
    <s v="Yes"/>
    <s v="DSL"/>
    <s v="No"/>
    <s v="No"/>
    <s v="No"/>
    <s v="No"/>
    <s v="No"/>
    <s v="No"/>
    <x v="0"/>
    <s v="Yes"/>
    <x v="3"/>
    <x v="877"/>
    <n v="273.25"/>
    <x v="0"/>
    <n v="0"/>
    <x v="0"/>
  </r>
  <r>
    <x v="1584"/>
    <x v="0"/>
    <n v="1"/>
    <x v="1"/>
    <x v="0"/>
    <n v="65"/>
    <s v="No"/>
    <s v="No phone service"/>
    <s v="DSL"/>
    <s v="No"/>
    <s v="Yes"/>
    <s v="Yes"/>
    <s v="No"/>
    <s v="Yes"/>
    <s v="Yes"/>
    <x v="2"/>
    <s v="Yes"/>
    <x v="2"/>
    <x v="878"/>
    <n v="3517.9"/>
    <x v="0"/>
    <n v="0"/>
    <x v="2"/>
  </r>
  <r>
    <x v="1585"/>
    <x v="1"/>
    <n v="0"/>
    <x v="0"/>
    <x v="0"/>
    <n v="42"/>
    <s v="Yes"/>
    <s v="Yes"/>
    <s v="DSL"/>
    <s v="Yes"/>
    <s v="No"/>
    <s v="No"/>
    <s v="Yes"/>
    <s v="Yes"/>
    <s v="Yes"/>
    <x v="1"/>
    <s v="No"/>
    <x v="3"/>
    <x v="533"/>
    <n v="3375.9"/>
    <x v="0"/>
    <n v="0"/>
    <x v="2"/>
  </r>
  <r>
    <x v="1586"/>
    <x v="0"/>
    <n v="0"/>
    <x v="0"/>
    <x v="1"/>
    <n v="68"/>
    <s v="Yes"/>
    <s v="Yes"/>
    <s v="Fiber optic"/>
    <s v="Yes"/>
    <s v="No"/>
    <s v="Yes"/>
    <s v="Yes"/>
    <s v="Yes"/>
    <s v="Yes"/>
    <x v="2"/>
    <s v="Yes"/>
    <x v="2"/>
    <x v="879"/>
    <n v="7508.55"/>
    <x v="0"/>
    <n v="0"/>
    <x v="2"/>
  </r>
  <r>
    <x v="1587"/>
    <x v="1"/>
    <n v="0"/>
    <x v="0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880"/>
    <n v="1245.05"/>
    <x v="0"/>
    <n v="0"/>
    <x v="2"/>
  </r>
  <r>
    <x v="1588"/>
    <x v="0"/>
    <n v="1"/>
    <x v="1"/>
    <x v="0"/>
    <n v="50"/>
    <s v="Yes"/>
    <s v="Yes"/>
    <s v="Fiber optic"/>
    <s v="No"/>
    <s v="Yes"/>
    <s v="No"/>
    <s v="Yes"/>
    <s v="Yes"/>
    <s v="Yes"/>
    <x v="1"/>
    <s v="Yes"/>
    <x v="0"/>
    <x v="847"/>
    <n v="5347.95"/>
    <x v="0"/>
    <n v="0"/>
    <x v="2"/>
  </r>
  <r>
    <x v="1589"/>
    <x v="0"/>
    <n v="1"/>
    <x v="1"/>
    <x v="0"/>
    <n v="7"/>
    <s v="Yes"/>
    <s v="No"/>
    <s v="DSL"/>
    <s v="No"/>
    <s v="Yes"/>
    <s v="Yes"/>
    <s v="No"/>
    <s v="Yes"/>
    <s v="No"/>
    <x v="0"/>
    <s v="Yes"/>
    <x v="0"/>
    <x v="235"/>
    <n v="493.65"/>
    <x v="0"/>
    <n v="0"/>
    <x v="0"/>
  </r>
  <r>
    <x v="1590"/>
    <x v="0"/>
    <n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195"/>
    <n v="1263.8499999999999"/>
    <x v="0"/>
    <n v="0"/>
    <x v="2"/>
  </r>
  <r>
    <x v="1591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16"/>
    <n v="385.55"/>
    <x v="0"/>
    <n v="0"/>
    <x v="1"/>
  </r>
  <r>
    <x v="1592"/>
    <x v="0"/>
    <n v="0"/>
    <x v="0"/>
    <x v="1"/>
    <n v="42"/>
    <s v="Yes"/>
    <s v="No"/>
    <s v="Fiber optic"/>
    <s v="No"/>
    <s v="No"/>
    <s v="No"/>
    <s v="No"/>
    <s v="Yes"/>
    <s v="No"/>
    <x v="0"/>
    <s v="Yes"/>
    <x v="3"/>
    <x v="881"/>
    <n v="3384"/>
    <x v="1"/>
    <n v="1"/>
    <x v="2"/>
  </r>
  <r>
    <x v="1593"/>
    <x v="1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21"/>
    <n v="84.2"/>
    <x v="0"/>
    <n v="0"/>
    <x v="0"/>
  </r>
  <r>
    <x v="1594"/>
    <x v="0"/>
    <n v="0"/>
    <x v="1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882"/>
    <n v="1638.7"/>
    <x v="0"/>
    <n v="0"/>
    <x v="2"/>
  </r>
  <r>
    <x v="1595"/>
    <x v="1"/>
    <n v="1"/>
    <x v="1"/>
    <x v="0"/>
    <n v="2"/>
    <s v="Yes"/>
    <s v="No"/>
    <s v="Fiber optic"/>
    <s v="No"/>
    <s v="Yes"/>
    <s v="No"/>
    <s v="No"/>
    <s v="No"/>
    <s v="No"/>
    <x v="0"/>
    <s v="Yes"/>
    <x v="0"/>
    <x v="84"/>
    <n v="165.4"/>
    <x v="1"/>
    <n v="1"/>
    <x v="0"/>
  </r>
  <r>
    <x v="1596"/>
    <x v="0"/>
    <n v="0"/>
    <x v="0"/>
    <x v="0"/>
    <n v="2"/>
    <s v="Yes"/>
    <s v="No"/>
    <s v="Fiber optic"/>
    <s v="No"/>
    <s v="No"/>
    <s v="No"/>
    <s v="No"/>
    <s v="No"/>
    <s v="No"/>
    <x v="0"/>
    <s v="Yes"/>
    <x v="0"/>
    <x v="276"/>
    <n v="120.25"/>
    <x v="0"/>
    <n v="0"/>
    <x v="0"/>
  </r>
  <r>
    <x v="1597"/>
    <x v="1"/>
    <n v="0"/>
    <x v="0"/>
    <x v="0"/>
    <n v="48"/>
    <s v="Yes"/>
    <s v="Yes"/>
    <s v="Fiber optic"/>
    <s v="Yes"/>
    <s v="Yes"/>
    <s v="Yes"/>
    <s v="No"/>
    <s v="Yes"/>
    <s v="No"/>
    <x v="2"/>
    <s v="Yes"/>
    <x v="2"/>
    <x v="883"/>
    <n v="4473.45"/>
    <x v="0"/>
    <n v="0"/>
    <x v="2"/>
  </r>
  <r>
    <x v="1598"/>
    <x v="1"/>
    <n v="0"/>
    <x v="0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25"/>
    <n v="520.54999999999995"/>
    <x v="0"/>
    <n v="0"/>
    <x v="1"/>
  </r>
  <r>
    <x v="1599"/>
    <x v="0"/>
    <n v="0"/>
    <x v="0"/>
    <x v="1"/>
    <n v="70"/>
    <s v="Yes"/>
    <s v="No"/>
    <s v="DSL"/>
    <s v="No"/>
    <s v="Yes"/>
    <s v="Yes"/>
    <s v="Yes"/>
    <s v="Yes"/>
    <s v="Yes"/>
    <x v="2"/>
    <s v="Yes"/>
    <x v="2"/>
    <x v="361"/>
    <n v="5717.85"/>
    <x v="0"/>
    <n v="0"/>
    <x v="2"/>
  </r>
  <r>
    <x v="1600"/>
    <x v="1"/>
    <n v="1"/>
    <x v="1"/>
    <x v="0"/>
    <n v="1"/>
    <s v="Yes"/>
    <s v="Yes"/>
    <s v="Fiber optic"/>
    <s v="No"/>
    <s v="No"/>
    <s v="Yes"/>
    <s v="No"/>
    <s v="Yes"/>
    <s v="No"/>
    <x v="0"/>
    <s v="Yes"/>
    <x v="0"/>
    <x v="581"/>
    <n v="88.8"/>
    <x v="1"/>
    <n v="1"/>
    <x v="0"/>
  </r>
  <r>
    <x v="1601"/>
    <x v="1"/>
    <n v="0"/>
    <x v="0"/>
    <x v="0"/>
    <n v="46"/>
    <s v="Yes"/>
    <s v="Yes"/>
    <s v="Fiber optic"/>
    <s v="No"/>
    <s v="Yes"/>
    <s v="Yes"/>
    <s v="No"/>
    <s v="Yes"/>
    <s v="No"/>
    <x v="1"/>
    <s v="Yes"/>
    <x v="0"/>
    <x v="597"/>
    <n v="4312.5"/>
    <x v="0"/>
    <n v="0"/>
    <x v="2"/>
  </r>
  <r>
    <x v="1602"/>
    <x v="1"/>
    <n v="0"/>
    <x v="1"/>
    <x v="0"/>
    <n v="30"/>
    <s v="Yes"/>
    <s v="No"/>
    <s v="Fiber optic"/>
    <s v="No"/>
    <s v="No"/>
    <s v="No"/>
    <s v="No"/>
    <s v="Yes"/>
    <s v="Yes"/>
    <x v="0"/>
    <s v="Yes"/>
    <x v="0"/>
    <x v="28"/>
    <n v="2755.35"/>
    <x v="1"/>
    <n v="1"/>
    <x v="1"/>
  </r>
  <r>
    <x v="1603"/>
    <x v="0"/>
    <n v="0"/>
    <x v="1"/>
    <x v="0"/>
    <n v="15"/>
    <s v="Yes"/>
    <s v="Yes"/>
    <s v="DSL"/>
    <s v="Yes"/>
    <s v="No"/>
    <s v="No"/>
    <s v="No"/>
    <s v="No"/>
    <s v="Yes"/>
    <x v="0"/>
    <s v="Yes"/>
    <x v="2"/>
    <x v="884"/>
    <n v="994.55"/>
    <x v="1"/>
    <n v="1"/>
    <x v="1"/>
  </r>
  <r>
    <x v="1604"/>
    <x v="1"/>
    <n v="0"/>
    <x v="0"/>
    <x v="1"/>
    <n v="69"/>
    <s v="Yes"/>
    <s v="Yes"/>
    <s v="Fiber optic"/>
    <s v="No"/>
    <s v="Yes"/>
    <s v="Yes"/>
    <s v="No"/>
    <s v="Yes"/>
    <s v="No"/>
    <x v="1"/>
    <s v="No"/>
    <x v="3"/>
    <x v="885"/>
    <n v="6511.25"/>
    <x v="0"/>
    <n v="0"/>
    <x v="2"/>
  </r>
  <r>
    <x v="1605"/>
    <x v="1"/>
    <n v="0"/>
    <x v="1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425"/>
    <n v="1218.6500000000001"/>
    <x v="0"/>
    <n v="0"/>
    <x v="2"/>
  </r>
  <r>
    <x v="1606"/>
    <x v="1"/>
    <n v="1"/>
    <x v="0"/>
    <x v="1"/>
    <n v="72"/>
    <s v="Yes"/>
    <s v="No"/>
    <s v="Fiber optic"/>
    <s v="Yes"/>
    <s v="No"/>
    <s v="Yes"/>
    <s v="Yes"/>
    <s v="Yes"/>
    <s v="Yes"/>
    <x v="2"/>
    <s v="Yes"/>
    <x v="3"/>
    <x v="636"/>
    <n v="7447.7"/>
    <x v="0"/>
    <n v="0"/>
    <x v="2"/>
  </r>
  <r>
    <x v="1607"/>
    <x v="1"/>
    <n v="1"/>
    <x v="0"/>
    <x v="0"/>
    <n v="13"/>
    <s v="Yes"/>
    <s v="No"/>
    <s v="Fiber optic"/>
    <s v="No"/>
    <s v="Yes"/>
    <s v="No"/>
    <s v="Yes"/>
    <s v="No"/>
    <s v="Yes"/>
    <x v="0"/>
    <s v="Yes"/>
    <x v="2"/>
    <x v="149"/>
    <n v="1169.3499999999999"/>
    <x v="1"/>
    <n v="1"/>
    <x v="1"/>
  </r>
  <r>
    <x v="1608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51"/>
    <n v="279.5"/>
    <x v="0"/>
    <n v="0"/>
    <x v="1"/>
  </r>
  <r>
    <x v="1609"/>
    <x v="1"/>
    <n v="0"/>
    <x v="0"/>
    <x v="0"/>
    <n v="51"/>
    <s v="Yes"/>
    <s v="Yes"/>
    <s v="Fiber optic"/>
    <s v="Yes"/>
    <s v="No"/>
    <s v="Yes"/>
    <s v="Yes"/>
    <s v="Yes"/>
    <s v="Yes"/>
    <x v="1"/>
    <s v="Yes"/>
    <x v="0"/>
    <x v="886"/>
    <n v="5720.35"/>
    <x v="0"/>
    <n v="0"/>
    <x v="2"/>
  </r>
  <r>
    <x v="1610"/>
    <x v="1"/>
    <n v="0"/>
    <x v="0"/>
    <x v="1"/>
    <n v="51"/>
    <s v="Yes"/>
    <s v="No"/>
    <s v="DSL"/>
    <s v="Yes"/>
    <s v="Yes"/>
    <s v="No"/>
    <s v="Yes"/>
    <s v="No"/>
    <s v="No"/>
    <x v="2"/>
    <s v="No"/>
    <x v="3"/>
    <x v="887"/>
    <n v="3121.45"/>
    <x v="0"/>
    <n v="0"/>
    <x v="2"/>
  </r>
  <r>
    <x v="1611"/>
    <x v="0"/>
    <n v="0"/>
    <x v="0"/>
    <x v="0"/>
    <n v="72"/>
    <s v="Yes"/>
    <s v="Yes"/>
    <s v="DSL"/>
    <s v="Yes"/>
    <s v="Yes"/>
    <s v="Yes"/>
    <s v="Yes"/>
    <s v="Yes"/>
    <s v="Yes"/>
    <x v="2"/>
    <s v="Yes"/>
    <x v="2"/>
    <x v="579"/>
    <n v="6468.6"/>
    <x v="0"/>
    <n v="0"/>
    <x v="2"/>
  </r>
  <r>
    <x v="1612"/>
    <x v="1"/>
    <n v="0"/>
    <x v="0"/>
    <x v="1"/>
    <n v="67"/>
    <s v="Yes"/>
    <s v="Yes"/>
    <s v="Fiber optic"/>
    <s v="No"/>
    <s v="Yes"/>
    <s v="Yes"/>
    <s v="No"/>
    <s v="No"/>
    <s v="No"/>
    <x v="1"/>
    <s v="No"/>
    <x v="0"/>
    <x v="888"/>
    <n v="5918.8"/>
    <x v="1"/>
    <n v="1"/>
    <x v="2"/>
  </r>
  <r>
    <x v="1613"/>
    <x v="1"/>
    <n v="0"/>
    <x v="1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675.6"/>
    <x v="0"/>
    <n v="0"/>
    <x v="1"/>
  </r>
  <r>
    <x v="1614"/>
    <x v="1"/>
    <n v="0"/>
    <x v="0"/>
    <x v="0"/>
    <n v="67"/>
    <s v="No"/>
    <s v="No phone service"/>
    <s v="DSL"/>
    <s v="Yes"/>
    <s v="Yes"/>
    <s v="No"/>
    <s v="Yes"/>
    <s v="No"/>
    <s v="Yes"/>
    <x v="2"/>
    <s v="Yes"/>
    <x v="2"/>
    <x v="889"/>
    <n v="3521.7"/>
    <x v="0"/>
    <n v="0"/>
    <x v="2"/>
  </r>
  <r>
    <x v="1615"/>
    <x v="0"/>
    <n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332"/>
    <n v="923.1"/>
    <x v="0"/>
    <n v="0"/>
    <x v="2"/>
  </r>
  <r>
    <x v="1616"/>
    <x v="1"/>
    <n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01"/>
    <n v="1110.3499999999999"/>
    <x v="0"/>
    <n v="0"/>
    <x v="2"/>
  </r>
  <r>
    <x v="1617"/>
    <x v="1"/>
    <n v="0"/>
    <x v="1"/>
    <x v="0"/>
    <n v="27"/>
    <s v="Yes"/>
    <s v="Yes"/>
    <s v="DSL"/>
    <s v="No"/>
    <s v="No"/>
    <s v="Yes"/>
    <s v="Yes"/>
    <s v="No"/>
    <s v="No"/>
    <x v="0"/>
    <s v="No"/>
    <x v="0"/>
    <x v="890"/>
    <n v="1611.65"/>
    <x v="0"/>
    <n v="0"/>
    <x v="1"/>
  </r>
  <r>
    <x v="1618"/>
    <x v="0"/>
    <n v="1"/>
    <x v="1"/>
    <x v="0"/>
    <n v="23"/>
    <s v="Yes"/>
    <s v="No"/>
    <s v="Fiber optic"/>
    <s v="No"/>
    <s v="Yes"/>
    <s v="No"/>
    <s v="No"/>
    <s v="Yes"/>
    <s v="Yes"/>
    <x v="0"/>
    <s v="Yes"/>
    <x v="0"/>
    <x v="365"/>
    <n v="2293.6"/>
    <x v="1"/>
    <n v="1"/>
    <x v="1"/>
  </r>
  <r>
    <x v="1619"/>
    <x v="1"/>
    <n v="0"/>
    <x v="1"/>
    <x v="0"/>
    <n v="69"/>
    <s v="Yes"/>
    <s v="Yes"/>
    <s v="DSL"/>
    <s v="Yes"/>
    <s v="Yes"/>
    <s v="Yes"/>
    <s v="Yes"/>
    <s v="No"/>
    <s v="Yes"/>
    <x v="2"/>
    <s v="Yes"/>
    <x v="3"/>
    <x v="867"/>
    <n v="5553.25"/>
    <x v="0"/>
    <n v="0"/>
    <x v="2"/>
  </r>
  <r>
    <x v="1620"/>
    <x v="0"/>
    <n v="0"/>
    <x v="0"/>
    <x v="1"/>
    <n v="2"/>
    <s v="No"/>
    <s v="No phone service"/>
    <s v="DSL"/>
    <s v="No"/>
    <s v="No"/>
    <s v="No"/>
    <s v="Yes"/>
    <s v="No"/>
    <s v="No"/>
    <x v="0"/>
    <s v="No"/>
    <x v="2"/>
    <x v="891"/>
    <n v="44.75"/>
    <x v="0"/>
    <n v="0"/>
    <x v="0"/>
  </r>
  <r>
    <x v="1621"/>
    <x v="0"/>
    <n v="0"/>
    <x v="1"/>
    <x v="0"/>
    <n v="35"/>
    <s v="Yes"/>
    <s v="Yes"/>
    <s v="Fiber optic"/>
    <s v="No"/>
    <s v="No"/>
    <s v="No"/>
    <s v="No"/>
    <s v="Yes"/>
    <s v="No"/>
    <x v="0"/>
    <s v="Yes"/>
    <x v="0"/>
    <x v="631"/>
    <n v="3029.1"/>
    <x v="1"/>
    <n v="1"/>
    <x v="1"/>
  </r>
  <r>
    <x v="1622"/>
    <x v="0"/>
    <n v="0"/>
    <x v="0"/>
    <x v="0"/>
    <n v="46"/>
    <s v="Yes"/>
    <s v="No"/>
    <s v="DSL"/>
    <s v="Yes"/>
    <s v="Yes"/>
    <s v="No"/>
    <s v="Yes"/>
    <s v="No"/>
    <s v="Yes"/>
    <x v="1"/>
    <s v="No"/>
    <x v="1"/>
    <x v="232"/>
    <n v="3231.05"/>
    <x v="0"/>
    <n v="0"/>
    <x v="2"/>
  </r>
  <r>
    <x v="1623"/>
    <x v="0"/>
    <n v="0"/>
    <x v="1"/>
    <x v="0"/>
    <n v="54"/>
    <s v="Yes"/>
    <s v="Yes"/>
    <s v="Fiber optic"/>
    <s v="No"/>
    <s v="Yes"/>
    <s v="No"/>
    <s v="No"/>
    <s v="Yes"/>
    <s v="Yes"/>
    <x v="2"/>
    <s v="Yes"/>
    <x v="2"/>
    <x v="892"/>
    <n v="5129.45"/>
    <x v="0"/>
    <n v="0"/>
    <x v="2"/>
  </r>
  <r>
    <x v="1624"/>
    <x v="0"/>
    <n v="0"/>
    <x v="0"/>
    <x v="0"/>
    <n v="56"/>
    <s v="Yes"/>
    <s v="Yes"/>
    <s v="Fiber optic"/>
    <s v="No"/>
    <s v="Yes"/>
    <s v="No"/>
    <s v="No"/>
    <s v="Yes"/>
    <s v="Yes"/>
    <x v="1"/>
    <s v="Yes"/>
    <x v="0"/>
    <x v="893"/>
    <n v="5508.35"/>
    <x v="1"/>
    <n v="1"/>
    <x v="2"/>
  </r>
  <r>
    <x v="1625"/>
    <x v="0"/>
    <n v="0"/>
    <x v="0"/>
    <x v="0"/>
    <n v="9"/>
    <s v="Yes"/>
    <s v="No"/>
    <s v="Fiber optic"/>
    <s v="No"/>
    <s v="No"/>
    <s v="Yes"/>
    <s v="No"/>
    <s v="No"/>
    <s v="No"/>
    <x v="0"/>
    <s v="Yes"/>
    <x v="2"/>
    <x v="863"/>
    <n v="655.9"/>
    <x v="1"/>
    <n v="1"/>
    <x v="0"/>
  </r>
  <r>
    <x v="1626"/>
    <x v="1"/>
    <n v="0"/>
    <x v="1"/>
    <x v="0"/>
    <n v="20"/>
    <s v="Yes"/>
    <s v="Yes"/>
    <s v="DSL"/>
    <s v="Yes"/>
    <s v="No"/>
    <s v="No"/>
    <s v="Yes"/>
    <s v="No"/>
    <s v="No"/>
    <x v="0"/>
    <s v="No"/>
    <x v="2"/>
    <x v="894"/>
    <n v="1191.2"/>
    <x v="0"/>
    <n v="0"/>
    <x v="1"/>
  </r>
  <r>
    <x v="1627"/>
    <x v="1"/>
    <n v="0"/>
    <x v="1"/>
    <x v="0"/>
    <n v="11"/>
    <s v="Yes"/>
    <s v="No"/>
    <s v="Fiber optic"/>
    <s v="No"/>
    <s v="Yes"/>
    <s v="No"/>
    <s v="No"/>
    <s v="No"/>
    <s v="No"/>
    <x v="0"/>
    <s v="Yes"/>
    <x v="1"/>
    <x v="304"/>
    <n v="866.4"/>
    <x v="0"/>
    <n v="0"/>
    <x v="0"/>
  </r>
  <r>
    <x v="1628"/>
    <x v="0"/>
    <n v="1"/>
    <x v="0"/>
    <x v="0"/>
    <n v="30"/>
    <s v="Yes"/>
    <s v="Yes"/>
    <s v="Fiber optic"/>
    <s v="No"/>
    <s v="Yes"/>
    <s v="No"/>
    <s v="No"/>
    <s v="Yes"/>
    <s v="No"/>
    <x v="0"/>
    <s v="Yes"/>
    <x v="0"/>
    <x v="19"/>
    <n v="2627.2"/>
    <x v="0"/>
    <n v="0"/>
    <x v="1"/>
  </r>
  <r>
    <x v="1629"/>
    <x v="1"/>
    <n v="0"/>
    <x v="0"/>
    <x v="0"/>
    <n v="68"/>
    <s v="Yes"/>
    <s v="No"/>
    <s v="DSL"/>
    <s v="Yes"/>
    <s v="Yes"/>
    <s v="Yes"/>
    <s v="No"/>
    <s v="No"/>
    <s v="Yes"/>
    <x v="2"/>
    <s v="No"/>
    <x v="2"/>
    <x v="785"/>
    <n v="4741.45"/>
    <x v="0"/>
    <n v="0"/>
    <x v="2"/>
  </r>
  <r>
    <x v="1630"/>
    <x v="1"/>
    <n v="1"/>
    <x v="0"/>
    <x v="0"/>
    <n v="38"/>
    <s v="Yes"/>
    <s v="Yes"/>
    <s v="Fiber optic"/>
    <s v="No"/>
    <s v="Yes"/>
    <s v="Yes"/>
    <s v="No"/>
    <s v="Yes"/>
    <s v="Yes"/>
    <x v="0"/>
    <s v="Yes"/>
    <x v="0"/>
    <x v="895"/>
    <n v="4009.2"/>
    <x v="0"/>
    <n v="0"/>
    <x v="2"/>
  </r>
  <r>
    <x v="1631"/>
    <x v="0"/>
    <n v="1"/>
    <x v="0"/>
    <x v="0"/>
    <n v="17"/>
    <s v="Yes"/>
    <s v="Yes"/>
    <s v="Fiber optic"/>
    <s v="Yes"/>
    <s v="No"/>
    <s v="Yes"/>
    <s v="No"/>
    <s v="No"/>
    <s v="No"/>
    <x v="0"/>
    <s v="Yes"/>
    <x v="2"/>
    <x v="566"/>
    <n v="1463.45"/>
    <x v="1"/>
    <n v="1"/>
    <x v="1"/>
  </r>
  <r>
    <x v="1632"/>
    <x v="1"/>
    <n v="0"/>
    <x v="1"/>
    <x v="0"/>
    <n v="48"/>
    <s v="Yes"/>
    <s v="Yes"/>
    <s v="Fiber optic"/>
    <s v="No"/>
    <s v="Yes"/>
    <s v="Yes"/>
    <s v="No"/>
    <s v="Yes"/>
    <s v="Yes"/>
    <x v="1"/>
    <s v="Yes"/>
    <x v="3"/>
    <x v="623"/>
    <n v="5082.8"/>
    <x v="1"/>
    <n v="1"/>
    <x v="2"/>
  </r>
  <r>
    <x v="1633"/>
    <x v="0"/>
    <n v="0"/>
    <x v="1"/>
    <x v="0"/>
    <n v="1"/>
    <s v="Yes"/>
    <s v="No"/>
    <s v="DSL"/>
    <s v="No"/>
    <s v="No"/>
    <s v="No"/>
    <s v="No"/>
    <s v="No"/>
    <s v="No"/>
    <x v="0"/>
    <s v="No"/>
    <x v="0"/>
    <x v="653"/>
    <n v="43.8"/>
    <x v="0"/>
    <n v="0"/>
    <x v="0"/>
  </r>
  <r>
    <x v="1634"/>
    <x v="1"/>
    <n v="0"/>
    <x v="0"/>
    <x v="1"/>
    <n v="63"/>
    <s v="No"/>
    <s v="No phone service"/>
    <s v="DSL"/>
    <s v="Yes"/>
    <s v="Yes"/>
    <s v="Yes"/>
    <s v="No"/>
    <s v="Yes"/>
    <s v="Yes"/>
    <x v="2"/>
    <s v="No"/>
    <x v="0"/>
    <x v="390"/>
    <n v="3707.6"/>
    <x v="0"/>
    <n v="0"/>
    <x v="2"/>
  </r>
  <r>
    <x v="1635"/>
    <x v="0"/>
    <n v="0"/>
    <x v="1"/>
    <x v="0"/>
    <n v="3"/>
    <s v="Yes"/>
    <s v="No"/>
    <s v="DSL"/>
    <s v="No"/>
    <s v="No"/>
    <s v="Yes"/>
    <s v="No"/>
    <s v="Yes"/>
    <s v="Yes"/>
    <x v="1"/>
    <s v="Yes"/>
    <x v="0"/>
    <x v="864"/>
    <n v="220.45"/>
    <x v="0"/>
    <n v="0"/>
    <x v="0"/>
  </r>
  <r>
    <x v="1636"/>
    <x v="0"/>
    <n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654"/>
    <n v="1133.7"/>
    <x v="0"/>
    <n v="0"/>
    <x v="2"/>
  </r>
  <r>
    <x v="1637"/>
    <x v="1"/>
    <n v="0"/>
    <x v="1"/>
    <x v="0"/>
    <n v="66"/>
    <s v="No"/>
    <s v="No phone service"/>
    <s v="DSL"/>
    <s v="No"/>
    <s v="No"/>
    <s v="No"/>
    <s v="Yes"/>
    <s v="No"/>
    <s v="No"/>
    <x v="1"/>
    <s v="No"/>
    <x v="3"/>
    <x v="896"/>
    <n v="1983.15"/>
    <x v="0"/>
    <n v="0"/>
    <x v="2"/>
  </r>
  <r>
    <x v="1638"/>
    <x v="0"/>
    <n v="0"/>
    <x v="0"/>
    <x v="1"/>
    <n v="68"/>
    <s v="Yes"/>
    <s v="Yes"/>
    <s v="Fiber optic"/>
    <s v="No"/>
    <s v="Yes"/>
    <s v="Yes"/>
    <s v="No"/>
    <s v="No"/>
    <s v="No"/>
    <x v="2"/>
    <s v="Yes"/>
    <x v="3"/>
    <x v="803"/>
    <n v="5746.75"/>
    <x v="0"/>
    <n v="0"/>
    <x v="2"/>
  </r>
  <r>
    <x v="1639"/>
    <x v="1"/>
    <n v="1"/>
    <x v="1"/>
    <x v="0"/>
    <n v="17"/>
    <s v="Yes"/>
    <s v="No"/>
    <s v="DSL"/>
    <s v="No"/>
    <s v="No"/>
    <s v="No"/>
    <s v="No"/>
    <s v="No"/>
    <s v="No"/>
    <x v="0"/>
    <s v="Yes"/>
    <x v="0"/>
    <x v="760"/>
    <n v="770.6"/>
    <x v="1"/>
    <n v="1"/>
    <x v="1"/>
  </r>
  <r>
    <x v="1640"/>
    <x v="0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"/>
    <n v="134.05000000000001"/>
    <x v="0"/>
    <n v="0"/>
    <x v="0"/>
  </r>
  <r>
    <x v="1641"/>
    <x v="1"/>
    <n v="0"/>
    <x v="0"/>
    <x v="0"/>
    <n v="72"/>
    <s v="Yes"/>
    <s v="Yes"/>
    <s v="DSL"/>
    <s v="Yes"/>
    <s v="Yes"/>
    <s v="Yes"/>
    <s v="Yes"/>
    <s v="Yes"/>
    <s v="Yes"/>
    <x v="2"/>
    <s v="Yes"/>
    <x v="2"/>
    <x v="897"/>
    <n v="6230.1"/>
    <x v="0"/>
    <n v="0"/>
    <x v="2"/>
  </r>
  <r>
    <x v="1642"/>
    <x v="0"/>
    <n v="0"/>
    <x v="0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573.04999999999995"/>
    <x v="0"/>
    <n v="0"/>
    <x v="1"/>
  </r>
  <r>
    <x v="1643"/>
    <x v="1"/>
    <n v="0"/>
    <x v="0"/>
    <x v="0"/>
    <n v="37"/>
    <s v="Yes"/>
    <s v="No"/>
    <s v="Fiber optic"/>
    <s v="No"/>
    <s v="No"/>
    <s v="Yes"/>
    <s v="Yes"/>
    <s v="No"/>
    <s v="Yes"/>
    <x v="0"/>
    <s v="Yes"/>
    <x v="0"/>
    <x v="459"/>
    <n v="3419.3"/>
    <x v="0"/>
    <n v="0"/>
    <x v="2"/>
  </r>
  <r>
    <x v="1644"/>
    <x v="0"/>
    <n v="0"/>
    <x v="1"/>
    <x v="0"/>
    <n v="34"/>
    <s v="Yes"/>
    <s v="Yes"/>
    <s v="Fiber optic"/>
    <s v="Yes"/>
    <s v="Yes"/>
    <s v="Yes"/>
    <s v="No"/>
    <s v="Yes"/>
    <s v="Yes"/>
    <x v="0"/>
    <s v="Yes"/>
    <x v="1"/>
    <x v="467"/>
    <n v="3587.25"/>
    <x v="1"/>
    <n v="1"/>
    <x v="1"/>
  </r>
  <r>
    <x v="1645"/>
    <x v="0"/>
    <n v="1"/>
    <x v="1"/>
    <x v="0"/>
    <n v="42"/>
    <s v="Yes"/>
    <s v="Yes"/>
    <s v="Fiber optic"/>
    <s v="No"/>
    <s v="No"/>
    <s v="No"/>
    <s v="No"/>
    <s v="Yes"/>
    <s v="No"/>
    <x v="0"/>
    <s v="Yes"/>
    <x v="0"/>
    <x v="898"/>
    <n v="3541.35"/>
    <x v="1"/>
    <n v="1"/>
    <x v="2"/>
  </r>
  <r>
    <x v="1646"/>
    <x v="0"/>
    <n v="0"/>
    <x v="0"/>
    <x v="1"/>
    <n v="59"/>
    <s v="Yes"/>
    <s v="Yes"/>
    <s v="DSL"/>
    <s v="Yes"/>
    <s v="Yes"/>
    <s v="No"/>
    <s v="Yes"/>
    <s v="No"/>
    <s v="No"/>
    <x v="1"/>
    <s v="No"/>
    <x v="1"/>
    <x v="635"/>
    <n v="3801.3"/>
    <x v="0"/>
    <n v="0"/>
    <x v="2"/>
  </r>
  <r>
    <x v="1647"/>
    <x v="1"/>
    <n v="0"/>
    <x v="0"/>
    <x v="1"/>
    <n v="11"/>
    <s v="Yes"/>
    <s v="No"/>
    <s v="Fiber optic"/>
    <s v="No"/>
    <s v="No"/>
    <s v="No"/>
    <s v="No"/>
    <s v="Yes"/>
    <s v="No"/>
    <x v="0"/>
    <s v="Yes"/>
    <x v="2"/>
    <x v="849"/>
    <n v="868.5"/>
    <x v="1"/>
    <n v="1"/>
    <x v="0"/>
  </r>
  <r>
    <x v="1648"/>
    <x v="1"/>
    <n v="1"/>
    <x v="0"/>
    <x v="1"/>
    <n v="60"/>
    <s v="Yes"/>
    <s v="Yes"/>
    <s v="Fiber optic"/>
    <s v="Yes"/>
    <s v="No"/>
    <s v="No"/>
    <s v="No"/>
    <s v="No"/>
    <s v="No"/>
    <x v="0"/>
    <s v="Yes"/>
    <x v="0"/>
    <x v="696"/>
    <n v="4859.1000000000004"/>
    <x v="0"/>
    <n v="0"/>
    <x v="2"/>
  </r>
  <r>
    <x v="1649"/>
    <x v="0"/>
    <n v="0"/>
    <x v="1"/>
    <x v="0"/>
    <n v="27"/>
    <s v="Yes"/>
    <s v="No"/>
    <s v="DSL"/>
    <s v="No"/>
    <s v="Yes"/>
    <s v="No"/>
    <s v="Yes"/>
    <s v="No"/>
    <s v="No"/>
    <x v="0"/>
    <s v="Yes"/>
    <x v="1"/>
    <x v="9"/>
    <n v="1439.35"/>
    <x v="0"/>
    <n v="0"/>
    <x v="1"/>
  </r>
  <r>
    <x v="1650"/>
    <x v="0"/>
    <n v="0"/>
    <x v="1"/>
    <x v="0"/>
    <n v="1"/>
    <s v="Yes"/>
    <s v="Yes"/>
    <s v="Fiber optic"/>
    <s v="No"/>
    <s v="No"/>
    <s v="No"/>
    <s v="No"/>
    <s v="No"/>
    <s v="Yes"/>
    <x v="0"/>
    <s v="No"/>
    <x v="1"/>
    <x v="811"/>
    <n v="85.8"/>
    <x v="1"/>
    <n v="1"/>
    <x v="0"/>
  </r>
  <r>
    <x v="1651"/>
    <x v="1"/>
    <n v="1"/>
    <x v="1"/>
    <x v="0"/>
    <n v="1"/>
    <s v="Yes"/>
    <s v="No"/>
    <s v="Fiber optic"/>
    <s v="No"/>
    <s v="No"/>
    <s v="No"/>
    <s v="No"/>
    <s v="Yes"/>
    <s v="No"/>
    <x v="0"/>
    <s v="Yes"/>
    <x v="0"/>
    <x v="899"/>
    <n v="79.099999999999994"/>
    <x v="1"/>
    <n v="1"/>
    <x v="0"/>
  </r>
  <r>
    <x v="1652"/>
    <x v="1"/>
    <n v="0"/>
    <x v="0"/>
    <x v="0"/>
    <n v="17"/>
    <s v="No"/>
    <s v="No phone service"/>
    <s v="DSL"/>
    <s v="Yes"/>
    <s v="No"/>
    <s v="Yes"/>
    <s v="No"/>
    <s v="No"/>
    <s v="No"/>
    <x v="0"/>
    <s v="No"/>
    <x v="1"/>
    <x v="900"/>
    <n v="592.75"/>
    <x v="0"/>
    <n v="0"/>
    <x v="1"/>
  </r>
  <r>
    <x v="1653"/>
    <x v="1"/>
    <n v="0"/>
    <x v="0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"/>
    <n v="1185.95"/>
    <x v="0"/>
    <n v="0"/>
    <x v="2"/>
  </r>
  <r>
    <x v="1654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01"/>
    <n v="18.8"/>
    <x v="0"/>
    <n v="0"/>
    <x v="0"/>
  </r>
  <r>
    <x v="1655"/>
    <x v="0"/>
    <n v="0"/>
    <x v="0"/>
    <x v="1"/>
    <n v="3"/>
    <s v="Yes"/>
    <s v="No"/>
    <s v="DSL"/>
    <s v="No"/>
    <s v="No"/>
    <s v="No"/>
    <s v="No"/>
    <s v="No"/>
    <s v="No"/>
    <x v="0"/>
    <s v="No"/>
    <x v="1"/>
    <x v="328"/>
    <n v="134.5"/>
    <x v="1"/>
    <n v="1"/>
    <x v="0"/>
  </r>
  <r>
    <x v="1656"/>
    <x v="0"/>
    <n v="0"/>
    <x v="1"/>
    <x v="0"/>
    <n v="53"/>
    <s v="Yes"/>
    <s v="Yes"/>
    <s v="Fiber optic"/>
    <s v="Yes"/>
    <s v="Yes"/>
    <s v="Yes"/>
    <s v="No"/>
    <s v="No"/>
    <s v="No"/>
    <x v="0"/>
    <s v="No"/>
    <x v="0"/>
    <x v="902"/>
    <n v="4921.2"/>
    <x v="0"/>
    <n v="0"/>
    <x v="2"/>
  </r>
  <r>
    <x v="1657"/>
    <x v="1"/>
    <n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430"/>
    <n v="901.25"/>
    <x v="0"/>
    <n v="0"/>
    <x v="1"/>
  </r>
  <r>
    <x v="1658"/>
    <x v="1"/>
    <n v="0"/>
    <x v="0"/>
    <x v="1"/>
    <n v="50"/>
    <s v="Yes"/>
    <s v="Yes"/>
    <s v="Fiber optic"/>
    <s v="Yes"/>
    <s v="No"/>
    <s v="Yes"/>
    <s v="No"/>
    <s v="Yes"/>
    <s v="Yes"/>
    <x v="0"/>
    <s v="No"/>
    <x v="3"/>
    <x v="903"/>
    <n v="5341.8"/>
    <x v="1"/>
    <n v="1"/>
    <x v="2"/>
  </r>
  <r>
    <x v="1659"/>
    <x v="1"/>
    <n v="0"/>
    <x v="0"/>
    <x v="1"/>
    <n v="68"/>
    <s v="Yes"/>
    <s v="Yes"/>
    <s v="DSL"/>
    <s v="No"/>
    <s v="Yes"/>
    <s v="No"/>
    <s v="Yes"/>
    <s v="No"/>
    <s v="Yes"/>
    <x v="2"/>
    <s v="No"/>
    <x v="3"/>
    <x v="904"/>
    <n v="4859.95"/>
    <x v="0"/>
    <n v="0"/>
    <x v="2"/>
  </r>
  <r>
    <x v="1660"/>
    <x v="1"/>
    <n v="0"/>
    <x v="0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x v="239"/>
    <n v="1139.2"/>
    <x v="0"/>
    <n v="0"/>
    <x v="2"/>
  </r>
  <r>
    <x v="1661"/>
    <x v="0"/>
    <n v="1"/>
    <x v="0"/>
    <x v="0"/>
    <n v="65"/>
    <s v="Yes"/>
    <s v="Yes"/>
    <s v="Fiber optic"/>
    <s v="No"/>
    <s v="Yes"/>
    <s v="Yes"/>
    <s v="No"/>
    <s v="Yes"/>
    <s v="Yes"/>
    <x v="0"/>
    <s v="Yes"/>
    <x v="2"/>
    <x v="905"/>
    <n v="7082.45"/>
    <x v="0"/>
    <n v="0"/>
    <x v="2"/>
  </r>
  <r>
    <x v="1662"/>
    <x v="1"/>
    <n v="0"/>
    <x v="1"/>
    <x v="0"/>
    <n v="5"/>
    <s v="Yes"/>
    <s v="No"/>
    <s v="Fiber optic"/>
    <s v="No"/>
    <s v="No"/>
    <s v="No"/>
    <s v="No"/>
    <s v="No"/>
    <s v="No"/>
    <x v="0"/>
    <s v="Yes"/>
    <x v="0"/>
    <x v="366"/>
    <n v="324.60000000000002"/>
    <x v="1"/>
    <n v="1"/>
    <x v="0"/>
  </r>
  <r>
    <x v="1663"/>
    <x v="1"/>
    <n v="0"/>
    <x v="0"/>
    <x v="0"/>
    <n v="51"/>
    <s v="Yes"/>
    <s v="Yes"/>
    <s v="Fiber optic"/>
    <s v="No"/>
    <s v="No"/>
    <s v="No"/>
    <s v="No"/>
    <s v="Yes"/>
    <s v="Yes"/>
    <x v="0"/>
    <s v="Yes"/>
    <x v="0"/>
    <x v="597"/>
    <n v="4812.75"/>
    <x v="1"/>
    <n v="1"/>
    <x v="2"/>
  </r>
  <r>
    <x v="1664"/>
    <x v="0"/>
    <n v="0"/>
    <x v="1"/>
    <x v="0"/>
    <n v="46"/>
    <s v="Yes"/>
    <s v="Yes"/>
    <s v="Fiber optic"/>
    <s v="No"/>
    <s v="No"/>
    <s v="No"/>
    <s v="No"/>
    <s v="Yes"/>
    <s v="Yes"/>
    <x v="0"/>
    <s v="No"/>
    <x v="2"/>
    <x v="906"/>
    <n v="4399.5"/>
    <x v="1"/>
    <n v="1"/>
    <x v="2"/>
  </r>
  <r>
    <x v="1665"/>
    <x v="0"/>
    <n v="0"/>
    <x v="1"/>
    <x v="0"/>
    <n v="9"/>
    <s v="Yes"/>
    <s v="Yes"/>
    <s v="Fiber optic"/>
    <s v="No"/>
    <s v="No"/>
    <s v="No"/>
    <s v="No"/>
    <s v="No"/>
    <s v="No"/>
    <x v="0"/>
    <s v="Yes"/>
    <x v="0"/>
    <x v="907"/>
    <n v="663.55"/>
    <x v="0"/>
    <n v="0"/>
    <x v="0"/>
  </r>
  <r>
    <x v="1666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02"/>
    <n v="174.65"/>
    <x v="0"/>
    <n v="0"/>
    <x v="0"/>
  </r>
  <r>
    <x v="1667"/>
    <x v="1"/>
    <n v="0"/>
    <x v="1"/>
    <x v="0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162"/>
    <n v="321.7"/>
    <x v="0"/>
    <n v="0"/>
    <x v="1"/>
  </r>
  <r>
    <x v="1668"/>
    <x v="0"/>
    <n v="0"/>
    <x v="1"/>
    <x v="0"/>
    <n v="45"/>
    <s v="Yes"/>
    <s v="Yes"/>
    <s v="Fiber optic"/>
    <s v="Yes"/>
    <s v="Yes"/>
    <s v="Yes"/>
    <s v="Yes"/>
    <s v="Yes"/>
    <s v="Yes"/>
    <x v="0"/>
    <s v="Yes"/>
    <x v="0"/>
    <x v="908"/>
    <n v="5125.5"/>
    <x v="0"/>
    <n v="0"/>
    <x v="2"/>
  </r>
  <r>
    <x v="1669"/>
    <x v="0"/>
    <n v="0"/>
    <x v="1"/>
    <x v="0"/>
    <n v="8"/>
    <s v="Yes"/>
    <s v="Yes"/>
    <s v="Fiber optic"/>
    <s v="No"/>
    <s v="No"/>
    <s v="No"/>
    <s v="No"/>
    <s v="No"/>
    <s v="No"/>
    <x v="0"/>
    <s v="Yes"/>
    <x v="3"/>
    <x v="484"/>
    <n v="548.9"/>
    <x v="0"/>
    <n v="0"/>
    <x v="0"/>
  </r>
  <r>
    <x v="1670"/>
    <x v="1"/>
    <n v="1"/>
    <x v="1"/>
    <x v="1"/>
    <n v="1"/>
    <s v="Yes"/>
    <s v="No"/>
    <s v="DSL"/>
    <s v="No"/>
    <s v="No"/>
    <s v="Yes"/>
    <s v="No"/>
    <s v="No"/>
    <s v="No"/>
    <x v="0"/>
    <s v="Yes"/>
    <x v="1"/>
    <x v="510"/>
    <n v="50.15"/>
    <x v="1"/>
    <n v="1"/>
    <x v="0"/>
  </r>
  <r>
    <x v="1671"/>
    <x v="1"/>
    <n v="0"/>
    <x v="0"/>
    <x v="1"/>
    <n v="66"/>
    <s v="Yes"/>
    <s v="No"/>
    <s v="Fiber optic"/>
    <s v="Yes"/>
    <s v="Yes"/>
    <s v="Yes"/>
    <s v="No"/>
    <s v="Yes"/>
    <s v="Yes"/>
    <x v="1"/>
    <s v="Yes"/>
    <x v="2"/>
    <x v="909"/>
    <n v="7031.3"/>
    <x v="0"/>
    <n v="0"/>
    <x v="2"/>
  </r>
  <r>
    <x v="1672"/>
    <x v="1"/>
    <n v="0"/>
    <x v="0"/>
    <x v="1"/>
    <n v="72"/>
    <s v="Yes"/>
    <s v="Yes"/>
    <s v="DSL"/>
    <s v="Yes"/>
    <s v="Yes"/>
    <s v="Yes"/>
    <s v="Yes"/>
    <s v="No"/>
    <s v="No"/>
    <x v="2"/>
    <s v="No"/>
    <x v="3"/>
    <x v="290"/>
    <n v="5016.6499999999996"/>
    <x v="0"/>
    <n v="0"/>
    <x v="2"/>
  </r>
  <r>
    <x v="1673"/>
    <x v="0"/>
    <n v="0"/>
    <x v="0"/>
    <x v="0"/>
    <n v="41"/>
    <s v="Yes"/>
    <s v="Yes"/>
    <s v="Fiber optic"/>
    <s v="Yes"/>
    <s v="Yes"/>
    <s v="Yes"/>
    <s v="Yes"/>
    <s v="Yes"/>
    <s v="Yes"/>
    <x v="0"/>
    <s v="Yes"/>
    <x v="2"/>
    <x v="910"/>
    <n v="4594.95"/>
    <x v="1"/>
    <n v="1"/>
    <x v="2"/>
  </r>
  <r>
    <x v="1674"/>
    <x v="0"/>
    <n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75"/>
    <n v="611.45000000000005"/>
    <x v="0"/>
    <n v="0"/>
    <x v="1"/>
  </r>
  <r>
    <x v="1675"/>
    <x v="0"/>
    <n v="0"/>
    <x v="1"/>
    <x v="0"/>
    <n v="29"/>
    <s v="Yes"/>
    <s v="No"/>
    <s v="Fiber optic"/>
    <s v="No"/>
    <s v="No"/>
    <s v="No"/>
    <s v="No"/>
    <s v="Yes"/>
    <s v="No"/>
    <x v="0"/>
    <s v="Yes"/>
    <x v="0"/>
    <x v="63"/>
    <n v="2384.15"/>
    <x v="1"/>
    <n v="1"/>
    <x v="1"/>
  </r>
  <r>
    <x v="1676"/>
    <x v="0"/>
    <n v="0"/>
    <x v="1"/>
    <x v="0"/>
    <n v="4"/>
    <s v="Yes"/>
    <s v="Yes"/>
    <s v="Fiber optic"/>
    <s v="Yes"/>
    <s v="No"/>
    <s v="No"/>
    <s v="No"/>
    <s v="No"/>
    <s v="No"/>
    <x v="0"/>
    <s v="Yes"/>
    <x v="0"/>
    <x v="539"/>
    <n v="319.85000000000002"/>
    <x v="0"/>
    <n v="0"/>
    <x v="0"/>
  </r>
  <r>
    <x v="1677"/>
    <x v="1"/>
    <n v="0"/>
    <x v="0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239"/>
    <n v="153.30000000000001"/>
    <x v="0"/>
    <n v="0"/>
    <x v="0"/>
  </r>
  <r>
    <x v="1678"/>
    <x v="0"/>
    <n v="1"/>
    <x v="0"/>
    <x v="0"/>
    <n v="67"/>
    <s v="Yes"/>
    <s v="Yes"/>
    <s v="Fiber optic"/>
    <s v="Yes"/>
    <s v="Yes"/>
    <s v="Yes"/>
    <s v="Yes"/>
    <s v="No"/>
    <s v="Yes"/>
    <x v="1"/>
    <s v="Yes"/>
    <x v="3"/>
    <x v="409"/>
    <n v="7035.6"/>
    <x v="0"/>
    <n v="0"/>
    <x v="2"/>
  </r>
  <r>
    <x v="1679"/>
    <x v="1"/>
    <n v="1"/>
    <x v="1"/>
    <x v="1"/>
    <n v="7"/>
    <s v="Yes"/>
    <s v="No"/>
    <s v="DSL"/>
    <s v="No"/>
    <s v="No"/>
    <s v="No"/>
    <s v="No"/>
    <s v="No"/>
    <s v="No"/>
    <x v="0"/>
    <s v="Yes"/>
    <x v="1"/>
    <x v="911"/>
    <n v="344.2"/>
    <x v="0"/>
    <n v="0"/>
    <x v="0"/>
  </r>
  <r>
    <x v="1680"/>
    <x v="1"/>
    <n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x v="338"/>
    <n v="1431.65"/>
    <x v="0"/>
    <n v="0"/>
    <x v="2"/>
  </r>
  <r>
    <x v="1681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746"/>
    <n v="1849.2"/>
    <x v="0"/>
    <n v="0"/>
    <x v="2"/>
  </r>
  <r>
    <x v="1682"/>
    <x v="1"/>
    <n v="0"/>
    <x v="0"/>
    <x v="0"/>
    <n v="72"/>
    <s v="Yes"/>
    <s v="Yes"/>
    <s v="DSL"/>
    <s v="Yes"/>
    <s v="Yes"/>
    <s v="Yes"/>
    <s v="No"/>
    <s v="Yes"/>
    <s v="Yes"/>
    <x v="2"/>
    <s v="Yes"/>
    <x v="0"/>
    <x v="480"/>
    <n v="6083.1"/>
    <x v="0"/>
    <n v="0"/>
    <x v="2"/>
  </r>
  <r>
    <x v="1683"/>
    <x v="1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27"/>
    <n v="426.65"/>
    <x v="0"/>
    <n v="0"/>
    <x v="1"/>
  </r>
  <r>
    <x v="1684"/>
    <x v="0"/>
    <n v="0"/>
    <x v="1"/>
    <x v="1"/>
    <n v="35"/>
    <s v="Yes"/>
    <s v="Yes"/>
    <s v="DSL"/>
    <s v="No"/>
    <s v="No"/>
    <s v="No"/>
    <s v="No"/>
    <s v="No"/>
    <s v="No"/>
    <x v="0"/>
    <s v="No"/>
    <x v="1"/>
    <x v="510"/>
    <n v="1655.35"/>
    <x v="0"/>
    <n v="0"/>
    <x v="1"/>
  </r>
  <r>
    <x v="1685"/>
    <x v="1"/>
    <n v="1"/>
    <x v="0"/>
    <x v="0"/>
    <n v="27"/>
    <s v="Yes"/>
    <s v="No"/>
    <s v="Fiber optic"/>
    <s v="No"/>
    <s v="No"/>
    <s v="No"/>
    <s v="No"/>
    <s v="No"/>
    <s v="No"/>
    <x v="0"/>
    <s v="Yes"/>
    <x v="0"/>
    <x v="708"/>
    <n v="1943.9"/>
    <x v="0"/>
    <n v="0"/>
    <x v="1"/>
  </r>
  <r>
    <x v="1686"/>
    <x v="0"/>
    <n v="0"/>
    <x v="0"/>
    <x v="1"/>
    <n v="26"/>
    <s v="Yes"/>
    <s v="Yes"/>
    <s v="DSL"/>
    <s v="No"/>
    <s v="Yes"/>
    <s v="No"/>
    <s v="Yes"/>
    <s v="No"/>
    <s v="No"/>
    <x v="0"/>
    <s v="Yes"/>
    <x v="0"/>
    <x v="273"/>
    <n v="1616.15"/>
    <x v="1"/>
    <n v="1"/>
    <x v="1"/>
  </r>
  <r>
    <x v="1687"/>
    <x v="1"/>
    <n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600"/>
    <n v="314.95"/>
    <x v="0"/>
    <n v="0"/>
    <x v="0"/>
  </r>
  <r>
    <x v="1688"/>
    <x v="0"/>
    <n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804.85"/>
    <x v="0"/>
    <n v="0"/>
    <x v="2"/>
  </r>
  <r>
    <x v="1689"/>
    <x v="1"/>
    <n v="0"/>
    <x v="0"/>
    <x v="1"/>
    <n v="7"/>
    <s v="No"/>
    <s v="No phone service"/>
    <s v="DSL"/>
    <s v="Yes"/>
    <s v="Yes"/>
    <s v="Yes"/>
    <s v="No"/>
    <s v="Yes"/>
    <s v="Yes"/>
    <x v="0"/>
    <s v="No"/>
    <x v="1"/>
    <x v="912"/>
    <n v="465.7"/>
    <x v="0"/>
    <n v="0"/>
    <x v="0"/>
  </r>
  <r>
    <x v="1690"/>
    <x v="1"/>
    <n v="0"/>
    <x v="0"/>
    <x v="1"/>
    <n v="70"/>
    <s v="Yes"/>
    <s v="Yes"/>
    <s v="Fiber optic"/>
    <s v="Yes"/>
    <s v="Yes"/>
    <s v="No"/>
    <s v="No"/>
    <s v="Yes"/>
    <s v="No"/>
    <x v="0"/>
    <s v="Yes"/>
    <x v="3"/>
    <x v="602"/>
    <n v="6669.05"/>
    <x v="0"/>
    <n v="0"/>
    <x v="2"/>
  </r>
  <r>
    <x v="1691"/>
    <x v="1"/>
    <n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5"/>
    <n v="1161.75"/>
    <x v="0"/>
    <n v="0"/>
    <x v="2"/>
  </r>
  <r>
    <x v="1692"/>
    <x v="1"/>
    <n v="0"/>
    <x v="0"/>
    <x v="1"/>
    <n v="39"/>
    <s v="No"/>
    <s v="No phone service"/>
    <s v="DSL"/>
    <s v="No"/>
    <s v="No"/>
    <s v="No"/>
    <s v="No"/>
    <s v="No"/>
    <s v="No"/>
    <x v="1"/>
    <s v="Yes"/>
    <x v="3"/>
    <x v="186"/>
    <n v="947.75"/>
    <x v="0"/>
    <n v="0"/>
    <x v="2"/>
  </r>
  <r>
    <x v="1693"/>
    <x v="1"/>
    <n v="0"/>
    <x v="0"/>
    <x v="0"/>
    <n v="72"/>
    <s v="Yes"/>
    <s v="Yes"/>
    <s v="Fiber optic"/>
    <s v="Yes"/>
    <s v="Yes"/>
    <s v="Yes"/>
    <s v="Yes"/>
    <s v="Yes"/>
    <s v="Yes"/>
    <x v="2"/>
    <s v="No"/>
    <x v="3"/>
    <x v="913"/>
    <n v="8375.0499999999993"/>
    <x v="0"/>
    <n v="0"/>
    <x v="2"/>
  </r>
  <r>
    <x v="1694"/>
    <x v="0"/>
    <n v="0"/>
    <x v="1"/>
    <x v="0"/>
    <n v="1"/>
    <s v="No"/>
    <s v="No phone service"/>
    <s v="DSL"/>
    <s v="No"/>
    <s v="No"/>
    <s v="No"/>
    <s v="No"/>
    <s v="Yes"/>
    <s v="No"/>
    <x v="0"/>
    <s v="Yes"/>
    <x v="0"/>
    <x v="496"/>
    <n v="34.700000000000003"/>
    <x v="1"/>
    <n v="1"/>
    <x v="0"/>
  </r>
  <r>
    <x v="1695"/>
    <x v="1"/>
    <n v="0"/>
    <x v="0"/>
    <x v="1"/>
    <n v="54"/>
    <s v="Yes"/>
    <s v="Yes"/>
    <s v="DSL"/>
    <s v="No"/>
    <s v="Yes"/>
    <s v="No"/>
    <s v="Yes"/>
    <s v="Yes"/>
    <s v="No"/>
    <x v="1"/>
    <s v="Yes"/>
    <x v="0"/>
    <x v="4"/>
    <n v="3770"/>
    <x v="0"/>
    <n v="0"/>
    <x v="2"/>
  </r>
  <r>
    <x v="1696"/>
    <x v="1"/>
    <n v="0"/>
    <x v="1"/>
    <x v="0"/>
    <n v="3"/>
    <s v="Yes"/>
    <s v="Yes"/>
    <s v="Fiber optic"/>
    <s v="No"/>
    <s v="No"/>
    <s v="No"/>
    <s v="No"/>
    <s v="No"/>
    <s v="Yes"/>
    <x v="0"/>
    <s v="Yes"/>
    <x v="0"/>
    <x v="198"/>
    <n v="264.8"/>
    <x v="1"/>
    <n v="1"/>
    <x v="0"/>
  </r>
  <r>
    <x v="1697"/>
    <x v="0"/>
    <n v="0"/>
    <x v="0"/>
    <x v="1"/>
    <n v="63"/>
    <s v="Yes"/>
    <s v="No"/>
    <s v="DSL"/>
    <s v="Yes"/>
    <s v="Yes"/>
    <s v="Yes"/>
    <s v="Yes"/>
    <s v="Yes"/>
    <s v="No"/>
    <x v="2"/>
    <s v="No"/>
    <x v="3"/>
    <x v="258"/>
    <n v="4707.8500000000004"/>
    <x v="0"/>
    <n v="0"/>
    <x v="2"/>
  </r>
  <r>
    <x v="1698"/>
    <x v="1"/>
    <n v="0"/>
    <x v="0"/>
    <x v="1"/>
    <n v="71"/>
    <s v="Yes"/>
    <s v="Yes"/>
    <s v="Fiber optic"/>
    <s v="No"/>
    <s v="Yes"/>
    <s v="No"/>
    <s v="Yes"/>
    <s v="No"/>
    <s v="No"/>
    <x v="2"/>
    <s v="Yes"/>
    <x v="0"/>
    <x v="295"/>
    <n v="6152.4"/>
    <x v="0"/>
    <n v="0"/>
    <x v="2"/>
  </r>
  <r>
    <x v="1699"/>
    <x v="0"/>
    <n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6"/>
    <n v="958.1"/>
    <x v="0"/>
    <n v="0"/>
    <x v="2"/>
  </r>
  <r>
    <x v="1700"/>
    <x v="1"/>
    <n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507"/>
    <n v="943"/>
    <x v="0"/>
    <n v="0"/>
    <x v="2"/>
  </r>
  <r>
    <x v="1701"/>
    <x v="0"/>
    <n v="0"/>
    <x v="0"/>
    <x v="1"/>
    <n v="66"/>
    <s v="Yes"/>
    <s v="Yes"/>
    <s v="Fiber optic"/>
    <s v="No"/>
    <s v="Yes"/>
    <s v="Yes"/>
    <s v="No"/>
    <s v="Yes"/>
    <s v="Yes"/>
    <x v="1"/>
    <s v="Yes"/>
    <x v="3"/>
    <x v="184"/>
    <n v="6615.15"/>
    <x v="1"/>
    <n v="1"/>
    <x v="2"/>
  </r>
  <r>
    <x v="1702"/>
    <x v="0"/>
    <n v="0"/>
    <x v="0"/>
    <x v="0"/>
    <n v="21"/>
    <s v="Yes"/>
    <s v="Yes"/>
    <s v="Fiber optic"/>
    <s v="Yes"/>
    <s v="No"/>
    <s v="Yes"/>
    <s v="No"/>
    <s v="Yes"/>
    <s v="Yes"/>
    <x v="0"/>
    <s v="Yes"/>
    <x v="2"/>
    <x v="152"/>
    <n v="2200.25"/>
    <x v="1"/>
    <n v="1"/>
    <x v="1"/>
  </r>
  <r>
    <x v="1703"/>
    <x v="1"/>
    <n v="0"/>
    <x v="1"/>
    <x v="0"/>
    <n v="11"/>
    <s v="No"/>
    <s v="No phone service"/>
    <s v="DSL"/>
    <s v="No"/>
    <s v="Yes"/>
    <s v="No"/>
    <s v="Yes"/>
    <s v="No"/>
    <s v="No"/>
    <x v="0"/>
    <s v="Yes"/>
    <x v="0"/>
    <x v="914"/>
    <n v="425.1"/>
    <x v="0"/>
    <n v="0"/>
    <x v="0"/>
  </r>
  <r>
    <x v="1704"/>
    <x v="1"/>
    <n v="0"/>
    <x v="1"/>
    <x v="1"/>
    <n v="1"/>
    <s v="Yes"/>
    <s v="Yes"/>
    <s v="Fiber optic"/>
    <s v="No"/>
    <s v="No"/>
    <s v="Yes"/>
    <s v="No"/>
    <s v="Yes"/>
    <s v="Yes"/>
    <x v="0"/>
    <s v="Yes"/>
    <x v="0"/>
    <x v="312"/>
    <n v="99.75"/>
    <x v="1"/>
    <n v="1"/>
    <x v="0"/>
  </r>
  <r>
    <x v="1705"/>
    <x v="0"/>
    <n v="1"/>
    <x v="0"/>
    <x v="0"/>
    <n v="55"/>
    <s v="Yes"/>
    <s v="Yes"/>
    <s v="Fiber optic"/>
    <s v="No"/>
    <s v="Yes"/>
    <s v="Yes"/>
    <s v="Yes"/>
    <s v="No"/>
    <s v="No"/>
    <x v="0"/>
    <s v="No"/>
    <x v="0"/>
    <x v="677"/>
    <n v="5044.8"/>
    <x v="0"/>
    <n v="0"/>
    <x v="2"/>
  </r>
  <r>
    <x v="1706"/>
    <x v="1"/>
    <n v="0"/>
    <x v="1"/>
    <x v="0"/>
    <n v="69"/>
    <s v="Yes"/>
    <s v="Yes"/>
    <s v="Fiber optic"/>
    <s v="No"/>
    <s v="Yes"/>
    <s v="Yes"/>
    <s v="Yes"/>
    <s v="Yes"/>
    <s v="No"/>
    <x v="2"/>
    <s v="Yes"/>
    <x v="3"/>
    <x v="783"/>
    <n v="6743.55"/>
    <x v="0"/>
    <n v="0"/>
    <x v="2"/>
  </r>
  <r>
    <x v="1707"/>
    <x v="0"/>
    <n v="1"/>
    <x v="1"/>
    <x v="0"/>
    <n v="3"/>
    <s v="Yes"/>
    <s v="No"/>
    <s v="Fiber optic"/>
    <s v="No"/>
    <s v="No"/>
    <s v="Yes"/>
    <s v="No"/>
    <s v="No"/>
    <s v="No"/>
    <x v="0"/>
    <s v="No"/>
    <x v="0"/>
    <x v="281"/>
    <n v="196.4"/>
    <x v="0"/>
    <n v="0"/>
    <x v="0"/>
  </r>
  <r>
    <x v="1708"/>
    <x v="1"/>
    <n v="0"/>
    <x v="1"/>
    <x v="0"/>
    <n v="4"/>
    <s v="Yes"/>
    <s v="No"/>
    <s v="DSL"/>
    <s v="No"/>
    <s v="No"/>
    <s v="Yes"/>
    <s v="Yes"/>
    <s v="Yes"/>
    <s v="Yes"/>
    <x v="0"/>
    <s v="Yes"/>
    <x v="0"/>
    <x v="113"/>
    <n v="299.7"/>
    <x v="1"/>
    <n v="1"/>
    <x v="0"/>
  </r>
  <r>
    <x v="1709"/>
    <x v="1"/>
    <n v="1"/>
    <x v="1"/>
    <x v="0"/>
    <n v="30"/>
    <s v="Yes"/>
    <s v="Yes"/>
    <s v="DSL"/>
    <s v="No"/>
    <s v="No"/>
    <s v="Yes"/>
    <s v="Yes"/>
    <s v="Yes"/>
    <s v="No"/>
    <x v="2"/>
    <s v="Yes"/>
    <x v="3"/>
    <x v="915"/>
    <n v="2093.9"/>
    <x v="0"/>
    <n v="0"/>
    <x v="1"/>
  </r>
  <r>
    <x v="1710"/>
    <x v="0"/>
    <n v="0"/>
    <x v="1"/>
    <x v="0"/>
    <n v="5"/>
    <s v="Yes"/>
    <s v="Yes"/>
    <s v="Fiber optic"/>
    <s v="No"/>
    <s v="No"/>
    <s v="Yes"/>
    <s v="Yes"/>
    <s v="No"/>
    <s v="No"/>
    <x v="0"/>
    <s v="Yes"/>
    <x v="0"/>
    <x v="916"/>
    <n v="417.75"/>
    <x v="0"/>
    <n v="0"/>
    <x v="0"/>
  </r>
  <r>
    <x v="1711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369"/>
    <n v="1725.4"/>
    <x v="0"/>
    <n v="0"/>
    <x v="2"/>
  </r>
  <r>
    <x v="1712"/>
    <x v="0"/>
    <n v="0"/>
    <x v="1"/>
    <x v="0"/>
    <n v="29"/>
    <s v="Yes"/>
    <s v="Yes"/>
    <s v="DSL"/>
    <s v="No"/>
    <s v="Yes"/>
    <s v="No"/>
    <s v="No"/>
    <s v="No"/>
    <s v="No"/>
    <x v="1"/>
    <s v="Yes"/>
    <x v="0"/>
    <x v="917"/>
    <n v="1620.2"/>
    <x v="0"/>
    <n v="0"/>
    <x v="1"/>
  </r>
  <r>
    <x v="1713"/>
    <x v="1"/>
    <n v="0"/>
    <x v="0"/>
    <x v="0"/>
    <n v="52"/>
    <s v="Yes"/>
    <s v="Yes"/>
    <s v="DSL"/>
    <s v="No"/>
    <s v="Yes"/>
    <s v="No"/>
    <s v="Yes"/>
    <s v="No"/>
    <s v="No"/>
    <x v="0"/>
    <s v="No"/>
    <x v="2"/>
    <x v="918"/>
    <n v="3169.55"/>
    <x v="0"/>
    <n v="0"/>
    <x v="2"/>
  </r>
  <r>
    <x v="1714"/>
    <x v="1"/>
    <n v="0"/>
    <x v="1"/>
    <x v="0"/>
    <n v="68"/>
    <s v="Yes"/>
    <s v="Yes"/>
    <s v="DSL"/>
    <s v="Yes"/>
    <s v="Yes"/>
    <s v="Yes"/>
    <s v="No"/>
    <s v="No"/>
    <s v="Yes"/>
    <x v="1"/>
    <s v="No"/>
    <x v="3"/>
    <x v="919"/>
    <n v="5233.25"/>
    <x v="0"/>
    <n v="0"/>
    <x v="2"/>
  </r>
  <r>
    <x v="1715"/>
    <x v="0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01"/>
    <n v="967.85"/>
    <x v="0"/>
    <n v="0"/>
    <x v="2"/>
  </r>
  <r>
    <x v="1716"/>
    <x v="1"/>
    <n v="0"/>
    <x v="1"/>
    <x v="0"/>
    <n v="8"/>
    <s v="Yes"/>
    <s v="No"/>
    <s v="DSL"/>
    <s v="No"/>
    <s v="No"/>
    <s v="No"/>
    <s v="No"/>
    <s v="No"/>
    <s v="Yes"/>
    <x v="0"/>
    <s v="Yes"/>
    <x v="3"/>
    <x v="325"/>
    <n v="438.05"/>
    <x v="0"/>
    <n v="0"/>
    <x v="0"/>
  </r>
  <r>
    <x v="1717"/>
    <x v="1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1421.9"/>
    <x v="0"/>
    <n v="0"/>
    <x v="2"/>
  </r>
  <r>
    <x v="1718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47"/>
    <n v="323.14999999999998"/>
    <x v="0"/>
    <n v="0"/>
    <x v="1"/>
  </r>
  <r>
    <x v="1719"/>
    <x v="1"/>
    <n v="0"/>
    <x v="1"/>
    <x v="0"/>
    <n v="3"/>
    <s v="Yes"/>
    <s v="No"/>
    <s v="Fiber optic"/>
    <s v="No"/>
    <s v="Yes"/>
    <s v="Yes"/>
    <s v="Yes"/>
    <s v="Yes"/>
    <s v="Yes"/>
    <x v="0"/>
    <s v="Yes"/>
    <x v="0"/>
    <x v="497"/>
    <n v="318.60000000000002"/>
    <x v="0"/>
    <n v="0"/>
    <x v="0"/>
  </r>
  <r>
    <x v="1720"/>
    <x v="0"/>
    <n v="1"/>
    <x v="1"/>
    <x v="0"/>
    <n v="2"/>
    <s v="Yes"/>
    <s v="No"/>
    <s v="Fiber optic"/>
    <s v="No"/>
    <s v="Yes"/>
    <s v="No"/>
    <s v="No"/>
    <s v="Yes"/>
    <s v="No"/>
    <x v="0"/>
    <s v="Yes"/>
    <x v="2"/>
    <x v="920"/>
    <n v="163.69999999999999"/>
    <x v="0"/>
    <n v="0"/>
    <x v="0"/>
  </r>
  <r>
    <x v="1721"/>
    <x v="0"/>
    <n v="0"/>
    <x v="1"/>
    <x v="0"/>
    <n v="9"/>
    <s v="Yes"/>
    <s v="No"/>
    <s v="Fiber optic"/>
    <s v="Yes"/>
    <s v="No"/>
    <s v="No"/>
    <s v="No"/>
    <s v="No"/>
    <s v="No"/>
    <x v="0"/>
    <s v="Yes"/>
    <x v="3"/>
    <x v="460"/>
    <n v="639.65"/>
    <x v="1"/>
    <n v="1"/>
    <x v="0"/>
  </r>
  <r>
    <x v="1722"/>
    <x v="0"/>
    <n v="0"/>
    <x v="1"/>
    <x v="0"/>
    <n v="51"/>
    <s v="No"/>
    <s v="No phone service"/>
    <s v="DSL"/>
    <s v="No"/>
    <s v="Yes"/>
    <s v="Yes"/>
    <s v="No"/>
    <s v="Yes"/>
    <s v="Yes"/>
    <x v="1"/>
    <s v="Yes"/>
    <x v="3"/>
    <x v="620"/>
    <n v="2928.5"/>
    <x v="0"/>
    <n v="0"/>
    <x v="2"/>
  </r>
  <r>
    <x v="1723"/>
    <x v="0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100.35"/>
    <x v="0"/>
    <n v="0"/>
    <x v="0"/>
  </r>
  <r>
    <x v="1724"/>
    <x v="0"/>
    <n v="0"/>
    <x v="0"/>
    <x v="0"/>
    <n v="3"/>
    <s v="Yes"/>
    <s v="Yes"/>
    <s v="Fiber optic"/>
    <s v="No"/>
    <s v="No"/>
    <s v="No"/>
    <s v="No"/>
    <s v="Yes"/>
    <s v="Yes"/>
    <x v="0"/>
    <s v="No"/>
    <x v="0"/>
    <x v="280"/>
    <n v="273.2"/>
    <x v="0"/>
    <n v="0"/>
    <x v="0"/>
  </r>
  <r>
    <x v="1725"/>
    <x v="0"/>
    <n v="1"/>
    <x v="1"/>
    <x v="0"/>
    <n v="17"/>
    <s v="Yes"/>
    <s v="Yes"/>
    <s v="Fiber optic"/>
    <s v="No"/>
    <s v="No"/>
    <s v="No"/>
    <s v="No"/>
    <s v="Yes"/>
    <s v="Yes"/>
    <x v="0"/>
    <s v="Yes"/>
    <x v="0"/>
    <x v="402"/>
    <n v="1608.15"/>
    <x v="0"/>
    <n v="0"/>
    <x v="1"/>
  </r>
  <r>
    <x v="1726"/>
    <x v="1"/>
    <n v="0"/>
    <x v="0"/>
    <x v="0"/>
    <n v="30"/>
    <s v="Yes"/>
    <s v="Yes"/>
    <s v="DSL"/>
    <s v="No"/>
    <s v="No"/>
    <s v="No"/>
    <s v="No"/>
    <s v="No"/>
    <s v="No"/>
    <x v="0"/>
    <s v="No"/>
    <x v="0"/>
    <x v="503"/>
    <n v="1441.95"/>
    <x v="0"/>
    <n v="0"/>
    <x v="1"/>
  </r>
  <r>
    <x v="1727"/>
    <x v="1"/>
    <n v="0"/>
    <x v="1"/>
    <x v="0"/>
    <n v="31"/>
    <s v="Yes"/>
    <s v="Yes"/>
    <s v="DSL"/>
    <s v="No"/>
    <s v="Yes"/>
    <s v="No"/>
    <s v="Yes"/>
    <s v="Yes"/>
    <s v="No"/>
    <x v="0"/>
    <s v="Yes"/>
    <x v="0"/>
    <x v="921"/>
    <n v="2168.15"/>
    <x v="0"/>
    <n v="0"/>
    <x v="1"/>
  </r>
  <r>
    <x v="1728"/>
    <x v="0"/>
    <n v="0"/>
    <x v="1"/>
    <x v="0"/>
    <n v="45"/>
    <s v="Yes"/>
    <s v="No"/>
    <s v="DSL"/>
    <s v="Yes"/>
    <s v="No"/>
    <s v="Yes"/>
    <s v="Yes"/>
    <s v="Yes"/>
    <s v="Yes"/>
    <x v="2"/>
    <s v="No"/>
    <x v="2"/>
    <x v="922"/>
    <n v="3618.7"/>
    <x v="0"/>
    <n v="0"/>
    <x v="2"/>
  </r>
  <r>
    <x v="1729"/>
    <x v="1"/>
    <n v="0"/>
    <x v="0"/>
    <x v="0"/>
    <n v="64"/>
    <s v="Yes"/>
    <s v="Yes"/>
    <s v="Fiber optic"/>
    <s v="Yes"/>
    <s v="Yes"/>
    <s v="Yes"/>
    <s v="No"/>
    <s v="No"/>
    <s v="No"/>
    <x v="1"/>
    <s v="No"/>
    <x v="2"/>
    <x v="578"/>
    <n v="5692.65"/>
    <x v="0"/>
    <n v="0"/>
    <x v="2"/>
  </r>
  <r>
    <x v="1730"/>
    <x v="1"/>
    <n v="0"/>
    <x v="1"/>
    <x v="0"/>
    <n v="1"/>
    <s v="Yes"/>
    <s v="Yes"/>
    <s v="DSL"/>
    <s v="No"/>
    <s v="No"/>
    <s v="No"/>
    <s v="No"/>
    <s v="Yes"/>
    <s v="No"/>
    <x v="0"/>
    <s v="Yes"/>
    <x v="0"/>
    <x v="559"/>
    <n v="59.85"/>
    <x v="1"/>
    <n v="1"/>
    <x v="0"/>
  </r>
  <r>
    <x v="1731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923"/>
    <n v="69.599999999999994"/>
    <x v="1"/>
    <n v="1"/>
    <x v="0"/>
  </r>
  <r>
    <x v="1732"/>
    <x v="1"/>
    <n v="1"/>
    <x v="0"/>
    <x v="1"/>
    <n v="61"/>
    <s v="Yes"/>
    <s v="Yes"/>
    <s v="Fiber optic"/>
    <s v="No"/>
    <s v="Yes"/>
    <s v="No"/>
    <s v="No"/>
    <s v="Yes"/>
    <s v="Yes"/>
    <x v="1"/>
    <s v="No"/>
    <x v="0"/>
    <x v="212"/>
    <n v="5969.3"/>
    <x v="0"/>
    <n v="0"/>
    <x v="2"/>
  </r>
  <r>
    <x v="173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24"/>
    <n v="19.05"/>
    <x v="0"/>
    <n v="0"/>
    <x v="0"/>
  </r>
  <r>
    <x v="1734"/>
    <x v="1"/>
    <n v="0"/>
    <x v="1"/>
    <x v="0"/>
    <n v="9"/>
    <s v="No"/>
    <s v="No phone service"/>
    <s v="DSL"/>
    <s v="No"/>
    <s v="No"/>
    <s v="No"/>
    <s v="No"/>
    <s v="Yes"/>
    <s v="Yes"/>
    <x v="0"/>
    <s v="Yes"/>
    <x v="0"/>
    <x v="354"/>
    <n v="418.8"/>
    <x v="1"/>
    <n v="1"/>
    <x v="0"/>
  </r>
  <r>
    <x v="1735"/>
    <x v="1"/>
    <n v="0"/>
    <x v="0"/>
    <x v="1"/>
    <n v="72"/>
    <s v="Yes"/>
    <s v="Yes"/>
    <s v="Fiber optic"/>
    <s v="Yes"/>
    <s v="Yes"/>
    <s v="Yes"/>
    <s v="Yes"/>
    <s v="Yes"/>
    <s v="Yes"/>
    <x v="2"/>
    <s v="No"/>
    <x v="2"/>
    <x v="913"/>
    <n v="8100.55"/>
    <x v="0"/>
    <n v="0"/>
    <x v="2"/>
  </r>
  <r>
    <x v="173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88"/>
    <n v="19.5"/>
    <x v="1"/>
    <n v="1"/>
    <x v="0"/>
  </r>
  <r>
    <x v="1737"/>
    <x v="0"/>
    <n v="0"/>
    <x v="0"/>
    <x v="0"/>
    <n v="7"/>
    <s v="Yes"/>
    <s v="No"/>
    <s v="DSL"/>
    <s v="No"/>
    <s v="No"/>
    <s v="No"/>
    <s v="No"/>
    <s v="No"/>
    <s v="No"/>
    <x v="0"/>
    <s v="Yes"/>
    <x v="1"/>
    <x v="925"/>
    <n v="313.45"/>
    <x v="0"/>
    <n v="0"/>
    <x v="0"/>
  </r>
  <r>
    <x v="1738"/>
    <x v="0"/>
    <n v="0"/>
    <x v="0"/>
    <x v="0"/>
    <n v="66"/>
    <s v="Yes"/>
    <s v="Yes"/>
    <s v="Fiber optic"/>
    <s v="No"/>
    <s v="Yes"/>
    <s v="Yes"/>
    <s v="Yes"/>
    <s v="No"/>
    <s v="No"/>
    <x v="1"/>
    <s v="Yes"/>
    <x v="2"/>
    <x v="646"/>
    <n v="6130.95"/>
    <x v="0"/>
    <n v="0"/>
    <x v="2"/>
  </r>
  <r>
    <x v="1739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650"/>
    <n v="69.900000000000006"/>
    <x v="1"/>
    <n v="1"/>
    <x v="0"/>
  </r>
  <r>
    <x v="1740"/>
    <x v="1"/>
    <n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66"/>
    <n v="745.3"/>
    <x v="0"/>
    <n v="0"/>
    <x v="2"/>
  </r>
  <r>
    <x v="1741"/>
    <x v="1"/>
    <n v="0"/>
    <x v="1"/>
    <x v="0"/>
    <n v="16"/>
    <s v="Yes"/>
    <s v="Yes"/>
    <s v="DSL"/>
    <s v="No"/>
    <s v="Yes"/>
    <s v="Yes"/>
    <s v="No"/>
    <s v="No"/>
    <s v="Yes"/>
    <x v="0"/>
    <s v="Yes"/>
    <x v="2"/>
    <x v="583"/>
    <n v="1212.0999999999999"/>
    <x v="0"/>
    <n v="0"/>
    <x v="1"/>
  </r>
  <r>
    <x v="1742"/>
    <x v="0"/>
    <n v="0"/>
    <x v="1"/>
    <x v="0"/>
    <n v="2"/>
    <s v="Yes"/>
    <s v="No"/>
    <s v="Fiber optic"/>
    <s v="No"/>
    <s v="Yes"/>
    <s v="No"/>
    <s v="No"/>
    <s v="Yes"/>
    <s v="No"/>
    <x v="0"/>
    <s v="Yes"/>
    <x v="2"/>
    <x v="926"/>
    <n v="183.75"/>
    <x v="1"/>
    <n v="1"/>
    <x v="0"/>
  </r>
  <r>
    <x v="1743"/>
    <x v="1"/>
    <n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92"/>
    <n v="1583.5"/>
    <x v="0"/>
    <n v="0"/>
    <x v="2"/>
  </r>
  <r>
    <x v="1744"/>
    <x v="0"/>
    <n v="0"/>
    <x v="0"/>
    <x v="0"/>
    <n v="41"/>
    <s v="Yes"/>
    <s v="No"/>
    <s v="Fiber optic"/>
    <s v="Yes"/>
    <s v="Yes"/>
    <s v="Yes"/>
    <s v="No"/>
    <s v="Yes"/>
    <s v="Yes"/>
    <x v="1"/>
    <s v="Yes"/>
    <x v="2"/>
    <x v="927"/>
    <n v="4162.05"/>
    <x v="0"/>
    <n v="0"/>
    <x v="2"/>
  </r>
  <r>
    <x v="1745"/>
    <x v="0"/>
    <n v="0"/>
    <x v="0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1"/>
    <n v="1119.9000000000001"/>
    <x v="0"/>
    <n v="0"/>
    <x v="2"/>
  </r>
  <r>
    <x v="1746"/>
    <x v="0"/>
    <n v="0"/>
    <x v="1"/>
    <x v="0"/>
    <n v="72"/>
    <s v="Yes"/>
    <s v="Yes"/>
    <s v="Fiber optic"/>
    <s v="Yes"/>
    <s v="Yes"/>
    <s v="Yes"/>
    <s v="Yes"/>
    <s v="Yes"/>
    <s v="Yes"/>
    <x v="2"/>
    <s v="Yes"/>
    <x v="2"/>
    <x v="928"/>
    <n v="8013.55"/>
    <x v="0"/>
    <n v="0"/>
    <x v="2"/>
  </r>
  <r>
    <x v="1747"/>
    <x v="0"/>
    <n v="0"/>
    <x v="0"/>
    <x v="1"/>
    <n v="3"/>
    <s v="Yes"/>
    <s v="Yes"/>
    <s v="Fiber optic"/>
    <s v="No"/>
    <s v="No"/>
    <s v="No"/>
    <s v="No"/>
    <s v="No"/>
    <s v="Yes"/>
    <x v="0"/>
    <s v="Yes"/>
    <x v="2"/>
    <x v="929"/>
    <n v="264.85000000000002"/>
    <x v="1"/>
    <n v="1"/>
    <x v="0"/>
  </r>
  <r>
    <x v="1748"/>
    <x v="0"/>
    <n v="0"/>
    <x v="0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1102.4000000000001"/>
    <x v="0"/>
    <n v="0"/>
    <x v="2"/>
  </r>
  <r>
    <x v="1749"/>
    <x v="1"/>
    <n v="1"/>
    <x v="1"/>
    <x v="0"/>
    <n v="52"/>
    <s v="Yes"/>
    <s v="Yes"/>
    <s v="Fiber optic"/>
    <s v="No"/>
    <s v="Yes"/>
    <s v="Yes"/>
    <s v="Yes"/>
    <s v="Yes"/>
    <s v="Yes"/>
    <x v="0"/>
    <s v="Yes"/>
    <x v="0"/>
    <x v="476"/>
    <n v="5832"/>
    <x v="0"/>
    <n v="0"/>
    <x v="2"/>
  </r>
  <r>
    <x v="1750"/>
    <x v="0"/>
    <n v="0"/>
    <x v="1"/>
    <x v="0"/>
    <n v="50"/>
    <s v="Yes"/>
    <s v="No"/>
    <s v="Fiber optic"/>
    <s v="No"/>
    <s v="No"/>
    <s v="Yes"/>
    <s v="Yes"/>
    <s v="No"/>
    <s v="Yes"/>
    <x v="2"/>
    <s v="Yes"/>
    <x v="2"/>
    <x v="377"/>
    <n v="4304.5"/>
    <x v="0"/>
    <n v="0"/>
    <x v="2"/>
  </r>
  <r>
    <x v="1751"/>
    <x v="1"/>
    <n v="0"/>
    <x v="1"/>
    <x v="0"/>
    <n v="14"/>
    <s v="Yes"/>
    <s v="Yes"/>
    <s v="Fiber optic"/>
    <s v="No"/>
    <s v="No"/>
    <s v="No"/>
    <s v="Yes"/>
    <s v="Yes"/>
    <s v="No"/>
    <x v="0"/>
    <s v="Yes"/>
    <x v="0"/>
    <x v="930"/>
    <n v="1178.4000000000001"/>
    <x v="1"/>
    <n v="1"/>
    <x v="1"/>
  </r>
  <r>
    <x v="1752"/>
    <x v="1"/>
    <n v="0"/>
    <x v="0"/>
    <x v="0"/>
    <n v="27"/>
    <s v="Yes"/>
    <s v="No"/>
    <s v="DSL"/>
    <s v="Yes"/>
    <s v="No"/>
    <s v="No"/>
    <s v="No"/>
    <s v="No"/>
    <s v="No"/>
    <x v="1"/>
    <s v="No"/>
    <x v="3"/>
    <x v="931"/>
    <n v="1421.75"/>
    <x v="0"/>
    <n v="0"/>
    <x v="1"/>
  </r>
  <r>
    <x v="1753"/>
    <x v="0"/>
    <n v="1"/>
    <x v="0"/>
    <x v="0"/>
    <n v="72"/>
    <s v="Yes"/>
    <s v="Yes"/>
    <s v="Fiber optic"/>
    <s v="Yes"/>
    <s v="Yes"/>
    <s v="Yes"/>
    <s v="Yes"/>
    <s v="No"/>
    <s v="No"/>
    <x v="2"/>
    <s v="Yes"/>
    <x v="2"/>
    <x v="932"/>
    <n v="6827.5"/>
    <x v="0"/>
    <n v="0"/>
    <x v="2"/>
  </r>
  <r>
    <x v="1754"/>
    <x v="1"/>
    <n v="0"/>
    <x v="1"/>
    <x v="0"/>
    <n v="62"/>
    <s v="Yes"/>
    <s v="No"/>
    <s v="DSL"/>
    <s v="Yes"/>
    <s v="Yes"/>
    <s v="No"/>
    <s v="No"/>
    <s v="Yes"/>
    <s v="Yes"/>
    <x v="1"/>
    <s v="Yes"/>
    <x v="3"/>
    <x v="697"/>
    <n v="4698.05"/>
    <x v="0"/>
    <n v="0"/>
    <x v="2"/>
  </r>
  <r>
    <x v="1755"/>
    <x v="0"/>
    <n v="0"/>
    <x v="1"/>
    <x v="0"/>
    <n v="12"/>
    <s v="Yes"/>
    <s v="No"/>
    <s v="DSL"/>
    <s v="No"/>
    <s v="Yes"/>
    <s v="No"/>
    <s v="Yes"/>
    <s v="No"/>
    <s v="No"/>
    <x v="0"/>
    <s v="Yes"/>
    <x v="0"/>
    <x v="407"/>
    <n v="654.5"/>
    <x v="0"/>
    <n v="0"/>
    <x v="0"/>
  </r>
  <r>
    <x v="1756"/>
    <x v="0"/>
    <n v="1"/>
    <x v="1"/>
    <x v="0"/>
    <n v="44"/>
    <s v="Yes"/>
    <s v="No"/>
    <s v="DSL"/>
    <s v="No"/>
    <s v="No"/>
    <s v="Yes"/>
    <s v="Yes"/>
    <s v="Yes"/>
    <s v="Yes"/>
    <x v="1"/>
    <s v="No"/>
    <x v="2"/>
    <x v="52"/>
    <n v="3268.05"/>
    <x v="0"/>
    <n v="0"/>
    <x v="2"/>
  </r>
  <r>
    <x v="1757"/>
    <x v="1"/>
    <n v="0"/>
    <x v="0"/>
    <x v="1"/>
    <n v="54"/>
    <s v="Yes"/>
    <s v="No"/>
    <s v="Fiber optic"/>
    <s v="No"/>
    <s v="Yes"/>
    <s v="No"/>
    <s v="Yes"/>
    <s v="No"/>
    <s v="No"/>
    <x v="2"/>
    <s v="Yes"/>
    <x v="2"/>
    <x v="180"/>
    <n v="4362.05"/>
    <x v="0"/>
    <n v="0"/>
    <x v="2"/>
  </r>
  <r>
    <x v="1758"/>
    <x v="0"/>
    <n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2"/>
    <n v="1386.9"/>
    <x v="0"/>
    <n v="0"/>
    <x v="2"/>
  </r>
  <r>
    <x v="1759"/>
    <x v="1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01"/>
    <n v="415.4"/>
    <x v="0"/>
    <n v="0"/>
    <x v="1"/>
  </r>
  <r>
    <x v="1760"/>
    <x v="1"/>
    <n v="0"/>
    <x v="0"/>
    <x v="1"/>
    <n v="50"/>
    <s v="Yes"/>
    <s v="Yes"/>
    <s v="DSL"/>
    <s v="No"/>
    <s v="No"/>
    <s v="Yes"/>
    <s v="No"/>
    <s v="No"/>
    <s v="No"/>
    <x v="1"/>
    <s v="No"/>
    <x v="2"/>
    <x v="933"/>
    <n v="2614.1"/>
    <x v="0"/>
    <n v="0"/>
    <x v="2"/>
  </r>
  <r>
    <x v="1761"/>
    <x v="1"/>
    <n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338"/>
    <n v="1513.6"/>
    <x v="0"/>
    <n v="0"/>
    <x v="2"/>
  </r>
  <r>
    <x v="1762"/>
    <x v="1"/>
    <n v="0"/>
    <x v="0"/>
    <x v="1"/>
    <n v="35"/>
    <s v="Yes"/>
    <s v="Yes"/>
    <s v="Fiber optic"/>
    <s v="No"/>
    <s v="Yes"/>
    <s v="No"/>
    <s v="No"/>
    <s v="Yes"/>
    <s v="No"/>
    <x v="0"/>
    <s v="Yes"/>
    <x v="2"/>
    <x v="317"/>
    <n v="3161.6"/>
    <x v="0"/>
    <n v="0"/>
    <x v="1"/>
  </r>
  <r>
    <x v="1763"/>
    <x v="0"/>
    <n v="0"/>
    <x v="1"/>
    <x v="0"/>
    <n v="2"/>
    <s v="Yes"/>
    <s v="No"/>
    <s v="DSL"/>
    <s v="No"/>
    <s v="No"/>
    <s v="No"/>
    <s v="No"/>
    <s v="No"/>
    <s v="No"/>
    <x v="0"/>
    <s v="Yes"/>
    <x v="0"/>
    <x v="354"/>
    <n v="80.95"/>
    <x v="0"/>
    <n v="0"/>
    <x v="0"/>
  </r>
  <r>
    <x v="1764"/>
    <x v="1"/>
    <n v="0"/>
    <x v="0"/>
    <x v="1"/>
    <n v="63"/>
    <s v="Yes"/>
    <s v="Yes"/>
    <s v="DSL"/>
    <s v="Yes"/>
    <s v="No"/>
    <s v="Yes"/>
    <s v="Yes"/>
    <s v="No"/>
    <s v="Yes"/>
    <x v="2"/>
    <s v="No"/>
    <x v="1"/>
    <x v="381"/>
    <n v="4676.7"/>
    <x v="0"/>
    <n v="0"/>
    <x v="2"/>
  </r>
  <r>
    <x v="1765"/>
    <x v="0"/>
    <n v="0"/>
    <x v="0"/>
    <x v="0"/>
    <n v="58"/>
    <s v="Yes"/>
    <s v="Yes"/>
    <s v="Fiber optic"/>
    <s v="Yes"/>
    <s v="Yes"/>
    <s v="Yes"/>
    <s v="No"/>
    <s v="Yes"/>
    <s v="Yes"/>
    <x v="1"/>
    <s v="Yes"/>
    <x v="3"/>
    <x v="550"/>
    <n v="6526.65"/>
    <x v="0"/>
    <n v="0"/>
    <x v="2"/>
  </r>
  <r>
    <x v="1766"/>
    <x v="0"/>
    <n v="0"/>
    <x v="0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55"/>
    <n v="583.29999999999995"/>
    <x v="0"/>
    <n v="0"/>
    <x v="1"/>
  </r>
  <r>
    <x v="1767"/>
    <x v="0"/>
    <n v="0"/>
    <x v="0"/>
    <x v="0"/>
    <n v="71"/>
    <s v="Yes"/>
    <s v="Yes"/>
    <s v="Fiber optic"/>
    <s v="Yes"/>
    <s v="Yes"/>
    <s v="Yes"/>
    <s v="Yes"/>
    <s v="Yes"/>
    <s v="Yes"/>
    <x v="2"/>
    <s v="Yes"/>
    <x v="3"/>
    <x v="934"/>
    <n v="8078.1"/>
    <x v="0"/>
    <n v="0"/>
    <x v="2"/>
  </r>
  <r>
    <x v="1768"/>
    <x v="0"/>
    <n v="0"/>
    <x v="1"/>
    <x v="0"/>
    <n v="63"/>
    <s v="Yes"/>
    <s v="No"/>
    <s v="DSL"/>
    <s v="No"/>
    <s v="No"/>
    <s v="Yes"/>
    <s v="No"/>
    <s v="No"/>
    <s v="Yes"/>
    <x v="1"/>
    <s v="No"/>
    <x v="3"/>
    <x v="935"/>
    <n v="3503.5"/>
    <x v="0"/>
    <n v="0"/>
    <x v="2"/>
  </r>
  <r>
    <x v="1769"/>
    <x v="1"/>
    <n v="0"/>
    <x v="0"/>
    <x v="0"/>
    <n v="71"/>
    <s v="Yes"/>
    <s v="Yes"/>
    <s v="Fiber optic"/>
    <s v="No"/>
    <s v="Yes"/>
    <s v="Yes"/>
    <s v="No"/>
    <s v="No"/>
    <s v="Yes"/>
    <x v="0"/>
    <s v="Yes"/>
    <x v="2"/>
    <x v="582"/>
    <n v="6669.45"/>
    <x v="0"/>
    <n v="0"/>
    <x v="2"/>
  </r>
  <r>
    <x v="1770"/>
    <x v="0"/>
    <n v="1"/>
    <x v="1"/>
    <x v="0"/>
    <n v="41"/>
    <s v="Yes"/>
    <s v="Yes"/>
    <s v="Fiber optic"/>
    <s v="Yes"/>
    <s v="Yes"/>
    <s v="Yes"/>
    <s v="No"/>
    <s v="Yes"/>
    <s v="Yes"/>
    <x v="0"/>
    <s v="Yes"/>
    <x v="0"/>
    <x v="936"/>
    <n v="4689.5"/>
    <x v="1"/>
    <n v="1"/>
    <x v="2"/>
  </r>
  <r>
    <x v="1771"/>
    <x v="1"/>
    <n v="1"/>
    <x v="1"/>
    <x v="0"/>
    <n v="13"/>
    <s v="Yes"/>
    <s v="No"/>
    <s v="Fiber optic"/>
    <s v="No"/>
    <s v="No"/>
    <s v="No"/>
    <s v="No"/>
    <s v="Yes"/>
    <s v="Yes"/>
    <x v="0"/>
    <s v="Yes"/>
    <x v="0"/>
    <x v="937"/>
    <n v="1201.1500000000001"/>
    <x v="1"/>
    <n v="1"/>
    <x v="1"/>
  </r>
  <r>
    <x v="1772"/>
    <x v="1"/>
    <n v="0"/>
    <x v="1"/>
    <x v="0"/>
    <n v="2"/>
    <s v="Yes"/>
    <s v="No"/>
    <s v="Fiber optic"/>
    <s v="No"/>
    <s v="No"/>
    <s v="No"/>
    <s v="No"/>
    <s v="Yes"/>
    <s v="No"/>
    <x v="0"/>
    <s v="No"/>
    <x v="0"/>
    <x v="938"/>
    <n v="143.65"/>
    <x v="1"/>
    <n v="1"/>
    <x v="0"/>
  </r>
  <r>
    <x v="1773"/>
    <x v="0"/>
    <n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95"/>
    <n v="1292.6500000000001"/>
    <x v="0"/>
    <n v="0"/>
    <x v="2"/>
  </r>
  <r>
    <x v="1774"/>
    <x v="1"/>
    <n v="0"/>
    <x v="0"/>
    <x v="1"/>
    <n v="1"/>
    <s v="Yes"/>
    <s v="No"/>
    <s v="DSL"/>
    <s v="Yes"/>
    <s v="No"/>
    <s v="No"/>
    <s v="No"/>
    <s v="No"/>
    <s v="No"/>
    <x v="0"/>
    <s v="Yes"/>
    <x v="1"/>
    <x v="939"/>
    <n v="48.75"/>
    <x v="0"/>
    <n v="0"/>
    <x v="0"/>
  </r>
  <r>
    <x v="1775"/>
    <x v="1"/>
    <n v="1"/>
    <x v="1"/>
    <x v="0"/>
    <n v="65"/>
    <s v="Yes"/>
    <s v="Yes"/>
    <s v="Fiber optic"/>
    <s v="Yes"/>
    <s v="No"/>
    <s v="Yes"/>
    <s v="Yes"/>
    <s v="Yes"/>
    <s v="Yes"/>
    <x v="2"/>
    <s v="Yes"/>
    <x v="0"/>
    <x v="879"/>
    <n v="7108.2"/>
    <x v="0"/>
    <n v="0"/>
    <x v="2"/>
  </r>
  <r>
    <x v="1776"/>
    <x v="1"/>
    <n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746"/>
    <n v="1802.55"/>
    <x v="0"/>
    <n v="0"/>
    <x v="2"/>
  </r>
  <r>
    <x v="1777"/>
    <x v="0"/>
    <n v="0"/>
    <x v="1"/>
    <x v="0"/>
    <n v="28"/>
    <s v="Yes"/>
    <s v="Yes"/>
    <s v="DSL"/>
    <s v="No"/>
    <s v="No"/>
    <s v="No"/>
    <s v="Yes"/>
    <s v="No"/>
    <s v="No"/>
    <x v="0"/>
    <s v="Yes"/>
    <x v="3"/>
    <x v="933"/>
    <n v="1505.15"/>
    <x v="0"/>
    <n v="0"/>
    <x v="1"/>
  </r>
  <r>
    <x v="1778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93"/>
    <n v="1859.1"/>
    <x v="0"/>
    <n v="0"/>
    <x v="2"/>
  </r>
  <r>
    <x v="1779"/>
    <x v="0"/>
    <n v="0"/>
    <x v="1"/>
    <x v="0"/>
    <n v="2"/>
    <s v="Yes"/>
    <s v="No"/>
    <s v="Fiber optic"/>
    <s v="Yes"/>
    <s v="Yes"/>
    <s v="No"/>
    <s v="No"/>
    <s v="Yes"/>
    <s v="No"/>
    <x v="0"/>
    <s v="Yes"/>
    <x v="0"/>
    <x v="940"/>
    <n v="168.5"/>
    <x v="0"/>
    <n v="0"/>
    <x v="0"/>
  </r>
  <r>
    <x v="1780"/>
    <x v="0"/>
    <n v="0"/>
    <x v="1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2"/>
    <n v="390.85"/>
    <x v="1"/>
    <n v="1"/>
    <x v="1"/>
  </r>
  <r>
    <x v="1781"/>
    <x v="1"/>
    <n v="1"/>
    <x v="0"/>
    <x v="0"/>
    <n v="60"/>
    <s v="Yes"/>
    <s v="Yes"/>
    <s v="Fiber optic"/>
    <s v="No"/>
    <s v="Yes"/>
    <s v="Yes"/>
    <s v="No"/>
    <s v="Yes"/>
    <s v="Yes"/>
    <x v="1"/>
    <s v="Yes"/>
    <x v="0"/>
    <x v="941"/>
    <n v="6339.45"/>
    <x v="0"/>
    <n v="0"/>
    <x v="2"/>
  </r>
  <r>
    <x v="1782"/>
    <x v="0"/>
    <n v="1"/>
    <x v="1"/>
    <x v="0"/>
    <n v="26"/>
    <s v="Yes"/>
    <s v="Yes"/>
    <s v="DSL"/>
    <s v="No"/>
    <s v="No"/>
    <s v="No"/>
    <s v="Yes"/>
    <s v="No"/>
    <s v="Yes"/>
    <x v="0"/>
    <s v="Yes"/>
    <x v="0"/>
    <x v="942"/>
    <n v="1652.4"/>
    <x v="0"/>
    <n v="0"/>
    <x v="1"/>
  </r>
  <r>
    <x v="1783"/>
    <x v="1"/>
    <n v="0"/>
    <x v="1"/>
    <x v="1"/>
    <n v="1"/>
    <s v="Yes"/>
    <s v="No"/>
    <s v="Fiber optic"/>
    <s v="No"/>
    <s v="No"/>
    <s v="No"/>
    <s v="No"/>
    <s v="No"/>
    <s v="No"/>
    <x v="0"/>
    <s v="Yes"/>
    <x v="0"/>
    <x v="943"/>
    <n v="71.650000000000006"/>
    <x v="1"/>
    <n v="1"/>
    <x v="0"/>
  </r>
  <r>
    <x v="1784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77.5"/>
    <x v="1"/>
    <n v="1"/>
    <x v="0"/>
  </r>
  <r>
    <x v="1785"/>
    <x v="1"/>
    <n v="0"/>
    <x v="0"/>
    <x v="1"/>
    <n v="68"/>
    <s v="Yes"/>
    <s v="Yes"/>
    <s v="DSL"/>
    <s v="Yes"/>
    <s v="Yes"/>
    <s v="Yes"/>
    <s v="Yes"/>
    <s v="Yes"/>
    <s v="Yes"/>
    <x v="2"/>
    <s v="Yes"/>
    <x v="3"/>
    <x v="944"/>
    <n v="6392.85"/>
    <x v="0"/>
    <n v="0"/>
    <x v="2"/>
  </r>
  <r>
    <x v="1786"/>
    <x v="0"/>
    <n v="0"/>
    <x v="1"/>
    <x v="0"/>
    <n v="38"/>
    <s v="Yes"/>
    <s v="No"/>
    <s v="Fiber optic"/>
    <s v="No"/>
    <s v="Yes"/>
    <s v="Yes"/>
    <s v="Yes"/>
    <s v="No"/>
    <s v="No"/>
    <x v="0"/>
    <s v="Yes"/>
    <x v="3"/>
    <x v="151"/>
    <n v="3264.5"/>
    <x v="1"/>
    <n v="1"/>
    <x v="2"/>
  </r>
  <r>
    <x v="1787"/>
    <x v="0"/>
    <n v="1"/>
    <x v="0"/>
    <x v="0"/>
    <n v="42"/>
    <s v="Yes"/>
    <s v="Yes"/>
    <s v="Fiber optic"/>
    <s v="Yes"/>
    <s v="No"/>
    <s v="Yes"/>
    <s v="No"/>
    <s v="Yes"/>
    <s v="Yes"/>
    <x v="1"/>
    <s v="Yes"/>
    <x v="2"/>
    <x v="704"/>
    <n v="4599.1499999999996"/>
    <x v="0"/>
    <n v="0"/>
    <x v="2"/>
  </r>
  <r>
    <x v="1788"/>
    <x v="0"/>
    <n v="0"/>
    <x v="0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27"/>
    <n v="1134.25"/>
    <x v="0"/>
    <n v="0"/>
    <x v="2"/>
  </r>
  <r>
    <x v="1789"/>
    <x v="1"/>
    <n v="0"/>
    <x v="0"/>
    <x v="0"/>
    <n v="54"/>
    <s v="No"/>
    <s v="No phone service"/>
    <s v="DSL"/>
    <s v="No"/>
    <s v="Yes"/>
    <s v="No"/>
    <s v="No"/>
    <s v="No"/>
    <s v="No"/>
    <x v="0"/>
    <s v="No"/>
    <x v="0"/>
    <x v="164"/>
    <n v="1621.35"/>
    <x v="0"/>
    <n v="0"/>
    <x v="2"/>
  </r>
  <r>
    <x v="1790"/>
    <x v="0"/>
    <n v="0"/>
    <x v="1"/>
    <x v="0"/>
    <n v="12"/>
    <s v="Yes"/>
    <s v="No"/>
    <s v="Fiber optic"/>
    <s v="No"/>
    <s v="No"/>
    <s v="No"/>
    <s v="No"/>
    <s v="No"/>
    <s v="Yes"/>
    <x v="0"/>
    <s v="No"/>
    <x v="2"/>
    <x v="945"/>
    <n v="947.3"/>
    <x v="1"/>
    <n v="1"/>
    <x v="0"/>
  </r>
  <r>
    <x v="1791"/>
    <x v="0"/>
    <n v="0"/>
    <x v="0"/>
    <x v="0"/>
    <n v="44"/>
    <s v="Yes"/>
    <s v="No"/>
    <s v="DSL"/>
    <s v="Yes"/>
    <s v="Yes"/>
    <s v="Yes"/>
    <s v="No"/>
    <s v="No"/>
    <s v="No"/>
    <x v="1"/>
    <s v="Yes"/>
    <x v="1"/>
    <x v="946"/>
    <n v="2722.2"/>
    <x v="0"/>
    <n v="0"/>
    <x v="2"/>
  </r>
  <r>
    <x v="1792"/>
    <x v="1"/>
    <n v="0"/>
    <x v="0"/>
    <x v="1"/>
    <n v="42"/>
    <s v="Yes"/>
    <s v="Yes"/>
    <s v="DSL"/>
    <s v="Yes"/>
    <s v="Yes"/>
    <s v="No"/>
    <s v="No"/>
    <s v="Yes"/>
    <s v="No"/>
    <x v="0"/>
    <s v="Yes"/>
    <x v="2"/>
    <x v="747"/>
    <n v="3058.3"/>
    <x v="0"/>
    <n v="0"/>
    <x v="2"/>
  </r>
  <r>
    <x v="1793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93"/>
    <n v="1769.6"/>
    <x v="0"/>
    <n v="0"/>
    <x v="2"/>
  </r>
  <r>
    <x v="1794"/>
    <x v="0"/>
    <n v="0"/>
    <x v="0"/>
    <x v="1"/>
    <n v="71"/>
    <s v="Yes"/>
    <s v="Yes"/>
    <s v="DSL"/>
    <s v="Yes"/>
    <s v="Yes"/>
    <s v="Yes"/>
    <s v="Yes"/>
    <s v="Yes"/>
    <s v="Yes"/>
    <x v="2"/>
    <s v="No"/>
    <x v="1"/>
    <x v="947"/>
    <n v="6293.75"/>
    <x v="0"/>
    <n v="0"/>
    <x v="2"/>
  </r>
  <r>
    <x v="1795"/>
    <x v="0"/>
    <n v="0"/>
    <x v="0"/>
    <x v="0"/>
    <n v="19"/>
    <s v="Yes"/>
    <s v="Yes"/>
    <s v="Fiber optic"/>
    <s v="No"/>
    <s v="No"/>
    <s v="Yes"/>
    <s v="No"/>
    <s v="No"/>
    <s v="Yes"/>
    <x v="0"/>
    <s v="No"/>
    <x v="1"/>
    <x v="317"/>
    <n v="1761.05"/>
    <x v="1"/>
    <n v="1"/>
    <x v="1"/>
  </r>
  <r>
    <x v="1796"/>
    <x v="0"/>
    <n v="0"/>
    <x v="0"/>
    <x v="0"/>
    <n v="23"/>
    <s v="Yes"/>
    <s v="Yes"/>
    <s v="DSL"/>
    <s v="No"/>
    <s v="No"/>
    <s v="No"/>
    <s v="Yes"/>
    <s v="Yes"/>
    <s v="Yes"/>
    <x v="0"/>
    <s v="Yes"/>
    <x v="3"/>
    <x v="596"/>
    <n v="1642.75"/>
    <x v="0"/>
    <n v="0"/>
    <x v="1"/>
  </r>
  <r>
    <x v="1797"/>
    <x v="0"/>
    <n v="0"/>
    <x v="1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01"/>
    <n v="578.5"/>
    <x v="0"/>
    <n v="0"/>
    <x v="1"/>
  </r>
  <r>
    <x v="1798"/>
    <x v="1"/>
    <n v="0"/>
    <x v="1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948"/>
    <n v="954.9"/>
    <x v="0"/>
    <n v="0"/>
    <x v="1"/>
  </r>
  <r>
    <x v="1799"/>
    <x v="0"/>
    <n v="0"/>
    <x v="1"/>
    <x v="0"/>
    <n v="10"/>
    <s v="Yes"/>
    <s v="Yes"/>
    <s v="Fiber optic"/>
    <s v="Yes"/>
    <s v="No"/>
    <s v="No"/>
    <s v="No"/>
    <s v="Yes"/>
    <s v="Yes"/>
    <x v="0"/>
    <s v="Yes"/>
    <x v="0"/>
    <x v="343"/>
    <n v="973.25"/>
    <x v="1"/>
    <n v="1"/>
    <x v="0"/>
  </r>
  <r>
    <x v="1800"/>
    <x v="1"/>
    <n v="0"/>
    <x v="1"/>
    <x v="0"/>
    <n v="1"/>
    <s v="Yes"/>
    <s v="No"/>
    <s v="DSL"/>
    <s v="No"/>
    <s v="No"/>
    <s v="No"/>
    <s v="No"/>
    <s v="No"/>
    <s v="No"/>
    <x v="0"/>
    <s v="Yes"/>
    <x v="2"/>
    <x v="949"/>
    <n v="43.85"/>
    <x v="0"/>
    <n v="0"/>
    <x v="0"/>
  </r>
  <r>
    <x v="1801"/>
    <x v="1"/>
    <n v="0"/>
    <x v="1"/>
    <x v="0"/>
    <n v="22"/>
    <s v="Yes"/>
    <s v="No"/>
    <s v="Fiber optic"/>
    <s v="No"/>
    <s v="No"/>
    <s v="No"/>
    <s v="No"/>
    <s v="No"/>
    <s v="No"/>
    <x v="0"/>
    <s v="Yes"/>
    <x v="1"/>
    <x v="36"/>
    <n v="1490.4"/>
    <x v="0"/>
    <n v="0"/>
    <x v="1"/>
  </r>
  <r>
    <x v="1802"/>
    <x v="1"/>
    <n v="0"/>
    <x v="0"/>
    <x v="1"/>
    <n v="7"/>
    <s v="No"/>
    <s v="No phone service"/>
    <s v="DSL"/>
    <s v="Yes"/>
    <s v="Yes"/>
    <s v="Yes"/>
    <s v="No"/>
    <s v="No"/>
    <s v="No"/>
    <x v="2"/>
    <s v="No"/>
    <x v="1"/>
    <x v="950"/>
    <n v="280"/>
    <x v="0"/>
    <n v="0"/>
    <x v="0"/>
  </r>
  <r>
    <x v="1803"/>
    <x v="0"/>
    <n v="0"/>
    <x v="1"/>
    <x v="0"/>
    <n v="36"/>
    <s v="No"/>
    <s v="No phone service"/>
    <s v="DSL"/>
    <s v="Yes"/>
    <s v="Yes"/>
    <s v="Yes"/>
    <s v="Yes"/>
    <s v="No"/>
    <s v="Yes"/>
    <x v="2"/>
    <s v="Yes"/>
    <x v="1"/>
    <x v="951"/>
    <n v="1901.25"/>
    <x v="0"/>
    <n v="0"/>
    <x v="1"/>
  </r>
  <r>
    <x v="1804"/>
    <x v="0"/>
    <n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"/>
    <n v="716.4"/>
    <x v="0"/>
    <n v="0"/>
    <x v="1"/>
  </r>
  <r>
    <x v="1805"/>
    <x v="1"/>
    <n v="0"/>
    <x v="0"/>
    <x v="1"/>
    <n v="72"/>
    <s v="Yes"/>
    <s v="Yes"/>
    <s v="DSL"/>
    <s v="Yes"/>
    <s v="Yes"/>
    <s v="Yes"/>
    <s v="No"/>
    <s v="No"/>
    <s v="No"/>
    <x v="2"/>
    <s v="No"/>
    <x v="3"/>
    <x v="952"/>
    <n v="4720"/>
    <x v="0"/>
    <n v="0"/>
    <x v="2"/>
  </r>
  <r>
    <x v="1806"/>
    <x v="1"/>
    <n v="0"/>
    <x v="0"/>
    <x v="1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75"/>
    <n v="930.95"/>
    <x v="0"/>
    <n v="0"/>
    <x v="1"/>
  </r>
  <r>
    <x v="1807"/>
    <x v="0"/>
    <n v="0"/>
    <x v="1"/>
    <x v="0"/>
    <n v="1"/>
    <s v="Yes"/>
    <s v="No"/>
    <s v="Fiber optic"/>
    <s v="No"/>
    <s v="No"/>
    <s v="Yes"/>
    <s v="No"/>
    <s v="No"/>
    <s v="No"/>
    <x v="0"/>
    <s v="No"/>
    <x v="0"/>
    <x v="953"/>
    <n v="76.349999999999994"/>
    <x v="1"/>
    <n v="1"/>
    <x v="0"/>
  </r>
  <r>
    <x v="1808"/>
    <x v="0"/>
    <n v="0"/>
    <x v="1"/>
    <x v="0"/>
    <n v="23"/>
    <s v="Yes"/>
    <s v="Yes"/>
    <s v="Fiber optic"/>
    <s v="No"/>
    <s v="Yes"/>
    <s v="No"/>
    <s v="No"/>
    <s v="No"/>
    <s v="No"/>
    <x v="0"/>
    <s v="Yes"/>
    <x v="0"/>
    <x v="574"/>
    <n v="1676.95"/>
    <x v="1"/>
    <n v="1"/>
    <x v="1"/>
  </r>
  <r>
    <x v="1809"/>
    <x v="1"/>
    <n v="1"/>
    <x v="0"/>
    <x v="0"/>
    <n v="32"/>
    <s v="Yes"/>
    <s v="Yes"/>
    <s v="Fiber optic"/>
    <s v="No"/>
    <s v="No"/>
    <s v="No"/>
    <s v="No"/>
    <s v="No"/>
    <s v="Yes"/>
    <x v="0"/>
    <s v="Yes"/>
    <x v="0"/>
    <x v="418"/>
    <n v="2642.05"/>
    <x v="1"/>
    <n v="1"/>
    <x v="1"/>
  </r>
  <r>
    <x v="1810"/>
    <x v="0"/>
    <n v="0"/>
    <x v="0"/>
    <x v="1"/>
    <n v="71"/>
    <s v="Yes"/>
    <s v="Yes"/>
    <s v="Fiber optic"/>
    <s v="Yes"/>
    <s v="Yes"/>
    <s v="Yes"/>
    <s v="Yes"/>
    <s v="No"/>
    <s v="No"/>
    <x v="1"/>
    <s v="Yes"/>
    <x v="3"/>
    <x v="241"/>
    <n v="6770.85"/>
    <x v="0"/>
    <n v="0"/>
    <x v="2"/>
  </r>
  <r>
    <x v="1811"/>
    <x v="0"/>
    <n v="1"/>
    <x v="1"/>
    <x v="0"/>
    <n v="23"/>
    <s v="Yes"/>
    <s v="Yes"/>
    <s v="Fiber optic"/>
    <s v="No"/>
    <s v="No"/>
    <s v="Yes"/>
    <s v="No"/>
    <s v="No"/>
    <s v="No"/>
    <x v="0"/>
    <s v="Yes"/>
    <x v="1"/>
    <x v="75"/>
    <n v="1835.3"/>
    <x v="0"/>
    <n v="0"/>
    <x v="1"/>
  </r>
  <r>
    <x v="1812"/>
    <x v="1"/>
    <n v="0"/>
    <x v="0"/>
    <x v="0"/>
    <n v="17"/>
    <s v="Yes"/>
    <s v="No"/>
    <s v="Fiber optic"/>
    <s v="No"/>
    <s v="No"/>
    <s v="Yes"/>
    <s v="No"/>
    <s v="Yes"/>
    <s v="Yes"/>
    <x v="1"/>
    <s v="Yes"/>
    <x v="2"/>
    <x v="691"/>
    <n v="1588.25"/>
    <x v="0"/>
    <n v="0"/>
    <x v="1"/>
  </r>
  <r>
    <x v="1813"/>
    <x v="1"/>
    <n v="0"/>
    <x v="1"/>
    <x v="0"/>
    <n v="1"/>
    <s v="Yes"/>
    <s v="No"/>
    <s v="DSL"/>
    <s v="No"/>
    <s v="No"/>
    <s v="Yes"/>
    <s v="Yes"/>
    <s v="Yes"/>
    <s v="Yes"/>
    <x v="0"/>
    <s v="Yes"/>
    <x v="0"/>
    <x v="528"/>
    <n v="75.5"/>
    <x v="0"/>
    <n v="0"/>
    <x v="0"/>
  </r>
  <r>
    <x v="1814"/>
    <x v="1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258.35000000000002"/>
    <x v="0"/>
    <n v="0"/>
    <x v="0"/>
  </r>
  <r>
    <x v="1815"/>
    <x v="0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89"/>
    <n v="1502.25"/>
    <x v="0"/>
    <n v="0"/>
    <x v="2"/>
  </r>
  <r>
    <x v="181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79"/>
    <n v="19.2"/>
    <x v="0"/>
    <n v="0"/>
    <x v="0"/>
  </r>
  <r>
    <x v="1817"/>
    <x v="1"/>
    <n v="1"/>
    <x v="0"/>
    <x v="0"/>
    <n v="72"/>
    <s v="Yes"/>
    <s v="Yes"/>
    <s v="Fiber optic"/>
    <s v="No"/>
    <s v="Yes"/>
    <s v="No"/>
    <s v="No"/>
    <s v="Yes"/>
    <s v="Yes"/>
    <x v="2"/>
    <s v="No"/>
    <x v="2"/>
    <x v="954"/>
    <n v="6929.4"/>
    <x v="0"/>
    <n v="0"/>
    <x v="2"/>
  </r>
  <r>
    <x v="1818"/>
    <x v="1"/>
    <n v="0"/>
    <x v="0"/>
    <x v="1"/>
    <n v="60"/>
    <s v="Yes"/>
    <s v="Yes"/>
    <s v="Fiber optic"/>
    <s v="No"/>
    <s v="No"/>
    <s v="No"/>
    <s v="No"/>
    <s v="No"/>
    <s v="No"/>
    <x v="0"/>
    <s v="No"/>
    <x v="2"/>
    <x v="389"/>
    <n v="4453.3"/>
    <x v="0"/>
    <n v="0"/>
    <x v="2"/>
  </r>
  <r>
    <x v="1819"/>
    <x v="0"/>
    <n v="0"/>
    <x v="0"/>
    <x v="1"/>
    <n v="61"/>
    <s v="No"/>
    <s v="No phone service"/>
    <s v="DSL"/>
    <s v="No"/>
    <s v="Yes"/>
    <s v="Yes"/>
    <s v="Yes"/>
    <s v="Yes"/>
    <s v="No"/>
    <x v="2"/>
    <s v="No"/>
    <x v="3"/>
    <x v="955"/>
    <n v="3244.4"/>
    <x v="0"/>
    <n v="0"/>
    <x v="2"/>
  </r>
  <r>
    <x v="1820"/>
    <x v="0"/>
    <n v="0"/>
    <x v="0"/>
    <x v="0"/>
    <n v="6"/>
    <s v="Yes"/>
    <s v="No"/>
    <s v="DSL"/>
    <s v="No"/>
    <s v="No"/>
    <s v="No"/>
    <s v="No"/>
    <s v="No"/>
    <s v="No"/>
    <x v="0"/>
    <s v="No"/>
    <x v="1"/>
    <x v="135"/>
    <n v="323.45"/>
    <x v="0"/>
    <n v="0"/>
    <x v="0"/>
  </r>
  <r>
    <x v="1821"/>
    <x v="1"/>
    <n v="1"/>
    <x v="0"/>
    <x v="0"/>
    <n v="32"/>
    <s v="Yes"/>
    <s v="Yes"/>
    <s v="Fiber optic"/>
    <s v="No"/>
    <s v="No"/>
    <s v="No"/>
    <s v="No"/>
    <s v="No"/>
    <s v="Yes"/>
    <x v="0"/>
    <s v="No"/>
    <x v="0"/>
    <x v="198"/>
    <n v="2661.1"/>
    <x v="1"/>
    <n v="1"/>
    <x v="1"/>
  </r>
  <r>
    <x v="1822"/>
    <x v="0"/>
    <n v="0"/>
    <x v="1"/>
    <x v="1"/>
    <n v="31"/>
    <s v="Yes"/>
    <s v="Yes"/>
    <s v="Fiber optic"/>
    <s v="No"/>
    <s v="No"/>
    <s v="No"/>
    <s v="No"/>
    <s v="Yes"/>
    <s v="No"/>
    <x v="0"/>
    <s v="Yes"/>
    <x v="3"/>
    <x v="809"/>
    <n v="2697.4"/>
    <x v="1"/>
    <n v="1"/>
    <x v="1"/>
  </r>
  <r>
    <x v="1823"/>
    <x v="1"/>
    <n v="0"/>
    <x v="1"/>
    <x v="0"/>
    <n v="19"/>
    <s v="Yes"/>
    <s v="No"/>
    <s v="Fiber optic"/>
    <s v="No"/>
    <s v="Yes"/>
    <s v="No"/>
    <s v="No"/>
    <s v="No"/>
    <s v="No"/>
    <x v="0"/>
    <s v="Yes"/>
    <x v="3"/>
    <x v="281"/>
    <n v="1424.5"/>
    <x v="1"/>
    <n v="1"/>
    <x v="1"/>
  </r>
  <r>
    <x v="1824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56"/>
    <n v="1401.15"/>
    <x v="0"/>
    <n v="0"/>
    <x v="2"/>
  </r>
  <r>
    <x v="1825"/>
    <x v="0"/>
    <n v="0"/>
    <x v="1"/>
    <x v="0"/>
    <n v="32"/>
    <s v="Yes"/>
    <s v="Yes"/>
    <s v="DSL"/>
    <s v="No"/>
    <s v="Yes"/>
    <s v="No"/>
    <s v="No"/>
    <s v="No"/>
    <s v="No"/>
    <x v="0"/>
    <s v="Yes"/>
    <x v="0"/>
    <x v="957"/>
    <n v="1739.6"/>
    <x v="0"/>
    <n v="0"/>
    <x v="1"/>
  </r>
  <r>
    <x v="1826"/>
    <x v="1"/>
    <n v="0"/>
    <x v="0"/>
    <x v="0"/>
    <n v="65"/>
    <s v="Yes"/>
    <s v="Yes"/>
    <s v="Fiber optic"/>
    <s v="No"/>
    <s v="Yes"/>
    <s v="No"/>
    <s v="No"/>
    <s v="No"/>
    <s v="Yes"/>
    <x v="0"/>
    <s v="Yes"/>
    <x v="0"/>
    <x v="958"/>
    <n v="5931"/>
    <x v="0"/>
    <n v="0"/>
    <x v="2"/>
  </r>
  <r>
    <x v="1827"/>
    <x v="0"/>
    <n v="0"/>
    <x v="0"/>
    <x v="1"/>
    <n v="45"/>
    <s v="No"/>
    <s v="No phone service"/>
    <s v="DSL"/>
    <s v="Yes"/>
    <s v="No"/>
    <s v="No"/>
    <s v="No"/>
    <s v="Yes"/>
    <s v="Yes"/>
    <x v="0"/>
    <s v="Yes"/>
    <x v="2"/>
    <x v="959"/>
    <n v="2333.85"/>
    <x v="0"/>
    <n v="0"/>
    <x v="2"/>
  </r>
  <r>
    <x v="1828"/>
    <x v="1"/>
    <n v="0"/>
    <x v="1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364"/>
    <n v="949.85"/>
    <x v="0"/>
    <n v="0"/>
    <x v="2"/>
  </r>
  <r>
    <x v="1829"/>
    <x v="1"/>
    <n v="0"/>
    <x v="1"/>
    <x v="0"/>
    <n v="8"/>
    <s v="Yes"/>
    <s v="Yes"/>
    <s v="Fiber optic"/>
    <s v="No"/>
    <s v="No"/>
    <s v="No"/>
    <s v="No"/>
    <s v="No"/>
    <s v="No"/>
    <x v="0"/>
    <s v="Yes"/>
    <x v="0"/>
    <x v="52"/>
    <n v="572.45000000000005"/>
    <x v="0"/>
    <n v="0"/>
    <x v="0"/>
  </r>
  <r>
    <x v="1830"/>
    <x v="1"/>
    <n v="0"/>
    <x v="1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89"/>
    <n v="696.8"/>
    <x v="0"/>
    <n v="0"/>
    <x v="1"/>
  </r>
  <r>
    <x v="1831"/>
    <x v="0"/>
    <n v="1"/>
    <x v="0"/>
    <x v="0"/>
    <n v="22"/>
    <s v="Yes"/>
    <s v="Yes"/>
    <s v="DSL"/>
    <s v="Yes"/>
    <s v="Yes"/>
    <s v="No"/>
    <s v="Yes"/>
    <s v="No"/>
    <s v="No"/>
    <x v="0"/>
    <s v="Yes"/>
    <x v="1"/>
    <x v="960"/>
    <n v="1381.8"/>
    <x v="0"/>
    <n v="0"/>
    <x v="1"/>
  </r>
  <r>
    <x v="1832"/>
    <x v="1"/>
    <n v="1"/>
    <x v="0"/>
    <x v="0"/>
    <n v="57"/>
    <s v="No"/>
    <s v="No phone service"/>
    <s v="DSL"/>
    <s v="No"/>
    <s v="No"/>
    <s v="No"/>
    <s v="No"/>
    <s v="Yes"/>
    <s v="Yes"/>
    <x v="0"/>
    <s v="Yes"/>
    <x v="0"/>
    <x v="245"/>
    <n v="2572.9499999999998"/>
    <x v="1"/>
    <n v="1"/>
    <x v="2"/>
  </r>
  <r>
    <x v="1833"/>
    <x v="1"/>
    <n v="0"/>
    <x v="1"/>
    <x v="0"/>
    <n v="1"/>
    <s v="Yes"/>
    <s v="No"/>
    <s v="DSL"/>
    <s v="Yes"/>
    <s v="No"/>
    <s v="No"/>
    <s v="No"/>
    <s v="No"/>
    <s v="No"/>
    <x v="0"/>
    <s v="No"/>
    <x v="0"/>
    <x v="961"/>
    <n v="47.95"/>
    <x v="0"/>
    <n v="0"/>
    <x v="0"/>
  </r>
  <r>
    <x v="1834"/>
    <x v="1"/>
    <n v="1"/>
    <x v="1"/>
    <x v="0"/>
    <n v="1"/>
    <s v="Yes"/>
    <s v="No"/>
    <s v="DSL"/>
    <s v="No"/>
    <s v="No"/>
    <s v="No"/>
    <s v="No"/>
    <s v="No"/>
    <s v="No"/>
    <x v="0"/>
    <s v="No"/>
    <x v="0"/>
    <x v="784"/>
    <n v="45.1"/>
    <x v="1"/>
    <n v="1"/>
    <x v="0"/>
  </r>
  <r>
    <x v="1835"/>
    <x v="0"/>
    <n v="0"/>
    <x v="0"/>
    <x v="0"/>
    <n v="1"/>
    <s v="Yes"/>
    <s v="No"/>
    <s v="DSL"/>
    <s v="No"/>
    <s v="No"/>
    <s v="No"/>
    <s v="No"/>
    <s v="No"/>
    <s v="No"/>
    <x v="0"/>
    <s v="Yes"/>
    <x v="0"/>
    <x v="221"/>
    <n v="45"/>
    <x v="0"/>
    <n v="0"/>
    <x v="0"/>
  </r>
  <r>
    <x v="1836"/>
    <x v="1"/>
    <n v="0"/>
    <x v="1"/>
    <x v="0"/>
    <n v="24"/>
    <s v="Yes"/>
    <s v="No"/>
    <s v="Fiber optic"/>
    <s v="No"/>
    <s v="No"/>
    <s v="No"/>
    <s v="Yes"/>
    <s v="Yes"/>
    <s v="Yes"/>
    <x v="0"/>
    <s v="Yes"/>
    <x v="0"/>
    <x v="645"/>
    <n v="2122.4499999999998"/>
    <x v="1"/>
    <n v="1"/>
    <x v="1"/>
  </r>
  <r>
    <x v="1837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332"/>
    <n v="20.05"/>
    <x v="1"/>
    <n v="1"/>
    <x v="0"/>
  </r>
  <r>
    <x v="1838"/>
    <x v="1"/>
    <n v="1"/>
    <x v="1"/>
    <x v="0"/>
    <n v="54"/>
    <s v="Yes"/>
    <s v="Yes"/>
    <s v="Fiber optic"/>
    <s v="No"/>
    <s v="Yes"/>
    <s v="No"/>
    <s v="No"/>
    <s v="No"/>
    <s v="Yes"/>
    <x v="0"/>
    <s v="Yes"/>
    <x v="0"/>
    <x v="19"/>
    <n v="4931.8"/>
    <x v="0"/>
    <n v="0"/>
    <x v="2"/>
  </r>
  <r>
    <x v="1839"/>
    <x v="0"/>
    <n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816"/>
    <n v="116.95"/>
    <x v="0"/>
    <n v="0"/>
    <x v="0"/>
  </r>
  <r>
    <x v="1840"/>
    <x v="1"/>
    <n v="0"/>
    <x v="0"/>
    <x v="1"/>
    <n v="65"/>
    <s v="Yes"/>
    <s v="Yes"/>
    <s v="Fiber optic"/>
    <s v="Yes"/>
    <s v="No"/>
    <s v="Yes"/>
    <s v="Yes"/>
    <s v="Yes"/>
    <s v="Yes"/>
    <x v="2"/>
    <s v="No"/>
    <x v="2"/>
    <x v="461"/>
    <n v="6937.95"/>
    <x v="1"/>
    <n v="1"/>
    <x v="2"/>
  </r>
  <r>
    <x v="1841"/>
    <x v="0"/>
    <n v="0"/>
    <x v="0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97"/>
    <n v="1261.7"/>
    <x v="0"/>
    <n v="0"/>
    <x v="2"/>
  </r>
  <r>
    <x v="1842"/>
    <x v="1"/>
    <n v="0"/>
    <x v="1"/>
    <x v="0"/>
    <n v="45"/>
    <s v="Yes"/>
    <s v="No"/>
    <s v="DSL"/>
    <s v="Yes"/>
    <s v="No"/>
    <s v="Yes"/>
    <s v="No"/>
    <s v="Yes"/>
    <s v="Yes"/>
    <x v="0"/>
    <s v="Yes"/>
    <x v="0"/>
    <x v="649"/>
    <n v="3273.8"/>
    <x v="0"/>
    <n v="0"/>
    <x v="2"/>
  </r>
  <r>
    <x v="1843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1415.85"/>
    <x v="0"/>
    <n v="0"/>
    <x v="2"/>
  </r>
  <r>
    <x v="1844"/>
    <x v="1"/>
    <n v="0"/>
    <x v="0"/>
    <x v="0"/>
    <n v="59"/>
    <s v="Yes"/>
    <s v="No"/>
    <s v="DSL"/>
    <s v="Yes"/>
    <s v="Yes"/>
    <s v="Yes"/>
    <s v="No"/>
    <s v="Yes"/>
    <s v="No"/>
    <x v="1"/>
    <s v="No"/>
    <x v="3"/>
    <x v="962"/>
    <n v="3958.2"/>
    <x v="0"/>
    <n v="0"/>
    <x v="2"/>
  </r>
  <r>
    <x v="1845"/>
    <x v="1"/>
    <n v="0"/>
    <x v="1"/>
    <x v="0"/>
    <n v="69"/>
    <s v="No"/>
    <s v="No phone service"/>
    <s v="DSL"/>
    <s v="No"/>
    <s v="Yes"/>
    <s v="Yes"/>
    <s v="No"/>
    <s v="No"/>
    <s v="No"/>
    <x v="1"/>
    <s v="Yes"/>
    <x v="2"/>
    <x v="311"/>
    <n v="2492.25"/>
    <x v="0"/>
    <n v="0"/>
    <x v="2"/>
  </r>
  <r>
    <x v="1846"/>
    <x v="1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01"/>
    <n v="279.2"/>
    <x v="0"/>
    <n v="0"/>
    <x v="1"/>
  </r>
  <r>
    <x v="1847"/>
    <x v="0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01"/>
    <n v="1083"/>
    <x v="0"/>
    <n v="0"/>
    <x v="2"/>
  </r>
  <r>
    <x v="1848"/>
    <x v="0"/>
    <n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70"/>
    <n v="755.5"/>
    <x v="0"/>
    <n v="0"/>
    <x v="2"/>
  </r>
  <r>
    <x v="1849"/>
    <x v="1"/>
    <n v="0"/>
    <x v="1"/>
    <x v="0"/>
    <n v="10"/>
    <s v="Yes"/>
    <s v="No"/>
    <s v="DSL"/>
    <s v="No"/>
    <s v="No"/>
    <s v="No"/>
    <s v="No"/>
    <s v="No"/>
    <s v="No"/>
    <x v="0"/>
    <s v="Yes"/>
    <x v="0"/>
    <x v="95"/>
    <n v="402.6"/>
    <x v="1"/>
    <n v="1"/>
    <x v="0"/>
  </r>
  <r>
    <x v="1850"/>
    <x v="0"/>
    <n v="1"/>
    <x v="0"/>
    <x v="0"/>
    <n v="47"/>
    <s v="Yes"/>
    <s v="Yes"/>
    <s v="DSL"/>
    <s v="Yes"/>
    <s v="Yes"/>
    <s v="Yes"/>
    <s v="No"/>
    <s v="No"/>
    <s v="No"/>
    <x v="0"/>
    <s v="Yes"/>
    <x v="3"/>
    <x v="288"/>
    <n v="3252"/>
    <x v="0"/>
    <n v="0"/>
    <x v="2"/>
  </r>
  <r>
    <x v="1851"/>
    <x v="0"/>
    <n v="0"/>
    <x v="0"/>
    <x v="0"/>
    <n v="2"/>
    <s v="No"/>
    <s v="No phone service"/>
    <s v="DSL"/>
    <s v="No"/>
    <s v="No"/>
    <s v="No"/>
    <s v="No"/>
    <s v="No"/>
    <s v="Yes"/>
    <x v="0"/>
    <s v="Yes"/>
    <x v="0"/>
    <x v="963"/>
    <n v="68.75"/>
    <x v="1"/>
    <n v="1"/>
    <x v="0"/>
  </r>
  <r>
    <x v="1852"/>
    <x v="1"/>
    <n v="0"/>
    <x v="1"/>
    <x v="0"/>
    <n v="1"/>
    <s v="Yes"/>
    <s v="No"/>
    <s v="DSL"/>
    <s v="No"/>
    <s v="No"/>
    <s v="No"/>
    <s v="No"/>
    <s v="No"/>
    <s v="No"/>
    <x v="0"/>
    <s v="No"/>
    <x v="3"/>
    <x v="964"/>
    <n v="46.2"/>
    <x v="1"/>
    <n v="1"/>
    <x v="0"/>
  </r>
  <r>
    <x v="1853"/>
    <x v="0"/>
    <n v="0"/>
    <x v="1"/>
    <x v="0"/>
    <n v="1"/>
    <s v="Yes"/>
    <s v="No"/>
    <s v="DSL"/>
    <s v="No"/>
    <s v="No"/>
    <s v="No"/>
    <s v="No"/>
    <s v="No"/>
    <s v="No"/>
    <x v="0"/>
    <s v="No"/>
    <x v="0"/>
    <x v="965"/>
    <n v="45.15"/>
    <x v="1"/>
    <n v="1"/>
    <x v="0"/>
  </r>
  <r>
    <x v="1854"/>
    <x v="1"/>
    <n v="1"/>
    <x v="1"/>
    <x v="0"/>
    <n v="1"/>
    <s v="No"/>
    <s v="No phone service"/>
    <s v="DSL"/>
    <s v="No"/>
    <s v="Yes"/>
    <s v="Yes"/>
    <s v="No"/>
    <s v="No"/>
    <s v="Yes"/>
    <x v="0"/>
    <s v="Yes"/>
    <x v="0"/>
    <x v="966"/>
    <n v="43.3"/>
    <x v="1"/>
    <n v="1"/>
    <x v="0"/>
  </r>
  <r>
    <x v="1855"/>
    <x v="1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451"/>
    <n v="936.85"/>
    <x v="0"/>
    <n v="0"/>
    <x v="2"/>
  </r>
  <r>
    <x v="1856"/>
    <x v="0"/>
    <n v="1"/>
    <x v="1"/>
    <x v="0"/>
    <n v="38"/>
    <s v="Yes"/>
    <s v="No"/>
    <s v="DSL"/>
    <s v="Yes"/>
    <s v="Yes"/>
    <s v="No"/>
    <s v="No"/>
    <s v="No"/>
    <s v="No"/>
    <x v="0"/>
    <s v="Yes"/>
    <x v="3"/>
    <x v="967"/>
    <n v="2250.65"/>
    <x v="1"/>
    <n v="1"/>
    <x v="2"/>
  </r>
  <r>
    <x v="1857"/>
    <x v="0"/>
    <n v="0"/>
    <x v="0"/>
    <x v="0"/>
    <n v="65"/>
    <s v="Yes"/>
    <s v="No"/>
    <s v="DSL"/>
    <s v="Yes"/>
    <s v="No"/>
    <s v="Yes"/>
    <s v="Yes"/>
    <s v="No"/>
    <s v="No"/>
    <x v="2"/>
    <s v="No"/>
    <x v="3"/>
    <x v="968"/>
    <n v="3857.1"/>
    <x v="0"/>
    <n v="0"/>
    <x v="2"/>
  </r>
  <r>
    <x v="1858"/>
    <x v="0"/>
    <n v="0"/>
    <x v="0"/>
    <x v="0"/>
    <n v="19"/>
    <s v="Yes"/>
    <s v="No"/>
    <s v="Fiber optic"/>
    <s v="Yes"/>
    <s v="No"/>
    <s v="No"/>
    <s v="No"/>
    <s v="No"/>
    <s v="No"/>
    <x v="0"/>
    <s v="Yes"/>
    <x v="0"/>
    <x v="969"/>
    <n v="1441.1"/>
    <x v="1"/>
    <n v="1"/>
    <x v="1"/>
  </r>
  <r>
    <x v="1859"/>
    <x v="1"/>
    <n v="0"/>
    <x v="1"/>
    <x v="0"/>
    <n v="52"/>
    <s v="Yes"/>
    <s v="No"/>
    <s v="Fiber optic"/>
    <s v="No"/>
    <s v="Yes"/>
    <s v="No"/>
    <s v="No"/>
    <s v="No"/>
    <s v="Yes"/>
    <x v="0"/>
    <s v="Yes"/>
    <x v="0"/>
    <x v="566"/>
    <n v="4338.6000000000004"/>
    <x v="1"/>
    <n v="1"/>
    <x v="2"/>
  </r>
  <r>
    <x v="1860"/>
    <x v="1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3"/>
    <n v="1378.45"/>
    <x v="0"/>
    <n v="0"/>
    <x v="2"/>
  </r>
  <r>
    <x v="1861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970"/>
    <n v="45.95"/>
    <x v="1"/>
    <n v="1"/>
    <x v="0"/>
  </r>
  <r>
    <x v="1862"/>
    <x v="0"/>
    <n v="1"/>
    <x v="1"/>
    <x v="0"/>
    <n v="52"/>
    <s v="No"/>
    <s v="No phone service"/>
    <s v="DSL"/>
    <s v="No"/>
    <s v="Yes"/>
    <s v="Yes"/>
    <s v="Yes"/>
    <s v="Yes"/>
    <s v="No"/>
    <x v="0"/>
    <s v="Yes"/>
    <x v="0"/>
    <x v="971"/>
    <n v="2566.3000000000002"/>
    <x v="0"/>
    <n v="0"/>
    <x v="2"/>
  </r>
  <r>
    <x v="1863"/>
    <x v="1"/>
    <n v="0"/>
    <x v="0"/>
    <x v="0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675"/>
    <n v="171"/>
    <x v="0"/>
    <n v="0"/>
    <x v="0"/>
  </r>
  <r>
    <x v="1864"/>
    <x v="0"/>
    <n v="1"/>
    <x v="0"/>
    <x v="0"/>
    <n v="26"/>
    <s v="Yes"/>
    <s v="No"/>
    <s v="DSL"/>
    <s v="No"/>
    <s v="No"/>
    <s v="Yes"/>
    <s v="No"/>
    <s v="No"/>
    <s v="Yes"/>
    <x v="1"/>
    <s v="No"/>
    <x v="1"/>
    <x v="773"/>
    <n v="1597.4"/>
    <x v="0"/>
    <n v="0"/>
    <x v="1"/>
  </r>
  <r>
    <x v="1865"/>
    <x v="1"/>
    <n v="1"/>
    <x v="1"/>
    <x v="0"/>
    <n v="48"/>
    <s v="Yes"/>
    <s v="Yes"/>
    <s v="Fiber optic"/>
    <s v="No"/>
    <s v="Yes"/>
    <s v="No"/>
    <s v="No"/>
    <s v="Yes"/>
    <s v="Yes"/>
    <x v="1"/>
    <s v="Yes"/>
    <x v="0"/>
    <x v="212"/>
    <n v="4744.3500000000004"/>
    <x v="0"/>
    <n v="0"/>
    <x v="2"/>
  </r>
  <r>
    <x v="1866"/>
    <x v="0"/>
    <n v="0"/>
    <x v="0"/>
    <x v="1"/>
    <n v="64"/>
    <s v="Yes"/>
    <s v="Yes"/>
    <s v="Fiber optic"/>
    <s v="Yes"/>
    <s v="No"/>
    <s v="No"/>
    <s v="Yes"/>
    <s v="Yes"/>
    <s v="Yes"/>
    <x v="1"/>
    <s v="Yes"/>
    <x v="2"/>
    <x v="152"/>
    <n v="6721.6"/>
    <x v="0"/>
    <n v="0"/>
    <x v="2"/>
  </r>
  <r>
    <x v="1867"/>
    <x v="0"/>
    <n v="0"/>
    <x v="1"/>
    <x v="0"/>
    <n v="3"/>
    <s v="Yes"/>
    <s v="No"/>
    <s v="Fiber optic"/>
    <s v="No"/>
    <s v="Yes"/>
    <s v="No"/>
    <s v="No"/>
    <s v="Yes"/>
    <s v="No"/>
    <x v="0"/>
    <s v="No"/>
    <x v="0"/>
    <x v="670"/>
    <n v="247.25"/>
    <x v="1"/>
    <n v="1"/>
    <x v="0"/>
  </r>
  <r>
    <x v="1868"/>
    <x v="1"/>
    <n v="0"/>
    <x v="1"/>
    <x v="0"/>
    <n v="1"/>
    <s v="Yes"/>
    <s v="No"/>
    <s v="DSL"/>
    <s v="No"/>
    <s v="No"/>
    <s v="No"/>
    <s v="No"/>
    <s v="No"/>
    <s v="No"/>
    <x v="0"/>
    <s v="Yes"/>
    <x v="2"/>
    <x v="535"/>
    <n v="44.05"/>
    <x v="0"/>
    <n v="0"/>
    <x v="0"/>
  </r>
  <r>
    <x v="1869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72"/>
    <n v="1734.65"/>
    <x v="0"/>
    <n v="0"/>
    <x v="2"/>
  </r>
  <r>
    <x v="1870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95"/>
    <n v="45.55"/>
    <x v="0"/>
    <n v="0"/>
    <x v="0"/>
  </r>
  <r>
    <x v="1871"/>
    <x v="0"/>
    <n v="0"/>
    <x v="0"/>
    <x v="1"/>
    <n v="51"/>
    <s v="Yes"/>
    <s v="Yes"/>
    <s v="Fiber optic"/>
    <s v="Yes"/>
    <s v="Yes"/>
    <s v="No"/>
    <s v="No"/>
    <s v="No"/>
    <s v="Yes"/>
    <x v="0"/>
    <s v="Yes"/>
    <x v="0"/>
    <x v="972"/>
    <n v="4539.3500000000004"/>
    <x v="0"/>
    <n v="0"/>
    <x v="2"/>
  </r>
  <r>
    <x v="1872"/>
    <x v="0"/>
    <n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39"/>
    <n v="804.25"/>
    <x v="0"/>
    <n v="0"/>
    <x v="2"/>
  </r>
  <r>
    <x v="1873"/>
    <x v="0"/>
    <n v="0"/>
    <x v="0"/>
    <x v="1"/>
    <n v="72"/>
    <s v="Yes"/>
    <s v="No"/>
    <s v="DSL"/>
    <s v="Yes"/>
    <s v="Yes"/>
    <s v="Yes"/>
    <s v="No"/>
    <s v="Yes"/>
    <s v="No"/>
    <x v="2"/>
    <s v="Yes"/>
    <x v="3"/>
    <x v="341"/>
    <n v="5011.1499999999996"/>
    <x v="0"/>
    <n v="0"/>
    <x v="2"/>
  </r>
  <r>
    <x v="1874"/>
    <x v="0"/>
    <n v="0"/>
    <x v="0"/>
    <x v="0"/>
    <n v="43"/>
    <s v="Yes"/>
    <s v="Yes"/>
    <s v="DSL"/>
    <s v="Yes"/>
    <s v="Yes"/>
    <s v="No"/>
    <s v="Yes"/>
    <s v="Yes"/>
    <s v="Yes"/>
    <x v="2"/>
    <s v="No"/>
    <x v="3"/>
    <x v="631"/>
    <n v="3574.5"/>
    <x v="0"/>
    <n v="0"/>
    <x v="2"/>
  </r>
  <r>
    <x v="1875"/>
    <x v="1"/>
    <n v="0"/>
    <x v="0"/>
    <x v="0"/>
    <n v="72"/>
    <s v="Yes"/>
    <s v="Yes"/>
    <s v="Fiber optic"/>
    <s v="Yes"/>
    <s v="Yes"/>
    <s v="Yes"/>
    <s v="Yes"/>
    <s v="Yes"/>
    <s v="Yes"/>
    <x v="2"/>
    <s v="Yes"/>
    <x v="3"/>
    <x v="973"/>
    <n v="8086.4"/>
    <x v="0"/>
    <n v="0"/>
    <x v="2"/>
  </r>
  <r>
    <x v="1876"/>
    <x v="1"/>
    <n v="0"/>
    <x v="0"/>
    <x v="0"/>
    <n v="47"/>
    <s v="Yes"/>
    <s v="Yes"/>
    <s v="Fiber optic"/>
    <s v="No"/>
    <s v="No"/>
    <s v="No"/>
    <s v="No"/>
    <s v="Yes"/>
    <s v="Yes"/>
    <x v="1"/>
    <s v="Yes"/>
    <x v="3"/>
    <x v="768"/>
    <n v="4563"/>
    <x v="0"/>
    <n v="0"/>
    <x v="2"/>
  </r>
  <r>
    <x v="1877"/>
    <x v="1"/>
    <n v="0"/>
    <x v="1"/>
    <x v="0"/>
    <n v="72"/>
    <s v="Yes"/>
    <s v="Yes"/>
    <s v="DSL"/>
    <s v="Yes"/>
    <s v="Yes"/>
    <s v="Yes"/>
    <s v="Yes"/>
    <s v="Yes"/>
    <s v="Yes"/>
    <x v="2"/>
    <s v="No"/>
    <x v="3"/>
    <x v="974"/>
    <n v="6362.35"/>
    <x v="0"/>
    <n v="0"/>
    <x v="2"/>
  </r>
  <r>
    <x v="1878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42"/>
    <n v="67.099999999999994"/>
    <x v="0"/>
    <n v="0"/>
    <x v="0"/>
  </r>
  <r>
    <x v="1879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379"/>
    <n v="70.05"/>
    <x v="1"/>
    <n v="1"/>
    <x v="0"/>
  </r>
  <r>
    <x v="1880"/>
    <x v="1"/>
    <n v="0"/>
    <x v="1"/>
    <x v="0"/>
    <n v="2"/>
    <s v="Yes"/>
    <s v="Yes"/>
    <s v="Fiber optic"/>
    <s v="No"/>
    <s v="No"/>
    <s v="No"/>
    <s v="No"/>
    <s v="No"/>
    <s v="Yes"/>
    <x v="0"/>
    <s v="Yes"/>
    <x v="0"/>
    <x v="518"/>
    <n v="165.45"/>
    <x v="1"/>
    <n v="1"/>
    <x v="0"/>
  </r>
  <r>
    <x v="1881"/>
    <x v="1"/>
    <n v="0"/>
    <x v="1"/>
    <x v="0"/>
    <n v="26"/>
    <s v="No"/>
    <s v="No phone service"/>
    <s v="DSL"/>
    <s v="Yes"/>
    <s v="Yes"/>
    <s v="No"/>
    <s v="No"/>
    <s v="No"/>
    <s v="Yes"/>
    <x v="0"/>
    <s v="Yes"/>
    <x v="2"/>
    <x v="975"/>
    <n v="1156.55"/>
    <x v="0"/>
    <n v="0"/>
    <x v="1"/>
  </r>
  <r>
    <x v="1882"/>
    <x v="1"/>
    <n v="0"/>
    <x v="0"/>
    <x v="1"/>
    <n v="29"/>
    <s v="Yes"/>
    <s v="No"/>
    <s v="DSL"/>
    <s v="Yes"/>
    <s v="No"/>
    <s v="No"/>
    <s v="No"/>
    <s v="No"/>
    <s v="Yes"/>
    <x v="0"/>
    <s v="Yes"/>
    <x v="1"/>
    <x v="367"/>
    <n v="1834.15"/>
    <x v="0"/>
    <n v="0"/>
    <x v="1"/>
  </r>
  <r>
    <x v="1883"/>
    <x v="0"/>
    <n v="1"/>
    <x v="0"/>
    <x v="0"/>
    <n v="35"/>
    <s v="Yes"/>
    <s v="Yes"/>
    <s v="Fiber optic"/>
    <s v="Yes"/>
    <s v="Yes"/>
    <s v="No"/>
    <s v="Yes"/>
    <s v="Yes"/>
    <s v="No"/>
    <x v="0"/>
    <s v="Yes"/>
    <x v="2"/>
    <x v="57"/>
    <n v="3653.35"/>
    <x v="1"/>
    <n v="1"/>
    <x v="1"/>
  </r>
  <r>
    <x v="1884"/>
    <x v="1"/>
    <n v="0"/>
    <x v="1"/>
    <x v="0"/>
    <n v="27"/>
    <s v="Yes"/>
    <s v="No"/>
    <s v="DSL"/>
    <s v="Yes"/>
    <s v="Yes"/>
    <s v="No"/>
    <s v="No"/>
    <s v="No"/>
    <s v="No"/>
    <x v="1"/>
    <s v="No"/>
    <x v="2"/>
    <x v="181"/>
    <n v="1477.65"/>
    <x v="0"/>
    <n v="0"/>
    <x v="1"/>
  </r>
  <r>
    <x v="1885"/>
    <x v="1"/>
    <n v="0"/>
    <x v="0"/>
    <x v="1"/>
    <n v="24"/>
    <s v="Yes"/>
    <s v="No"/>
    <s v="DSL"/>
    <s v="Yes"/>
    <s v="Yes"/>
    <s v="No"/>
    <s v="Yes"/>
    <s v="No"/>
    <s v="Yes"/>
    <x v="0"/>
    <s v="Yes"/>
    <x v="3"/>
    <x v="544"/>
    <n v="1706.45"/>
    <x v="0"/>
    <n v="0"/>
    <x v="1"/>
  </r>
  <r>
    <x v="1886"/>
    <x v="1"/>
    <n v="0"/>
    <x v="0"/>
    <x v="1"/>
    <n v="67"/>
    <s v="Yes"/>
    <s v="No"/>
    <s v="DSL"/>
    <s v="Yes"/>
    <s v="No"/>
    <s v="Yes"/>
    <s v="Yes"/>
    <s v="No"/>
    <s v="No"/>
    <x v="2"/>
    <s v="Yes"/>
    <x v="2"/>
    <x v="976"/>
    <n v="3953.7"/>
    <x v="0"/>
    <n v="0"/>
    <x v="2"/>
  </r>
  <r>
    <x v="1887"/>
    <x v="0"/>
    <n v="0"/>
    <x v="1"/>
    <x v="0"/>
    <n v="16"/>
    <s v="Yes"/>
    <s v="Yes"/>
    <s v="Fiber optic"/>
    <s v="No"/>
    <s v="No"/>
    <s v="No"/>
    <s v="No"/>
    <s v="No"/>
    <s v="No"/>
    <x v="0"/>
    <s v="No"/>
    <x v="0"/>
    <x v="977"/>
    <n v="1194.3"/>
    <x v="1"/>
    <n v="1"/>
    <x v="1"/>
  </r>
  <r>
    <x v="1888"/>
    <x v="0"/>
    <n v="0"/>
    <x v="1"/>
    <x v="0"/>
    <n v="23"/>
    <s v="Yes"/>
    <s v="No"/>
    <s v="DSL"/>
    <s v="No"/>
    <s v="Yes"/>
    <s v="Yes"/>
    <s v="No"/>
    <s v="No"/>
    <s v="No"/>
    <x v="1"/>
    <s v="No"/>
    <x v="2"/>
    <x v="830"/>
    <n v="1327.85"/>
    <x v="0"/>
    <n v="0"/>
    <x v="1"/>
  </r>
  <r>
    <x v="1889"/>
    <x v="1"/>
    <n v="0"/>
    <x v="1"/>
    <x v="0"/>
    <n v="14"/>
    <s v="No"/>
    <s v="No phone service"/>
    <s v="DSL"/>
    <s v="No"/>
    <s v="Yes"/>
    <s v="No"/>
    <s v="No"/>
    <s v="No"/>
    <s v="No"/>
    <x v="0"/>
    <s v="Yes"/>
    <x v="1"/>
    <x v="978"/>
    <n v="419.7"/>
    <x v="0"/>
    <n v="0"/>
    <x v="1"/>
  </r>
  <r>
    <x v="1890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91"/>
    <n v="21"/>
    <x v="1"/>
    <n v="1"/>
    <x v="0"/>
  </r>
  <r>
    <x v="1891"/>
    <x v="0"/>
    <n v="1"/>
    <x v="1"/>
    <x v="0"/>
    <n v="1"/>
    <s v="Yes"/>
    <s v="No"/>
    <s v="DSL"/>
    <s v="No"/>
    <s v="No"/>
    <s v="No"/>
    <s v="No"/>
    <s v="No"/>
    <s v="No"/>
    <x v="0"/>
    <s v="No"/>
    <x v="1"/>
    <x v="784"/>
    <n v="45.1"/>
    <x v="1"/>
    <n v="1"/>
    <x v="0"/>
  </r>
  <r>
    <x v="1892"/>
    <x v="1"/>
    <n v="1"/>
    <x v="1"/>
    <x v="0"/>
    <n v="4"/>
    <s v="No"/>
    <s v="No phone service"/>
    <s v="DSL"/>
    <s v="No"/>
    <s v="Yes"/>
    <s v="No"/>
    <s v="No"/>
    <s v="Yes"/>
    <s v="Yes"/>
    <x v="0"/>
    <s v="Yes"/>
    <x v="3"/>
    <x v="889"/>
    <n v="207.35"/>
    <x v="0"/>
    <n v="0"/>
    <x v="0"/>
  </r>
  <r>
    <x v="1893"/>
    <x v="1"/>
    <n v="0"/>
    <x v="1"/>
    <x v="1"/>
    <n v="16"/>
    <s v="Yes"/>
    <s v="Yes"/>
    <s v="DSL"/>
    <s v="Yes"/>
    <s v="Yes"/>
    <s v="No"/>
    <s v="No"/>
    <s v="No"/>
    <s v="Yes"/>
    <x v="0"/>
    <s v="Yes"/>
    <x v="0"/>
    <x v="915"/>
    <n v="1083.7"/>
    <x v="0"/>
    <n v="0"/>
    <x v="1"/>
  </r>
  <r>
    <x v="1894"/>
    <x v="0"/>
    <n v="0"/>
    <x v="0"/>
    <x v="0"/>
    <n v="46"/>
    <s v="No"/>
    <s v="No phone service"/>
    <s v="DSL"/>
    <s v="No"/>
    <s v="No"/>
    <s v="No"/>
    <s v="No"/>
    <s v="Yes"/>
    <s v="Yes"/>
    <x v="0"/>
    <s v="Yes"/>
    <x v="0"/>
    <x v="979"/>
    <n v="2007.85"/>
    <x v="0"/>
    <n v="0"/>
    <x v="2"/>
  </r>
  <r>
    <x v="1895"/>
    <x v="1"/>
    <n v="0"/>
    <x v="1"/>
    <x v="1"/>
    <n v="68"/>
    <s v="Yes"/>
    <s v="Yes"/>
    <s v="DSL"/>
    <s v="Yes"/>
    <s v="Yes"/>
    <s v="No"/>
    <s v="Yes"/>
    <s v="Yes"/>
    <s v="Yes"/>
    <x v="2"/>
    <s v="Yes"/>
    <x v="2"/>
    <x v="980"/>
    <n v="5882.75"/>
    <x v="0"/>
    <n v="0"/>
    <x v="2"/>
  </r>
  <r>
    <x v="1896"/>
    <x v="1"/>
    <n v="0"/>
    <x v="1"/>
    <x v="0"/>
    <n v="38"/>
    <s v="Yes"/>
    <s v="Yes"/>
    <s v="DSL"/>
    <s v="Yes"/>
    <s v="Yes"/>
    <s v="Yes"/>
    <s v="Yes"/>
    <s v="No"/>
    <s v="No"/>
    <x v="0"/>
    <s v="No"/>
    <x v="0"/>
    <x v="864"/>
    <n v="2657.55"/>
    <x v="0"/>
    <n v="0"/>
    <x v="2"/>
  </r>
  <r>
    <x v="1897"/>
    <x v="1"/>
    <n v="1"/>
    <x v="0"/>
    <x v="0"/>
    <n v="30"/>
    <s v="Yes"/>
    <s v="No"/>
    <s v="DSL"/>
    <s v="No"/>
    <s v="Yes"/>
    <s v="No"/>
    <s v="No"/>
    <s v="No"/>
    <s v="No"/>
    <x v="0"/>
    <s v="Yes"/>
    <x v="2"/>
    <x v="981"/>
    <n v="1527.5"/>
    <x v="1"/>
    <n v="1"/>
    <x v="1"/>
  </r>
  <r>
    <x v="1898"/>
    <x v="0"/>
    <n v="1"/>
    <x v="1"/>
    <x v="0"/>
    <n v="5"/>
    <s v="Yes"/>
    <s v="No"/>
    <s v="Fiber optic"/>
    <s v="No"/>
    <s v="No"/>
    <s v="No"/>
    <s v="No"/>
    <s v="No"/>
    <s v="Yes"/>
    <x v="0"/>
    <s v="No"/>
    <x v="0"/>
    <x v="88"/>
    <n v="378.4"/>
    <x v="1"/>
    <n v="1"/>
    <x v="0"/>
  </r>
  <r>
    <x v="1899"/>
    <x v="1"/>
    <n v="0"/>
    <x v="1"/>
    <x v="0"/>
    <n v="17"/>
    <s v="Yes"/>
    <s v="No"/>
    <s v="Fiber optic"/>
    <s v="No"/>
    <s v="Yes"/>
    <s v="Yes"/>
    <s v="No"/>
    <s v="No"/>
    <s v="Yes"/>
    <x v="0"/>
    <s v="Yes"/>
    <x v="3"/>
    <x v="579"/>
    <n v="1612.2"/>
    <x v="0"/>
    <n v="0"/>
    <x v="1"/>
  </r>
  <r>
    <x v="1900"/>
    <x v="1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7"/>
    <n v="76.650000000000006"/>
    <x v="0"/>
    <n v="0"/>
    <x v="0"/>
  </r>
  <r>
    <x v="1901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22"/>
    <n v="260.7"/>
    <x v="0"/>
    <n v="0"/>
    <x v="0"/>
  </r>
  <r>
    <x v="1902"/>
    <x v="1"/>
    <n v="0"/>
    <x v="0"/>
    <x v="1"/>
    <n v="72"/>
    <s v="Yes"/>
    <s v="Yes"/>
    <s v="DSL"/>
    <s v="Yes"/>
    <s v="Yes"/>
    <s v="Yes"/>
    <s v="Yes"/>
    <s v="Yes"/>
    <s v="Yes"/>
    <x v="2"/>
    <s v="Yes"/>
    <x v="3"/>
    <x v="685"/>
    <n v="6441.85"/>
    <x v="0"/>
    <n v="0"/>
    <x v="2"/>
  </r>
  <r>
    <x v="1903"/>
    <x v="1"/>
    <n v="0"/>
    <x v="1"/>
    <x v="0"/>
    <n v="3"/>
    <s v="Yes"/>
    <s v="No"/>
    <s v="Fiber optic"/>
    <s v="No"/>
    <s v="No"/>
    <s v="No"/>
    <s v="No"/>
    <s v="Yes"/>
    <s v="Yes"/>
    <x v="0"/>
    <s v="Yes"/>
    <x v="0"/>
    <x v="589"/>
    <n v="266.8"/>
    <x v="0"/>
    <n v="0"/>
    <x v="0"/>
  </r>
  <r>
    <x v="1904"/>
    <x v="1"/>
    <n v="0"/>
    <x v="1"/>
    <x v="0"/>
    <n v="56"/>
    <s v="Yes"/>
    <s v="Yes"/>
    <s v="Fiber optic"/>
    <s v="No"/>
    <s v="Yes"/>
    <s v="No"/>
    <s v="Yes"/>
    <s v="No"/>
    <s v="Yes"/>
    <x v="0"/>
    <s v="Yes"/>
    <x v="0"/>
    <x v="229"/>
    <n v="5124.6000000000004"/>
    <x v="1"/>
    <n v="1"/>
    <x v="2"/>
  </r>
  <r>
    <x v="1905"/>
    <x v="0"/>
    <n v="0"/>
    <x v="1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x v="492"/>
    <n v="962.25"/>
    <x v="0"/>
    <n v="0"/>
    <x v="2"/>
  </r>
  <r>
    <x v="1906"/>
    <x v="1"/>
    <n v="0"/>
    <x v="1"/>
    <x v="0"/>
    <n v="40"/>
    <s v="No"/>
    <s v="No phone service"/>
    <s v="DSL"/>
    <s v="No"/>
    <s v="Yes"/>
    <s v="No"/>
    <s v="Yes"/>
    <s v="No"/>
    <s v="No"/>
    <x v="1"/>
    <s v="No"/>
    <x v="3"/>
    <x v="876"/>
    <n v="1382.9"/>
    <x v="0"/>
    <n v="0"/>
    <x v="2"/>
  </r>
  <r>
    <x v="1907"/>
    <x v="0"/>
    <n v="0"/>
    <x v="1"/>
    <x v="0"/>
    <n v="7"/>
    <s v="Yes"/>
    <s v="No"/>
    <s v="DSL"/>
    <s v="Yes"/>
    <s v="Yes"/>
    <s v="No"/>
    <s v="Yes"/>
    <s v="Yes"/>
    <s v="Yes"/>
    <x v="0"/>
    <s v="Yes"/>
    <x v="0"/>
    <x v="982"/>
    <n v="571.04999999999995"/>
    <x v="0"/>
    <n v="0"/>
    <x v="0"/>
  </r>
  <r>
    <x v="1908"/>
    <x v="1"/>
    <n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81"/>
    <n v="1399.35"/>
    <x v="0"/>
    <n v="0"/>
    <x v="2"/>
  </r>
  <r>
    <x v="1909"/>
    <x v="1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"/>
    <n v="150"/>
    <x v="0"/>
    <n v="0"/>
    <x v="0"/>
  </r>
  <r>
    <x v="1910"/>
    <x v="0"/>
    <n v="0"/>
    <x v="0"/>
    <x v="1"/>
    <n v="5"/>
    <s v="No"/>
    <s v="No phone service"/>
    <s v="DSL"/>
    <s v="No"/>
    <s v="Yes"/>
    <s v="No"/>
    <s v="No"/>
    <s v="No"/>
    <s v="No"/>
    <x v="0"/>
    <s v="Yes"/>
    <x v="0"/>
    <x v="983"/>
    <n v="167.2"/>
    <x v="0"/>
    <n v="0"/>
    <x v="0"/>
  </r>
  <r>
    <x v="1911"/>
    <x v="0"/>
    <n v="0"/>
    <x v="0"/>
    <x v="1"/>
    <n v="72"/>
    <s v="Yes"/>
    <s v="Yes"/>
    <s v="Fiber optic"/>
    <s v="Yes"/>
    <s v="Yes"/>
    <s v="Yes"/>
    <s v="Yes"/>
    <s v="Yes"/>
    <s v="No"/>
    <x v="2"/>
    <s v="No"/>
    <x v="3"/>
    <x v="623"/>
    <n v="7657.4"/>
    <x v="0"/>
    <n v="0"/>
    <x v="2"/>
  </r>
  <r>
    <x v="1912"/>
    <x v="1"/>
    <n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89"/>
    <n v="865.05"/>
    <x v="0"/>
    <n v="0"/>
    <x v="2"/>
  </r>
  <r>
    <x v="1913"/>
    <x v="0"/>
    <n v="0"/>
    <x v="1"/>
    <x v="0"/>
    <n v="65"/>
    <s v="Yes"/>
    <s v="Yes"/>
    <s v="Fiber optic"/>
    <s v="No"/>
    <s v="Yes"/>
    <s v="Yes"/>
    <s v="No"/>
    <s v="Yes"/>
    <s v="No"/>
    <x v="1"/>
    <s v="Yes"/>
    <x v="0"/>
    <x v="31"/>
    <n v="6153.85"/>
    <x v="0"/>
    <n v="0"/>
    <x v="2"/>
  </r>
  <r>
    <x v="1914"/>
    <x v="0"/>
    <n v="0"/>
    <x v="1"/>
    <x v="0"/>
    <n v="3"/>
    <s v="Yes"/>
    <s v="Yes"/>
    <s v="DSL"/>
    <s v="No"/>
    <s v="No"/>
    <s v="No"/>
    <s v="Yes"/>
    <s v="Yes"/>
    <s v="No"/>
    <x v="0"/>
    <s v="No"/>
    <x v="0"/>
    <x v="984"/>
    <n v="174.2"/>
    <x v="0"/>
    <n v="0"/>
    <x v="0"/>
  </r>
  <r>
    <x v="1915"/>
    <x v="1"/>
    <n v="0"/>
    <x v="1"/>
    <x v="0"/>
    <n v="24"/>
    <s v="Yes"/>
    <s v="No"/>
    <s v="DSL"/>
    <s v="No"/>
    <s v="No"/>
    <s v="No"/>
    <s v="Yes"/>
    <s v="No"/>
    <s v="No"/>
    <x v="0"/>
    <s v="Yes"/>
    <x v="3"/>
    <x v="985"/>
    <n v="1269.5999999999999"/>
    <x v="0"/>
    <n v="0"/>
    <x v="1"/>
  </r>
  <r>
    <x v="1916"/>
    <x v="0"/>
    <n v="0"/>
    <x v="1"/>
    <x v="0"/>
    <n v="44"/>
    <s v="Yes"/>
    <s v="Yes"/>
    <s v="Fiber optic"/>
    <s v="No"/>
    <s v="Yes"/>
    <s v="Yes"/>
    <s v="No"/>
    <s v="No"/>
    <s v="No"/>
    <x v="0"/>
    <s v="Yes"/>
    <x v="2"/>
    <x v="295"/>
    <n v="3862.55"/>
    <x v="1"/>
    <n v="1"/>
    <x v="2"/>
  </r>
  <r>
    <x v="1917"/>
    <x v="0"/>
    <n v="1"/>
    <x v="0"/>
    <x v="0"/>
    <n v="72"/>
    <s v="Yes"/>
    <s v="Yes"/>
    <s v="DSL"/>
    <s v="Yes"/>
    <s v="Yes"/>
    <s v="Yes"/>
    <s v="Yes"/>
    <s v="Yes"/>
    <s v="Yes"/>
    <x v="2"/>
    <s v="No"/>
    <x v="3"/>
    <x v="6"/>
    <n v="6352.4"/>
    <x v="0"/>
    <n v="0"/>
    <x v="2"/>
  </r>
  <r>
    <x v="1918"/>
    <x v="1"/>
    <n v="0"/>
    <x v="1"/>
    <x v="0"/>
    <n v="24"/>
    <s v="Yes"/>
    <s v="No"/>
    <s v="DSL"/>
    <s v="Yes"/>
    <s v="No"/>
    <s v="No"/>
    <s v="Yes"/>
    <s v="No"/>
    <s v="No"/>
    <x v="0"/>
    <s v="No"/>
    <x v="0"/>
    <x v="651"/>
    <n v="1348.5"/>
    <x v="0"/>
    <n v="0"/>
    <x v="1"/>
  </r>
  <r>
    <x v="1919"/>
    <x v="1"/>
    <n v="0"/>
    <x v="1"/>
    <x v="0"/>
    <n v="1"/>
    <s v="Yes"/>
    <s v="No"/>
    <s v="DSL"/>
    <s v="No"/>
    <s v="No"/>
    <s v="Yes"/>
    <s v="No"/>
    <s v="No"/>
    <s v="No"/>
    <x v="0"/>
    <s v="No"/>
    <x v="1"/>
    <x v="959"/>
    <n v="50.9"/>
    <x v="1"/>
    <n v="1"/>
    <x v="0"/>
  </r>
  <r>
    <x v="1920"/>
    <x v="1"/>
    <n v="0"/>
    <x v="0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507"/>
    <n v="471.55"/>
    <x v="0"/>
    <n v="0"/>
    <x v="1"/>
  </r>
  <r>
    <x v="1921"/>
    <x v="1"/>
    <n v="0"/>
    <x v="0"/>
    <x v="1"/>
    <n v="70"/>
    <s v="Yes"/>
    <s v="Yes"/>
    <s v="DSL"/>
    <s v="No"/>
    <s v="Yes"/>
    <s v="Yes"/>
    <s v="Yes"/>
    <s v="Yes"/>
    <s v="Yes"/>
    <x v="2"/>
    <s v="Yes"/>
    <x v="3"/>
    <x v="121"/>
    <n v="5931.75"/>
    <x v="0"/>
    <n v="0"/>
    <x v="2"/>
  </r>
  <r>
    <x v="1922"/>
    <x v="1"/>
    <n v="0"/>
    <x v="0"/>
    <x v="1"/>
    <n v="25"/>
    <s v="Yes"/>
    <s v="Yes"/>
    <s v="DSL"/>
    <s v="No"/>
    <s v="No"/>
    <s v="No"/>
    <s v="No"/>
    <s v="Yes"/>
    <s v="No"/>
    <x v="0"/>
    <s v="No"/>
    <x v="0"/>
    <x v="986"/>
    <n v="1404.65"/>
    <x v="0"/>
    <n v="0"/>
    <x v="1"/>
  </r>
  <r>
    <x v="1923"/>
    <x v="1"/>
    <n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"/>
    <n v="726.1"/>
    <x v="0"/>
    <n v="0"/>
    <x v="2"/>
  </r>
  <r>
    <x v="1924"/>
    <x v="0"/>
    <n v="1"/>
    <x v="0"/>
    <x v="1"/>
    <n v="22"/>
    <s v="Yes"/>
    <s v="Yes"/>
    <s v="Fiber optic"/>
    <s v="No"/>
    <s v="No"/>
    <s v="No"/>
    <s v="No"/>
    <s v="Yes"/>
    <s v="No"/>
    <x v="0"/>
    <s v="No"/>
    <x v="2"/>
    <x v="566"/>
    <n v="1961.6"/>
    <x v="0"/>
    <n v="0"/>
    <x v="1"/>
  </r>
  <r>
    <x v="1925"/>
    <x v="0"/>
    <n v="0"/>
    <x v="0"/>
    <x v="1"/>
    <n v="59"/>
    <s v="Yes"/>
    <s v="Yes"/>
    <s v="DSL"/>
    <s v="No"/>
    <s v="No"/>
    <s v="Yes"/>
    <s v="Yes"/>
    <s v="Yes"/>
    <s v="No"/>
    <x v="2"/>
    <s v="Yes"/>
    <x v="2"/>
    <x v="290"/>
    <n v="4194.8500000000004"/>
    <x v="0"/>
    <n v="0"/>
    <x v="2"/>
  </r>
  <r>
    <x v="1926"/>
    <x v="1"/>
    <n v="0"/>
    <x v="0"/>
    <x v="1"/>
    <n v="49"/>
    <s v="Yes"/>
    <s v="Yes"/>
    <s v="Fiber optic"/>
    <s v="No"/>
    <s v="No"/>
    <s v="Yes"/>
    <s v="No"/>
    <s v="Yes"/>
    <s v="Yes"/>
    <x v="0"/>
    <s v="Yes"/>
    <x v="0"/>
    <x v="111"/>
    <n v="4872.45"/>
    <x v="1"/>
    <n v="1"/>
    <x v="2"/>
  </r>
  <r>
    <x v="1927"/>
    <x v="1"/>
    <n v="0"/>
    <x v="0"/>
    <x v="1"/>
    <n v="47"/>
    <s v="Yes"/>
    <s v="Yes"/>
    <s v="Fiber optic"/>
    <s v="No"/>
    <s v="No"/>
    <s v="Yes"/>
    <s v="Yes"/>
    <s v="Yes"/>
    <s v="Yes"/>
    <x v="0"/>
    <s v="Yes"/>
    <x v="2"/>
    <x v="987"/>
    <n v="5118.95"/>
    <x v="1"/>
    <n v="1"/>
    <x v="2"/>
  </r>
  <r>
    <x v="1928"/>
    <x v="0"/>
    <n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25"/>
    <n v="658.95"/>
    <x v="1"/>
    <n v="1"/>
    <x v="1"/>
  </r>
  <r>
    <x v="1929"/>
    <x v="1"/>
    <n v="0"/>
    <x v="0"/>
    <x v="1"/>
    <n v="1"/>
    <s v="Yes"/>
    <s v="No"/>
    <s v="Fiber optic"/>
    <s v="No"/>
    <s v="No"/>
    <s v="No"/>
    <s v="No"/>
    <s v="No"/>
    <s v="Yes"/>
    <x v="0"/>
    <s v="Yes"/>
    <x v="0"/>
    <x v="368"/>
    <n v="81.05"/>
    <x v="0"/>
    <n v="0"/>
    <x v="0"/>
  </r>
  <r>
    <x v="1930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289"/>
    <n v="76.95"/>
    <x v="0"/>
    <n v="0"/>
    <x v="0"/>
  </r>
  <r>
    <x v="1931"/>
    <x v="0"/>
    <n v="0"/>
    <x v="0"/>
    <x v="0"/>
    <n v="53"/>
    <s v="Yes"/>
    <s v="Yes"/>
    <s v="Fiber optic"/>
    <s v="No"/>
    <s v="Yes"/>
    <s v="Yes"/>
    <s v="Yes"/>
    <s v="Yes"/>
    <s v="Yes"/>
    <x v="1"/>
    <s v="Yes"/>
    <x v="2"/>
    <x v="988"/>
    <n v="5809.75"/>
    <x v="0"/>
    <n v="0"/>
    <x v="2"/>
  </r>
  <r>
    <x v="193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x v="0"/>
    <n v="0"/>
    <x v="0"/>
  </r>
  <r>
    <x v="1933"/>
    <x v="1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39"/>
    <n v="415.9"/>
    <x v="0"/>
    <n v="0"/>
    <x v="1"/>
  </r>
  <r>
    <x v="1934"/>
    <x v="0"/>
    <n v="0"/>
    <x v="1"/>
    <x v="0"/>
    <n v="3"/>
    <s v="Yes"/>
    <s v="No"/>
    <s v="Fiber optic"/>
    <s v="Yes"/>
    <s v="Yes"/>
    <s v="No"/>
    <s v="No"/>
    <s v="No"/>
    <s v="No"/>
    <x v="0"/>
    <s v="Yes"/>
    <x v="0"/>
    <x v="899"/>
    <n v="246.5"/>
    <x v="1"/>
    <n v="1"/>
    <x v="0"/>
  </r>
  <r>
    <x v="1935"/>
    <x v="0"/>
    <n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16"/>
    <n v="996.95"/>
    <x v="0"/>
    <n v="0"/>
    <x v="2"/>
  </r>
  <r>
    <x v="1936"/>
    <x v="0"/>
    <n v="0"/>
    <x v="0"/>
    <x v="0"/>
    <n v="51"/>
    <s v="Yes"/>
    <s v="No"/>
    <s v="DSL"/>
    <s v="Yes"/>
    <s v="Yes"/>
    <s v="No"/>
    <s v="Yes"/>
    <s v="No"/>
    <s v="No"/>
    <x v="1"/>
    <s v="Yes"/>
    <x v="2"/>
    <x v="887"/>
    <n v="3145.15"/>
    <x v="0"/>
    <n v="0"/>
    <x v="2"/>
  </r>
  <r>
    <x v="1937"/>
    <x v="0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265.3"/>
    <x v="0"/>
    <n v="0"/>
    <x v="1"/>
  </r>
  <r>
    <x v="193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x v="0"/>
    <n v="0"/>
    <x v="0"/>
  </r>
  <r>
    <x v="1939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90"/>
    <n v="21.05"/>
    <x v="0"/>
    <n v="0"/>
    <x v="0"/>
  </r>
  <r>
    <x v="1940"/>
    <x v="1"/>
    <n v="0"/>
    <x v="1"/>
    <x v="0"/>
    <n v="63"/>
    <s v="Yes"/>
    <s v="Yes"/>
    <s v="DSL"/>
    <s v="Yes"/>
    <s v="Yes"/>
    <s v="Yes"/>
    <s v="Yes"/>
    <s v="No"/>
    <s v="No"/>
    <x v="1"/>
    <s v="No"/>
    <x v="0"/>
    <x v="989"/>
    <n v="4576.3"/>
    <x v="0"/>
    <n v="0"/>
    <x v="2"/>
  </r>
  <r>
    <x v="1941"/>
    <x v="1"/>
    <n v="0"/>
    <x v="1"/>
    <x v="0"/>
    <n v="3"/>
    <s v="Yes"/>
    <s v="No"/>
    <s v="DSL"/>
    <s v="No"/>
    <s v="No"/>
    <s v="No"/>
    <s v="No"/>
    <s v="No"/>
    <s v="Yes"/>
    <x v="0"/>
    <s v="No"/>
    <x v="1"/>
    <x v="72"/>
    <n v="189.1"/>
    <x v="0"/>
    <n v="0"/>
    <x v="0"/>
  </r>
  <r>
    <x v="1942"/>
    <x v="1"/>
    <n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79"/>
    <n v="908.15"/>
    <x v="0"/>
    <n v="0"/>
    <x v="2"/>
  </r>
  <r>
    <x v="1943"/>
    <x v="1"/>
    <n v="0"/>
    <x v="1"/>
    <x v="0"/>
    <n v="1"/>
    <s v="Yes"/>
    <s v="Yes"/>
    <s v="DSL"/>
    <s v="No"/>
    <s v="No"/>
    <s v="No"/>
    <s v="No"/>
    <s v="No"/>
    <s v="No"/>
    <x v="0"/>
    <s v="Yes"/>
    <x v="3"/>
    <x v="734"/>
    <n v="49.8"/>
    <x v="0"/>
    <n v="0"/>
    <x v="0"/>
  </r>
  <r>
    <x v="1944"/>
    <x v="1"/>
    <n v="0"/>
    <x v="1"/>
    <x v="1"/>
    <n v="8"/>
    <s v="No"/>
    <s v="No phone service"/>
    <s v="DSL"/>
    <s v="No"/>
    <s v="No"/>
    <s v="No"/>
    <s v="No"/>
    <s v="No"/>
    <s v="No"/>
    <x v="0"/>
    <s v="No"/>
    <x v="1"/>
    <x v="990"/>
    <n v="215.2"/>
    <x v="1"/>
    <n v="1"/>
    <x v="0"/>
  </r>
  <r>
    <x v="1945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89"/>
    <n v="1500.95"/>
    <x v="0"/>
    <n v="0"/>
    <x v="2"/>
  </r>
  <r>
    <x v="1946"/>
    <x v="1"/>
    <n v="0"/>
    <x v="0"/>
    <x v="1"/>
    <n v="55"/>
    <s v="Yes"/>
    <s v="Yes"/>
    <s v="Fiber optic"/>
    <s v="No"/>
    <s v="No"/>
    <s v="Yes"/>
    <s v="No"/>
    <s v="Yes"/>
    <s v="No"/>
    <x v="0"/>
    <s v="Yes"/>
    <x v="3"/>
    <x v="254"/>
    <n v="5099.1499999999996"/>
    <x v="0"/>
    <n v="0"/>
    <x v="2"/>
  </r>
  <r>
    <x v="1947"/>
    <x v="0"/>
    <n v="0"/>
    <x v="1"/>
    <x v="0"/>
    <n v="70"/>
    <s v="Yes"/>
    <s v="Yes"/>
    <s v="Fiber optic"/>
    <s v="No"/>
    <s v="Yes"/>
    <s v="Yes"/>
    <s v="Yes"/>
    <s v="No"/>
    <s v="No"/>
    <x v="1"/>
    <s v="Yes"/>
    <x v="2"/>
    <x v="28"/>
    <n v="6385.95"/>
    <x v="0"/>
    <n v="0"/>
    <x v="2"/>
  </r>
  <r>
    <x v="1948"/>
    <x v="0"/>
    <n v="0"/>
    <x v="1"/>
    <x v="0"/>
    <n v="2"/>
    <s v="Yes"/>
    <s v="No"/>
    <s v="Fiber optic"/>
    <s v="No"/>
    <s v="No"/>
    <s v="No"/>
    <s v="No"/>
    <s v="No"/>
    <s v="Yes"/>
    <x v="0"/>
    <s v="No"/>
    <x v="0"/>
    <x v="683"/>
    <n v="159.44999999999999"/>
    <x v="1"/>
    <n v="1"/>
    <x v="0"/>
  </r>
  <r>
    <x v="1949"/>
    <x v="1"/>
    <n v="0"/>
    <x v="0"/>
    <x v="1"/>
    <n v="67"/>
    <s v="Yes"/>
    <s v="Yes"/>
    <s v="Fiber optic"/>
    <s v="Yes"/>
    <s v="No"/>
    <s v="No"/>
    <s v="Yes"/>
    <s v="Yes"/>
    <s v="Yes"/>
    <x v="2"/>
    <s v="No"/>
    <x v="2"/>
    <x v="283"/>
    <n v="6885.75"/>
    <x v="0"/>
    <n v="0"/>
    <x v="2"/>
  </r>
  <r>
    <x v="1950"/>
    <x v="1"/>
    <n v="0"/>
    <x v="0"/>
    <x v="0"/>
    <n v="65"/>
    <s v="Yes"/>
    <s v="Yes"/>
    <s v="Fiber optic"/>
    <s v="No"/>
    <s v="Yes"/>
    <s v="No"/>
    <s v="No"/>
    <s v="Yes"/>
    <s v="No"/>
    <x v="0"/>
    <s v="Yes"/>
    <x v="2"/>
    <x v="991"/>
    <n v="5940.85"/>
    <x v="1"/>
    <n v="1"/>
    <x v="2"/>
  </r>
  <r>
    <x v="1951"/>
    <x v="1"/>
    <n v="0"/>
    <x v="0"/>
    <x v="0"/>
    <n v="14"/>
    <s v="Yes"/>
    <s v="No"/>
    <s v="DSL"/>
    <s v="No"/>
    <s v="No"/>
    <s v="Yes"/>
    <s v="No"/>
    <s v="No"/>
    <s v="No"/>
    <x v="0"/>
    <s v="No"/>
    <x v="3"/>
    <x v="687"/>
    <n v="668.85"/>
    <x v="0"/>
    <n v="0"/>
    <x v="1"/>
  </r>
  <r>
    <x v="1952"/>
    <x v="0"/>
    <n v="0"/>
    <x v="0"/>
    <x v="1"/>
    <n v="20"/>
    <s v="Yes"/>
    <s v="Yes"/>
    <s v="Fiber optic"/>
    <s v="No"/>
    <s v="No"/>
    <s v="Yes"/>
    <s v="Yes"/>
    <s v="No"/>
    <s v="Yes"/>
    <x v="0"/>
    <s v="Yes"/>
    <x v="2"/>
    <x v="31"/>
    <n v="1916.2"/>
    <x v="0"/>
    <n v="0"/>
    <x v="1"/>
  </r>
  <r>
    <x v="1953"/>
    <x v="1"/>
    <n v="0"/>
    <x v="1"/>
    <x v="1"/>
    <n v="1"/>
    <s v="Yes"/>
    <s v="No"/>
    <s v="Fiber optic"/>
    <s v="No"/>
    <s v="Yes"/>
    <s v="No"/>
    <s v="No"/>
    <s v="No"/>
    <s v="No"/>
    <x v="0"/>
    <s v="Yes"/>
    <x v="0"/>
    <x v="209"/>
    <n v="75.349999999999994"/>
    <x v="1"/>
    <n v="1"/>
    <x v="0"/>
  </r>
  <r>
    <x v="1954"/>
    <x v="1"/>
    <n v="0"/>
    <x v="1"/>
    <x v="0"/>
    <n v="1"/>
    <s v="Yes"/>
    <s v="Yes"/>
    <s v="Fiber optic"/>
    <s v="No"/>
    <s v="No"/>
    <s v="No"/>
    <s v="No"/>
    <s v="No"/>
    <s v="No"/>
    <x v="0"/>
    <s v="Yes"/>
    <x v="0"/>
    <x v="992"/>
    <n v="75.45"/>
    <x v="1"/>
    <n v="1"/>
    <x v="0"/>
  </r>
  <r>
    <x v="1955"/>
    <x v="0"/>
    <n v="0"/>
    <x v="0"/>
    <x v="1"/>
    <n v="49"/>
    <s v="Yes"/>
    <s v="Yes"/>
    <s v="Fiber optic"/>
    <s v="No"/>
    <s v="No"/>
    <s v="No"/>
    <s v="No"/>
    <s v="Yes"/>
    <s v="Yes"/>
    <x v="0"/>
    <s v="Yes"/>
    <x v="2"/>
    <x v="335"/>
    <n v="4613.95"/>
    <x v="0"/>
    <n v="0"/>
    <x v="2"/>
  </r>
  <r>
    <x v="1956"/>
    <x v="0"/>
    <n v="0"/>
    <x v="1"/>
    <x v="0"/>
    <n v="72"/>
    <s v="Yes"/>
    <s v="Yes"/>
    <s v="Fiber optic"/>
    <s v="Yes"/>
    <s v="Yes"/>
    <s v="Yes"/>
    <s v="No"/>
    <s v="Yes"/>
    <s v="No"/>
    <x v="2"/>
    <s v="Yes"/>
    <x v="2"/>
    <x v="569"/>
    <n v="7261.25"/>
    <x v="0"/>
    <n v="0"/>
    <x v="2"/>
  </r>
  <r>
    <x v="1957"/>
    <x v="0"/>
    <n v="0"/>
    <x v="0"/>
    <x v="0"/>
    <n v="46"/>
    <s v="Yes"/>
    <s v="Yes"/>
    <s v="DSL"/>
    <s v="Yes"/>
    <s v="No"/>
    <s v="No"/>
    <s v="No"/>
    <s v="No"/>
    <s v="No"/>
    <x v="0"/>
    <s v="No"/>
    <x v="0"/>
    <x v="951"/>
    <n v="2459.8000000000002"/>
    <x v="0"/>
    <n v="0"/>
    <x v="2"/>
  </r>
  <r>
    <x v="1958"/>
    <x v="1"/>
    <n v="0"/>
    <x v="1"/>
    <x v="0"/>
    <n v="24"/>
    <s v="Yes"/>
    <s v="Yes"/>
    <s v="Fiber optic"/>
    <s v="No"/>
    <s v="Yes"/>
    <s v="Yes"/>
    <s v="No"/>
    <s v="No"/>
    <s v="No"/>
    <x v="0"/>
    <s v="Yes"/>
    <x v="2"/>
    <x v="587"/>
    <n v="2048.8000000000002"/>
    <x v="0"/>
    <n v="0"/>
    <x v="1"/>
  </r>
  <r>
    <x v="1959"/>
    <x v="0"/>
    <n v="0"/>
    <x v="0"/>
    <x v="1"/>
    <n v="5"/>
    <s v="No"/>
    <s v="No phone service"/>
    <s v="DSL"/>
    <s v="No"/>
    <s v="Yes"/>
    <s v="No"/>
    <s v="Yes"/>
    <s v="No"/>
    <s v="No"/>
    <x v="0"/>
    <s v="No"/>
    <x v="0"/>
    <x v="993"/>
    <n v="163.55000000000001"/>
    <x v="0"/>
    <n v="0"/>
    <x v="0"/>
  </r>
  <r>
    <x v="1960"/>
    <x v="0"/>
    <n v="0"/>
    <x v="0"/>
    <x v="1"/>
    <n v="33"/>
    <s v="Yes"/>
    <s v="Yes"/>
    <s v="Fiber optic"/>
    <s v="No"/>
    <s v="Yes"/>
    <s v="Yes"/>
    <s v="Yes"/>
    <s v="No"/>
    <s v="No"/>
    <x v="0"/>
    <s v="No"/>
    <x v="3"/>
    <x v="387"/>
    <n v="2888.7"/>
    <x v="0"/>
    <n v="0"/>
    <x v="1"/>
  </r>
  <r>
    <x v="1961"/>
    <x v="0"/>
    <n v="0"/>
    <x v="1"/>
    <x v="0"/>
    <n v="42"/>
    <s v="Yes"/>
    <s v="Yes"/>
    <s v="DSL"/>
    <s v="Yes"/>
    <s v="Yes"/>
    <s v="No"/>
    <s v="No"/>
    <s v="No"/>
    <s v="No"/>
    <x v="1"/>
    <s v="Yes"/>
    <x v="2"/>
    <x v="604"/>
    <n v="2421.6"/>
    <x v="0"/>
    <n v="0"/>
    <x v="2"/>
  </r>
  <r>
    <x v="1962"/>
    <x v="1"/>
    <n v="0"/>
    <x v="1"/>
    <x v="0"/>
    <n v="23"/>
    <s v="Yes"/>
    <s v="No"/>
    <s v="Fiber optic"/>
    <s v="Yes"/>
    <s v="No"/>
    <s v="Yes"/>
    <s v="No"/>
    <s v="Yes"/>
    <s v="Yes"/>
    <x v="1"/>
    <s v="Yes"/>
    <x v="3"/>
    <x v="825"/>
    <n v="2292.75"/>
    <x v="0"/>
    <n v="0"/>
    <x v="1"/>
  </r>
  <r>
    <x v="1963"/>
    <x v="1"/>
    <n v="0"/>
    <x v="1"/>
    <x v="0"/>
    <n v="8"/>
    <s v="Yes"/>
    <s v="No"/>
    <s v="Fiber optic"/>
    <s v="No"/>
    <s v="No"/>
    <s v="No"/>
    <s v="No"/>
    <s v="No"/>
    <s v="No"/>
    <x v="0"/>
    <s v="No"/>
    <x v="2"/>
    <x v="4"/>
    <n v="553.4"/>
    <x v="0"/>
    <n v="0"/>
    <x v="0"/>
  </r>
  <r>
    <x v="1964"/>
    <x v="1"/>
    <n v="0"/>
    <x v="1"/>
    <x v="0"/>
    <n v="66"/>
    <s v="Yes"/>
    <s v="No"/>
    <s v="DSL"/>
    <s v="Yes"/>
    <s v="Yes"/>
    <s v="No"/>
    <s v="No"/>
    <s v="No"/>
    <s v="No"/>
    <x v="1"/>
    <s v="Yes"/>
    <x v="1"/>
    <x v="208"/>
    <n v="3465.7"/>
    <x v="0"/>
    <n v="0"/>
    <x v="2"/>
  </r>
  <r>
    <x v="1965"/>
    <x v="1"/>
    <n v="0"/>
    <x v="1"/>
    <x v="0"/>
    <n v="24"/>
    <s v="Yes"/>
    <s v="No"/>
    <s v="DSL"/>
    <s v="Yes"/>
    <s v="No"/>
    <s v="No"/>
    <s v="No"/>
    <s v="No"/>
    <s v="No"/>
    <x v="0"/>
    <s v="Yes"/>
    <x v="2"/>
    <x v="40"/>
    <n v="1210.4000000000001"/>
    <x v="1"/>
    <n v="1"/>
    <x v="1"/>
  </r>
  <r>
    <x v="1966"/>
    <x v="1"/>
    <n v="1"/>
    <x v="1"/>
    <x v="0"/>
    <n v="24"/>
    <s v="Yes"/>
    <s v="Yes"/>
    <s v="DSL"/>
    <s v="No"/>
    <s v="Yes"/>
    <s v="No"/>
    <s v="No"/>
    <s v="No"/>
    <s v="No"/>
    <x v="0"/>
    <s v="No"/>
    <x v="3"/>
    <x v="208"/>
    <n v="1291.3"/>
    <x v="0"/>
    <n v="0"/>
    <x v="1"/>
  </r>
  <r>
    <x v="1967"/>
    <x v="1"/>
    <n v="0"/>
    <x v="1"/>
    <x v="0"/>
    <n v="69"/>
    <s v="Yes"/>
    <s v="Yes"/>
    <s v="DSL"/>
    <s v="Yes"/>
    <s v="Yes"/>
    <s v="Yes"/>
    <s v="Yes"/>
    <s v="No"/>
    <s v="Yes"/>
    <x v="1"/>
    <s v="Yes"/>
    <x v="3"/>
    <x v="994"/>
    <n v="5356.45"/>
    <x v="1"/>
    <n v="1"/>
    <x v="2"/>
  </r>
  <r>
    <x v="1968"/>
    <x v="0"/>
    <n v="0"/>
    <x v="1"/>
    <x v="0"/>
    <n v="53"/>
    <s v="Yes"/>
    <s v="No"/>
    <s v="Fiber optic"/>
    <s v="No"/>
    <s v="Yes"/>
    <s v="Yes"/>
    <s v="No"/>
    <s v="Yes"/>
    <s v="Yes"/>
    <x v="1"/>
    <s v="Yes"/>
    <x v="1"/>
    <x v="442"/>
    <n v="5200.8"/>
    <x v="0"/>
    <n v="0"/>
    <x v="2"/>
  </r>
  <r>
    <x v="1969"/>
    <x v="0"/>
    <n v="0"/>
    <x v="1"/>
    <x v="0"/>
    <n v="60"/>
    <s v="No"/>
    <s v="No phone service"/>
    <s v="DSL"/>
    <s v="Yes"/>
    <s v="No"/>
    <s v="Yes"/>
    <s v="No"/>
    <s v="Yes"/>
    <s v="Yes"/>
    <x v="2"/>
    <s v="No"/>
    <x v="0"/>
    <x v="380"/>
    <n v="3237.05"/>
    <x v="0"/>
    <n v="0"/>
    <x v="2"/>
  </r>
  <r>
    <x v="1970"/>
    <x v="0"/>
    <n v="0"/>
    <x v="0"/>
    <x v="0"/>
    <n v="7"/>
    <s v="Yes"/>
    <s v="No"/>
    <s v="Fiber optic"/>
    <s v="No"/>
    <s v="No"/>
    <s v="No"/>
    <s v="No"/>
    <s v="Yes"/>
    <s v="No"/>
    <x v="0"/>
    <s v="Yes"/>
    <x v="0"/>
    <x v="613"/>
    <n v="576.65"/>
    <x v="1"/>
    <n v="1"/>
    <x v="0"/>
  </r>
  <r>
    <x v="1971"/>
    <x v="0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95"/>
    <n v="433.75"/>
    <x v="0"/>
    <n v="0"/>
    <x v="1"/>
  </r>
  <r>
    <x v="1972"/>
    <x v="0"/>
    <n v="0"/>
    <x v="0"/>
    <x v="1"/>
    <n v="23"/>
    <s v="Yes"/>
    <s v="Yes"/>
    <s v="Fiber optic"/>
    <s v="No"/>
    <s v="No"/>
    <s v="No"/>
    <s v="No"/>
    <s v="No"/>
    <s v="Yes"/>
    <x v="0"/>
    <s v="No"/>
    <x v="0"/>
    <x v="782"/>
    <n v="1868.4"/>
    <x v="0"/>
    <n v="0"/>
    <x v="1"/>
  </r>
  <r>
    <x v="1973"/>
    <x v="1"/>
    <n v="0"/>
    <x v="0"/>
    <x v="1"/>
    <n v="72"/>
    <s v="Yes"/>
    <s v="No"/>
    <s v="DSL"/>
    <s v="Yes"/>
    <s v="No"/>
    <s v="Yes"/>
    <s v="Yes"/>
    <s v="Yes"/>
    <s v="Yes"/>
    <x v="2"/>
    <s v="Yes"/>
    <x v="0"/>
    <x v="371"/>
    <n v="5728.55"/>
    <x v="0"/>
    <n v="0"/>
    <x v="2"/>
  </r>
  <r>
    <x v="1974"/>
    <x v="1"/>
    <n v="0"/>
    <x v="0"/>
    <x v="0"/>
    <n v="11"/>
    <s v="Yes"/>
    <s v="Yes"/>
    <s v="Fiber optic"/>
    <s v="No"/>
    <s v="No"/>
    <s v="No"/>
    <s v="No"/>
    <s v="No"/>
    <s v="No"/>
    <x v="0"/>
    <s v="Yes"/>
    <x v="0"/>
    <x v="339"/>
    <n v="825.7"/>
    <x v="1"/>
    <n v="1"/>
    <x v="0"/>
  </r>
  <r>
    <x v="1975"/>
    <x v="1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390.4"/>
    <x v="0"/>
    <n v="0"/>
    <x v="1"/>
  </r>
  <r>
    <x v="1976"/>
    <x v="1"/>
    <n v="1"/>
    <x v="1"/>
    <x v="0"/>
    <n v="1"/>
    <s v="Yes"/>
    <s v="Yes"/>
    <s v="Fiber optic"/>
    <s v="No"/>
    <s v="No"/>
    <s v="No"/>
    <s v="No"/>
    <s v="Yes"/>
    <s v="Yes"/>
    <x v="0"/>
    <s v="Yes"/>
    <x v="0"/>
    <x v="995"/>
    <n v="93.55"/>
    <x v="1"/>
    <n v="1"/>
    <x v="0"/>
  </r>
  <r>
    <x v="1977"/>
    <x v="1"/>
    <n v="1"/>
    <x v="1"/>
    <x v="0"/>
    <n v="31"/>
    <s v="Yes"/>
    <s v="Yes"/>
    <s v="Fiber optic"/>
    <s v="No"/>
    <s v="Yes"/>
    <s v="No"/>
    <s v="No"/>
    <s v="Yes"/>
    <s v="No"/>
    <x v="0"/>
    <s v="Yes"/>
    <x v="0"/>
    <x v="996"/>
    <n v="2845.15"/>
    <x v="0"/>
    <n v="0"/>
    <x v="1"/>
  </r>
  <r>
    <x v="1978"/>
    <x v="0"/>
    <n v="0"/>
    <x v="1"/>
    <x v="0"/>
    <n v="57"/>
    <s v="Yes"/>
    <s v="No"/>
    <s v="DSL"/>
    <s v="No"/>
    <s v="Yes"/>
    <s v="Yes"/>
    <s v="Yes"/>
    <s v="Yes"/>
    <s v="No"/>
    <x v="2"/>
    <s v="No"/>
    <x v="1"/>
    <x v="366"/>
    <n v="3894.4"/>
    <x v="0"/>
    <n v="0"/>
    <x v="2"/>
  </r>
  <r>
    <x v="1979"/>
    <x v="0"/>
    <n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87"/>
    <n v="886.4"/>
    <x v="0"/>
    <n v="0"/>
    <x v="2"/>
  </r>
  <r>
    <x v="1980"/>
    <x v="1"/>
    <n v="0"/>
    <x v="1"/>
    <x v="0"/>
    <n v="10"/>
    <s v="Yes"/>
    <s v="Yes"/>
    <s v="Fiber optic"/>
    <s v="No"/>
    <s v="Yes"/>
    <s v="Yes"/>
    <s v="No"/>
    <s v="No"/>
    <s v="Yes"/>
    <x v="0"/>
    <s v="Yes"/>
    <x v="0"/>
    <x v="765"/>
    <n v="1021.55"/>
    <x v="0"/>
    <n v="0"/>
    <x v="0"/>
  </r>
  <r>
    <x v="1981"/>
    <x v="0"/>
    <n v="0"/>
    <x v="0"/>
    <x v="0"/>
    <n v="58"/>
    <s v="Yes"/>
    <s v="Yes"/>
    <s v="Fiber optic"/>
    <s v="No"/>
    <s v="No"/>
    <s v="Yes"/>
    <s v="Yes"/>
    <s v="Yes"/>
    <s v="Yes"/>
    <x v="0"/>
    <s v="Yes"/>
    <x v="3"/>
    <x v="376"/>
    <n v="5885.4"/>
    <x v="1"/>
    <n v="1"/>
    <x v="2"/>
  </r>
  <r>
    <x v="1982"/>
    <x v="1"/>
    <n v="0"/>
    <x v="1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268.39999999999998"/>
    <x v="0"/>
    <n v="0"/>
    <x v="1"/>
  </r>
  <r>
    <x v="1983"/>
    <x v="1"/>
    <n v="0"/>
    <x v="0"/>
    <x v="0"/>
    <n v="27"/>
    <s v="Yes"/>
    <s v="Yes"/>
    <s v="DSL"/>
    <s v="Yes"/>
    <s v="No"/>
    <s v="No"/>
    <s v="Yes"/>
    <s v="Yes"/>
    <s v="Yes"/>
    <x v="1"/>
    <s v="No"/>
    <x v="1"/>
    <x v="524"/>
    <n v="2204.35"/>
    <x v="0"/>
    <n v="0"/>
    <x v="1"/>
  </r>
  <r>
    <x v="1984"/>
    <x v="0"/>
    <n v="0"/>
    <x v="0"/>
    <x v="1"/>
    <n v="14"/>
    <s v="Yes"/>
    <s v="Yes"/>
    <s v="Fiber optic"/>
    <s v="No"/>
    <s v="Yes"/>
    <s v="No"/>
    <s v="No"/>
    <s v="No"/>
    <s v="Yes"/>
    <x v="0"/>
    <s v="Yes"/>
    <x v="2"/>
    <x v="997"/>
    <n v="1259"/>
    <x v="1"/>
    <n v="1"/>
    <x v="1"/>
  </r>
  <r>
    <x v="1985"/>
    <x v="0"/>
    <n v="0"/>
    <x v="0"/>
    <x v="1"/>
    <n v="12"/>
    <s v="No"/>
    <s v="No phone service"/>
    <s v="DSL"/>
    <s v="No"/>
    <s v="Yes"/>
    <s v="No"/>
    <s v="No"/>
    <s v="No"/>
    <s v="No"/>
    <x v="0"/>
    <s v="No"/>
    <x v="1"/>
    <x v="998"/>
    <n v="309.10000000000002"/>
    <x v="1"/>
    <n v="1"/>
    <x v="0"/>
  </r>
  <r>
    <x v="1986"/>
    <x v="0"/>
    <n v="0"/>
    <x v="0"/>
    <x v="1"/>
    <n v="69"/>
    <s v="Yes"/>
    <s v="Yes"/>
    <s v="Fiber optic"/>
    <s v="No"/>
    <s v="Yes"/>
    <s v="No"/>
    <s v="Yes"/>
    <s v="No"/>
    <s v="Yes"/>
    <x v="2"/>
    <s v="Yes"/>
    <x v="2"/>
    <x v="999"/>
    <n v="6398.05"/>
    <x v="0"/>
    <n v="0"/>
    <x v="2"/>
  </r>
  <r>
    <x v="1987"/>
    <x v="0"/>
    <n v="0"/>
    <x v="0"/>
    <x v="1"/>
    <n v="25"/>
    <s v="Yes"/>
    <s v="No"/>
    <s v="Fiber optic"/>
    <s v="No"/>
    <s v="Yes"/>
    <s v="Yes"/>
    <s v="No"/>
    <s v="Yes"/>
    <s v="No"/>
    <x v="0"/>
    <s v="Yes"/>
    <x v="2"/>
    <x v="294"/>
    <n v="2257.75"/>
    <x v="1"/>
    <n v="1"/>
    <x v="1"/>
  </r>
  <r>
    <x v="1988"/>
    <x v="1"/>
    <n v="1"/>
    <x v="0"/>
    <x v="0"/>
    <n v="58"/>
    <s v="Yes"/>
    <s v="Yes"/>
    <s v="Fiber optic"/>
    <s v="Yes"/>
    <s v="Yes"/>
    <s v="Yes"/>
    <s v="No"/>
    <s v="Yes"/>
    <s v="Yes"/>
    <x v="1"/>
    <s v="Yes"/>
    <x v="0"/>
    <x v="1000"/>
    <n v="6287.25"/>
    <x v="1"/>
    <n v="1"/>
    <x v="2"/>
  </r>
  <r>
    <x v="1989"/>
    <x v="0"/>
    <n v="0"/>
    <x v="0"/>
    <x v="1"/>
    <n v="35"/>
    <s v="No"/>
    <s v="No phone service"/>
    <s v="DSL"/>
    <s v="Yes"/>
    <s v="No"/>
    <s v="No"/>
    <s v="Yes"/>
    <s v="Yes"/>
    <s v="No"/>
    <x v="2"/>
    <s v="Yes"/>
    <x v="3"/>
    <x v="1001"/>
    <n v="1662.05"/>
    <x v="0"/>
    <n v="0"/>
    <x v="1"/>
  </r>
  <r>
    <x v="1990"/>
    <x v="0"/>
    <n v="1"/>
    <x v="1"/>
    <x v="0"/>
    <n v="16"/>
    <s v="Yes"/>
    <s v="Yes"/>
    <s v="Fiber optic"/>
    <s v="No"/>
    <s v="No"/>
    <s v="No"/>
    <s v="No"/>
    <s v="Yes"/>
    <s v="No"/>
    <x v="0"/>
    <s v="Yes"/>
    <x v="0"/>
    <x v="929"/>
    <n v="1350.15"/>
    <x v="1"/>
    <n v="1"/>
    <x v="1"/>
  </r>
  <r>
    <x v="1991"/>
    <x v="1"/>
    <n v="0"/>
    <x v="0"/>
    <x v="1"/>
    <n v="45"/>
    <s v="Yes"/>
    <s v="Yes"/>
    <s v="DSL"/>
    <s v="No"/>
    <s v="Yes"/>
    <s v="Yes"/>
    <s v="No"/>
    <s v="Yes"/>
    <s v="Yes"/>
    <x v="1"/>
    <s v="No"/>
    <x v="3"/>
    <x v="260"/>
    <n v="3600.65"/>
    <x v="0"/>
    <n v="0"/>
    <x v="2"/>
  </r>
  <r>
    <x v="1992"/>
    <x v="0"/>
    <n v="0"/>
    <x v="1"/>
    <x v="0"/>
    <n v="17"/>
    <s v="Yes"/>
    <s v="No"/>
    <s v="Fiber optic"/>
    <s v="No"/>
    <s v="Yes"/>
    <s v="No"/>
    <s v="No"/>
    <s v="Yes"/>
    <s v="No"/>
    <x v="0"/>
    <s v="Yes"/>
    <x v="0"/>
    <x v="385"/>
    <n v="1329.15"/>
    <x v="0"/>
    <n v="0"/>
    <x v="1"/>
  </r>
  <r>
    <x v="1993"/>
    <x v="0"/>
    <n v="0"/>
    <x v="0"/>
    <x v="1"/>
    <n v="1"/>
    <s v="Yes"/>
    <s v="No"/>
    <s v="DSL"/>
    <s v="No"/>
    <s v="No"/>
    <s v="No"/>
    <s v="No"/>
    <s v="No"/>
    <s v="No"/>
    <x v="0"/>
    <s v="Yes"/>
    <x v="0"/>
    <x v="481"/>
    <n v="45.7"/>
    <x v="1"/>
    <n v="1"/>
    <x v="0"/>
  </r>
  <r>
    <x v="1994"/>
    <x v="1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27"/>
    <n v="422.5"/>
    <x v="0"/>
    <n v="0"/>
    <x v="1"/>
  </r>
  <r>
    <x v="1995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864"/>
    <n v="69.95"/>
    <x v="1"/>
    <n v="1"/>
    <x v="0"/>
  </r>
  <r>
    <x v="1996"/>
    <x v="1"/>
    <n v="0"/>
    <x v="0"/>
    <x v="1"/>
    <n v="67"/>
    <s v="Yes"/>
    <s v="No"/>
    <s v="DSL"/>
    <s v="Yes"/>
    <s v="No"/>
    <s v="Yes"/>
    <s v="Yes"/>
    <s v="No"/>
    <s v="Yes"/>
    <x v="2"/>
    <s v="No"/>
    <x v="1"/>
    <x v="1002"/>
    <n v="4627.6499999999996"/>
    <x v="0"/>
    <n v="0"/>
    <x v="2"/>
  </r>
  <r>
    <x v="1997"/>
    <x v="0"/>
    <n v="0"/>
    <x v="0"/>
    <x v="1"/>
    <n v="67"/>
    <s v="Yes"/>
    <s v="Yes"/>
    <s v="Fiber optic"/>
    <s v="No"/>
    <s v="No"/>
    <s v="Yes"/>
    <s v="Yes"/>
    <s v="Yes"/>
    <s v="Yes"/>
    <x v="2"/>
    <s v="Yes"/>
    <x v="2"/>
    <x v="711"/>
    <n v="6717.9"/>
    <x v="0"/>
    <n v="0"/>
    <x v="2"/>
  </r>
  <r>
    <x v="1998"/>
    <x v="0"/>
    <n v="0"/>
    <x v="0"/>
    <x v="0"/>
    <n v="2"/>
    <s v="No"/>
    <s v="No phone service"/>
    <s v="DSL"/>
    <s v="No"/>
    <s v="No"/>
    <s v="No"/>
    <s v="No"/>
    <s v="Yes"/>
    <s v="Yes"/>
    <x v="0"/>
    <s v="No"/>
    <x v="0"/>
    <x v="220"/>
    <n v="97.1"/>
    <x v="1"/>
    <n v="1"/>
    <x v="0"/>
  </r>
  <r>
    <x v="1999"/>
    <x v="1"/>
    <n v="0"/>
    <x v="1"/>
    <x v="0"/>
    <n v="23"/>
    <s v="Yes"/>
    <s v="Yes"/>
    <s v="Fiber optic"/>
    <s v="No"/>
    <s v="No"/>
    <s v="No"/>
    <s v="No"/>
    <s v="No"/>
    <s v="No"/>
    <x v="0"/>
    <s v="Yes"/>
    <x v="0"/>
    <x v="339"/>
    <n v="1710.45"/>
    <x v="1"/>
    <n v="1"/>
    <x v="1"/>
  </r>
  <r>
    <x v="2000"/>
    <x v="0"/>
    <n v="1"/>
    <x v="1"/>
    <x v="0"/>
    <n v="9"/>
    <s v="Yes"/>
    <s v="No"/>
    <s v="Fiber optic"/>
    <s v="No"/>
    <s v="No"/>
    <s v="Yes"/>
    <s v="No"/>
    <s v="No"/>
    <s v="No"/>
    <x v="0"/>
    <s v="No"/>
    <x v="3"/>
    <x v="528"/>
    <n v="637.4"/>
    <x v="0"/>
    <n v="0"/>
    <x v="0"/>
  </r>
  <r>
    <x v="2001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2"/>
    <n v="117.95"/>
    <x v="0"/>
    <n v="0"/>
    <x v="0"/>
  </r>
  <r>
    <x v="2002"/>
    <x v="1"/>
    <n v="0"/>
    <x v="1"/>
    <x v="0"/>
    <n v="54"/>
    <s v="No"/>
    <s v="No phone service"/>
    <s v="DSL"/>
    <s v="Yes"/>
    <s v="No"/>
    <s v="No"/>
    <s v="Yes"/>
    <s v="Yes"/>
    <s v="No"/>
    <x v="2"/>
    <s v="No"/>
    <x v="3"/>
    <x v="1003"/>
    <n v="2460.5500000000002"/>
    <x v="0"/>
    <n v="0"/>
    <x v="2"/>
  </r>
  <r>
    <x v="2003"/>
    <x v="0"/>
    <n v="0"/>
    <x v="1"/>
    <x v="0"/>
    <n v="57"/>
    <s v="Yes"/>
    <s v="No"/>
    <s v="Fiber optic"/>
    <s v="No"/>
    <s v="No"/>
    <s v="Yes"/>
    <s v="No"/>
    <s v="Yes"/>
    <s v="Yes"/>
    <x v="2"/>
    <s v="Yes"/>
    <x v="0"/>
    <x v="765"/>
    <n v="5464.65"/>
    <x v="1"/>
    <n v="1"/>
    <x v="2"/>
  </r>
  <r>
    <x v="2004"/>
    <x v="1"/>
    <n v="0"/>
    <x v="1"/>
    <x v="0"/>
    <n v="24"/>
    <s v="Yes"/>
    <s v="Yes"/>
    <s v="Fiber optic"/>
    <s v="No"/>
    <s v="No"/>
    <s v="Yes"/>
    <s v="No"/>
    <s v="Yes"/>
    <s v="No"/>
    <x v="0"/>
    <s v="Yes"/>
    <x v="1"/>
    <x v="107"/>
    <n v="2165.0500000000002"/>
    <x v="1"/>
    <n v="1"/>
    <x v="1"/>
  </r>
  <r>
    <x v="2005"/>
    <x v="0"/>
    <n v="0"/>
    <x v="0"/>
    <x v="1"/>
    <n v="49"/>
    <s v="Yes"/>
    <s v="Yes"/>
    <s v="Fiber optic"/>
    <s v="No"/>
    <s v="Yes"/>
    <s v="No"/>
    <s v="No"/>
    <s v="Yes"/>
    <s v="Yes"/>
    <x v="1"/>
    <s v="No"/>
    <x v="1"/>
    <x v="699"/>
    <n v="4941.8"/>
    <x v="1"/>
    <n v="1"/>
    <x v="2"/>
  </r>
  <r>
    <x v="2006"/>
    <x v="1"/>
    <n v="0"/>
    <x v="1"/>
    <x v="0"/>
    <n v="5"/>
    <s v="Yes"/>
    <s v="Yes"/>
    <s v="DSL"/>
    <s v="No"/>
    <s v="No"/>
    <s v="No"/>
    <s v="No"/>
    <s v="No"/>
    <s v="No"/>
    <x v="0"/>
    <s v="No"/>
    <x v="0"/>
    <x v="1004"/>
    <n v="223.15"/>
    <x v="1"/>
    <n v="1"/>
    <x v="0"/>
  </r>
  <r>
    <x v="2007"/>
    <x v="1"/>
    <n v="0"/>
    <x v="1"/>
    <x v="0"/>
    <n v="2"/>
    <s v="Yes"/>
    <s v="No"/>
    <s v="Fiber optic"/>
    <s v="No"/>
    <s v="No"/>
    <s v="No"/>
    <s v="No"/>
    <s v="No"/>
    <s v="Yes"/>
    <x v="0"/>
    <s v="Yes"/>
    <x v="0"/>
    <x v="1005"/>
    <n v="181.1"/>
    <x v="1"/>
    <n v="1"/>
    <x v="0"/>
  </r>
  <r>
    <x v="2008"/>
    <x v="0"/>
    <n v="0"/>
    <x v="1"/>
    <x v="1"/>
    <n v="4"/>
    <s v="Yes"/>
    <s v="Yes"/>
    <s v="Fiber optic"/>
    <s v="No"/>
    <s v="No"/>
    <s v="Yes"/>
    <s v="Yes"/>
    <s v="No"/>
    <s v="No"/>
    <x v="0"/>
    <s v="Yes"/>
    <x v="1"/>
    <x v="897"/>
    <n v="341.45"/>
    <x v="1"/>
    <n v="1"/>
    <x v="0"/>
  </r>
  <r>
    <x v="2009"/>
    <x v="1"/>
    <n v="0"/>
    <x v="0"/>
    <x v="1"/>
    <n v="70"/>
    <s v="Yes"/>
    <s v="Yes"/>
    <s v="DSL"/>
    <s v="Yes"/>
    <s v="Yes"/>
    <s v="Yes"/>
    <s v="Yes"/>
    <s v="Yes"/>
    <s v="No"/>
    <x v="2"/>
    <s v="Yes"/>
    <x v="2"/>
    <x v="161"/>
    <n v="5731.85"/>
    <x v="0"/>
    <n v="0"/>
    <x v="2"/>
  </r>
  <r>
    <x v="2010"/>
    <x v="1"/>
    <n v="0"/>
    <x v="1"/>
    <x v="0"/>
    <n v="5"/>
    <s v="Yes"/>
    <s v="Yes"/>
    <s v="Fiber optic"/>
    <s v="No"/>
    <s v="No"/>
    <s v="No"/>
    <s v="No"/>
    <s v="No"/>
    <s v="No"/>
    <x v="0"/>
    <s v="Yes"/>
    <x v="2"/>
    <x v="304"/>
    <n v="357.75"/>
    <x v="1"/>
    <n v="1"/>
    <x v="0"/>
  </r>
  <r>
    <x v="2011"/>
    <x v="1"/>
    <n v="0"/>
    <x v="0"/>
    <x v="1"/>
    <n v="53"/>
    <s v="Yes"/>
    <s v="Yes"/>
    <s v="DSL"/>
    <s v="Yes"/>
    <s v="No"/>
    <s v="Yes"/>
    <s v="Yes"/>
    <s v="Yes"/>
    <s v="Yes"/>
    <x v="0"/>
    <s v="No"/>
    <x v="0"/>
    <x v="449"/>
    <n v="4616.1000000000004"/>
    <x v="0"/>
    <n v="0"/>
    <x v="2"/>
  </r>
  <r>
    <x v="2012"/>
    <x v="0"/>
    <n v="0"/>
    <x v="0"/>
    <x v="0"/>
    <n v="47"/>
    <s v="Yes"/>
    <s v="Yes"/>
    <s v="Fiber optic"/>
    <s v="Yes"/>
    <s v="Yes"/>
    <s v="Yes"/>
    <s v="No"/>
    <s v="Yes"/>
    <s v="No"/>
    <x v="0"/>
    <s v="Yes"/>
    <x v="0"/>
    <x v="839"/>
    <n v="4533.7"/>
    <x v="1"/>
    <n v="1"/>
    <x v="2"/>
  </r>
  <r>
    <x v="2013"/>
    <x v="0"/>
    <n v="0"/>
    <x v="1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51"/>
    <n v="589.25"/>
    <x v="0"/>
    <n v="0"/>
    <x v="1"/>
  </r>
  <r>
    <x v="2014"/>
    <x v="1"/>
    <n v="0"/>
    <x v="0"/>
    <x v="1"/>
    <n v="13"/>
    <s v="Yes"/>
    <s v="No"/>
    <s v="DSL"/>
    <s v="No"/>
    <s v="Yes"/>
    <s v="Yes"/>
    <s v="Yes"/>
    <s v="No"/>
    <s v="No"/>
    <x v="0"/>
    <s v="No"/>
    <x v="2"/>
    <x v="1006"/>
    <n v="750.1"/>
    <x v="0"/>
    <n v="0"/>
    <x v="1"/>
  </r>
  <r>
    <x v="2015"/>
    <x v="0"/>
    <n v="0"/>
    <x v="0"/>
    <x v="1"/>
    <n v="28"/>
    <s v="Yes"/>
    <s v="Yes"/>
    <s v="DSL"/>
    <s v="No"/>
    <s v="No"/>
    <s v="No"/>
    <s v="No"/>
    <s v="No"/>
    <s v="No"/>
    <x v="0"/>
    <s v="No"/>
    <x v="1"/>
    <x v="503"/>
    <n v="1410.25"/>
    <x v="0"/>
    <n v="0"/>
    <x v="1"/>
  </r>
  <r>
    <x v="2016"/>
    <x v="0"/>
    <n v="0"/>
    <x v="1"/>
    <x v="0"/>
    <n v="10"/>
    <s v="Yes"/>
    <s v="Yes"/>
    <s v="Fiber optic"/>
    <s v="No"/>
    <s v="No"/>
    <s v="No"/>
    <s v="No"/>
    <s v="No"/>
    <s v="Yes"/>
    <x v="0"/>
    <s v="No"/>
    <x v="0"/>
    <x v="631"/>
    <n v="830.85"/>
    <x v="1"/>
    <n v="1"/>
    <x v="0"/>
  </r>
  <r>
    <x v="2017"/>
    <x v="1"/>
    <n v="0"/>
    <x v="0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66"/>
    <n v="743.5"/>
    <x v="0"/>
    <n v="0"/>
    <x v="2"/>
  </r>
  <r>
    <x v="2018"/>
    <x v="0"/>
    <n v="0"/>
    <x v="1"/>
    <x v="0"/>
    <n v="1"/>
    <s v="Yes"/>
    <s v="No"/>
    <s v="DSL"/>
    <s v="No"/>
    <s v="No"/>
    <s v="No"/>
    <s v="No"/>
    <s v="No"/>
    <s v="No"/>
    <x v="0"/>
    <s v="Yes"/>
    <x v="1"/>
    <x v="150"/>
    <n v="45.3"/>
    <x v="1"/>
    <n v="1"/>
    <x v="0"/>
  </r>
  <r>
    <x v="2019"/>
    <x v="1"/>
    <n v="0"/>
    <x v="0"/>
    <x v="0"/>
    <n v="67"/>
    <s v="Yes"/>
    <s v="Yes"/>
    <s v="Fiber optic"/>
    <s v="No"/>
    <s v="Yes"/>
    <s v="Yes"/>
    <s v="No"/>
    <s v="Yes"/>
    <s v="Yes"/>
    <x v="1"/>
    <s v="No"/>
    <x v="0"/>
    <x v="636"/>
    <n v="7040.85"/>
    <x v="1"/>
    <n v="1"/>
    <x v="2"/>
  </r>
  <r>
    <x v="2020"/>
    <x v="1"/>
    <n v="0"/>
    <x v="0"/>
    <x v="0"/>
    <n v="52"/>
    <s v="Yes"/>
    <s v="No"/>
    <s v="DSL"/>
    <s v="Yes"/>
    <s v="Yes"/>
    <s v="No"/>
    <s v="No"/>
    <s v="Yes"/>
    <s v="Yes"/>
    <x v="1"/>
    <s v="Yes"/>
    <x v="1"/>
    <x v="626"/>
    <n v="3865.45"/>
    <x v="0"/>
    <n v="0"/>
    <x v="2"/>
  </r>
  <r>
    <x v="2021"/>
    <x v="1"/>
    <n v="0"/>
    <x v="0"/>
    <x v="1"/>
    <n v="62"/>
    <s v="Yes"/>
    <s v="No"/>
    <s v="Fiber optic"/>
    <s v="Yes"/>
    <s v="Yes"/>
    <s v="Yes"/>
    <s v="Yes"/>
    <s v="Yes"/>
    <s v="Yes"/>
    <x v="2"/>
    <s v="No"/>
    <x v="1"/>
    <x v="137"/>
    <n v="6825.65"/>
    <x v="0"/>
    <n v="0"/>
    <x v="2"/>
  </r>
  <r>
    <x v="2022"/>
    <x v="0"/>
    <n v="0"/>
    <x v="1"/>
    <x v="0"/>
    <n v="16"/>
    <s v="Yes"/>
    <s v="No"/>
    <s v="Fiber optic"/>
    <s v="No"/>
    <s v="Yes"/>
    <s v="No"/>
    <s v="No"/>
    <s v="No"/>
    <s v="Yes"/>
    <x v="0"/>
    <s v="Yes"/>
    <x v="0"/>
    <x v="1007"/>
    <n v="1340.1"/>
    <x v="0"/>
    <n v="0"/>
    <x v="1"/>
  </r>
  <r>
    <x v="2023"/>
    <x v="0"/>
    <n v="1"/>
    <x v="0"/>
    <x v="0"/>
    <n v="5"/>
    <s v="Yes"/>
    <s v="Yes"/>
    <s v="Fiber optic"/>
    <s v="No"/>
    <s v="Yes"/>
    <s v="No"/>
    <s v="No"/>
    <s v="No"/>
    <s v="No"/>
    <x v="0"/>
    <s v="Yes"/>
    <x v="0"/>
    <x v="464"/>
    <n v="371.65"/>
    <x v="1"/>
    <n v="1"/>
    <x v="0"/>
  </r>
  <r>
    <x v="2024"/>
    <x v="1"/>
    <n v="0"/>
    <x v="1"/>
    <x v="0"/>
    <n v="12"/>
    <s v="Yes"/>
    <s v="No"/>
    <s v="Fiber optic"/>
    <s v="No"/>
    <s v="No"/>
    <s v="Yes"/>
    <s v="No"/>
    <s v="Yes"/>
    <s v="Yes"/>
    <x v="1"/>
    <s v="No"/>
    <x v="0"/>
    <x v="1008"/>
    <n v="1184"/>
    <x v="0"/>
    <n v="0"/>
    <x v="0"/>
  </r>
  <r>
    <x v="2025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1009"/>
    <n v="8477.7000000000007"/>
    <x v="0"/>
    <n v="0"/>
    <x v="2"/>
  </r>
  <r>
    <x v="2026"/>
    <x v="1"/>
    <n v="1"/>
    <x v="1"/>
    <x v="0"/>
    <n v="71"/>
    <s v="Yes"/>
    <s v="Yes"/>
    <s v="Fiber optic"/>
    <s v="No"/>
    <s v="Yes"/>
    <s v="No"/>
    <s v="Yes"/>
    <s v="Yes"/>
    <s v="Yes"/>
    <x v="1"/>
    <s v="No"/>
    <x v="2"/>
    <x v="1010"/>
    <n v="7382.85"/>
    <x v="0"/>
    <n v="0"/>
    <x v="2"/>
  </r>
  <r>
    <x v="2027"/>
    <x v="0"/>
    <n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2"/>
    <n v="456.85"/>
    <x v="0"/>
    <n v="0"/>
    <x v="1"/>
  </r>
  <r>
    <x v="2028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331.6"/>
    <x v="0"/>
    <n v="0"/>
    <x v="1"/>
  </r>
  <r>
    <x v="2029"/>
    <x v="1"/>
    <n v="0"/>
    <x v="0"/>
    <x v="0"/>
    <n v="67"/>
    <s v="Yes"/>
    <s v="No"/>
    <s v="Fiber optic"/>
    <s v="Yes"/>
    <s v="Yes"/>
    <s v="No"/>
    <s v="No"/>
    <s v="No"/>
    <s v="Yes"/>
    <x v="1"/>
    <s v="Yes"/>
    <x v="3"/>
    <x v="685"/>
    <n v="6056.15"/>
    <x v="1"/>
    <n v="1"/>
    <x v="2"/>
  </r>
  <r>
    <x v="2030"/>
    <x v="1"/>
    <n v="0"/>
    <x v="1"/>
    <x v="1"/>
    <n v="2"/>
    <s v="Yes"/>
    <s v="Yes"/>
    <s v="DSL"/>
    <s v="Yes"/>
    <s v="Yes"/>
    <s v="No"/>
    <s v="No"/>
    <s v="No"/>
    <s v="No"/>
    <x v="0"/>
    <s v="No"/>
    <x v="2"/>
    <x v="797"/>
    <n v="134.6"/>
    <x v="0"/>
    <n v="0"/>
    <x v="0"/>
  </r>
  <r>
    <x v="2031"/>
    <x v="0"/>
    <n v="0"/>
    <x v="0"/>
    <x v="1"/>
    <n v="5"/>
    <s v="No"/>
    <s v="No phone service"/>
    <s v="DSL"/>
    <s v="No"/>
    <s v="No"/>
    <s v="No"/>
    <s v="No"/>
    <s v="No"/>
    <s v="No"/>
    <x v="0"/>
    <s v="No"/>
    <x v="1"/>
    <x v="364"/>
    <n v="125.5"/>
    <x v="0"/>
    <n v="0"/>
    <x v="0"/>
  </r>
  <r>
    <x v="2032"/>
    <x v="0"/>
    <n v="0"/>
    <x v="0"/>
    <x v="0"/>
    <n v="15"/>
    <s v="Yes"/>
    <s v="No"/>
    <s v="Fiber optic"/>
    <s v="No"/>
    <s v="No"/>
    <s v="No"/>
    <s v="No"/>
    <s v="Yes"/>
    <s v="Yes"/>
    <x v="0"/>
    <s v="No"/>
    <x v="0"/>
    <x v="284"/>
    <n v="1390.6"/>
    <x v="1"/>
    <n v="1"/>
    <x v="1"/>
  </r>
  <r>
    <x v="203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x v="1"/>
    <n v="1"/>
    <x v="0"/>
  </r>
  <r>
    <x v="2034"/>
    <x v="1"/>
    <n v="0"/>
    <x v="0"/>
    <x v="1"/>
    <n v="41"/>
    <s v="Yes"/>
    <s v="No"/>
    <s v="DSL"/>
    <s v="Yes"/>
    <s v="Yes"/>
    <s v="Yes"/>
    <s v="No"/>
    <s v="No"/>
    <s v="No"/>
    <x v="1"/>
    <s v="Yes"/>
    <x v="2"/>
    <x v="255"/>
    <n v="2511.3000000000002"/>
    <x v="0"/>
    <n v="0"/>
    <x v="2"/>
  </r>
  <r>
    <x v="2035"/>
    <x v="0"/>
    <n v="0"/>
    <x v="1"/>
    <x v="1"/>
    <n v="43"/>
    <s v="Yes"/>
    <s v="No"/>
    <s v="DSL"/>
    <s v="Yes"/>
    <s v="Yes"/>
    <s v="No"/>
    <s v="No"/>
    <s v="No"/>
    <s v="Yes"/>
    <x v="0"/>
    <s v="Yes"/>
    <x v="0"/>
    <x v="576"/>
    <n v="2737.05"/>
    <x v="0"/>
    <n v="0"/>
    <x v="2"/>
  </r>
  <r>
    <x v="2036"/>
    <x v="1"/>
    <n v="1"/>
    <x v="0"/>
    <x v="0"/>
    <n v="1"/>
    <s v="Yes"/>
    <s v="Yes"/>
    <s v="Fiber optic"/>
    <s v="No"/>
    <s v="No"/>
    <s v="No"/>
    <s v="No"/>
    <s v="No"/>
    <s v="No"/>
    <x v="0"/>
    <s v="No"/>
    <x v="0"/>
    <x v="697"/>
    <n v="74.3"/>
    <x v="0"/>
    <n v="0"/>
    <x v="0"/>
  </r>
  <r>
    <x v="2037"/>
    <x v="0"/>
    <n v="1"/>
    <x v="1"/>
    <x v="0"/>
    <n v="1"/>
    <s v="Yes"/>
    <s v="No"/>
    <s v="Fiber optic"/>
    <s v="No"/>
    <s v="No"/>
    <s v="No"/>
    <s v="No"/>
    <s v="No"/>
    <s v="No"/>
    <x v="0"/>
    <s v="Yes"/>
    <x v="1"/>
    <x v="232"/>
    <n v="70.599999999999994"/>
    <x v="0"/>
    <n v="0"/>
    <x v="0"/>
  </r>
  <r>
    <x v="2038"/>
    <x v="0"/>
    <n v="0"/>
    <x v="0"/>
    <x v="1"/>
    <n v="26"/>
    <s v="Yes"/>
    <s v="No"/>
    <s v="Fiber optic"/>
    <s v="No"/>
    <s v="No"/>
    <s v="No"/>
    <s v="No"/>
    <s v="Yes"/>
    <s v="Yes"/>
    <x v="0"/>
    <s v="Yes"/>
    <x v="0"/>
    <x v="902"/>
    <n v="2361.8000000000002"/>
    <x v="1"/>
    <n v="1"/>
    <x v="1"/>
  </r>
  <r>
    <x v="2039"/>
    <x v="1"/>
    <n v="0"/>
    <x v="1"/>
    <x v="0"/>
    <n v="22"/>
    <s v="Yes"/>
    <s v="Yes"/>
    <s v="Fiber optic"/>
    <s v="No"/>
    <s v="Yes"/>
    <s v="No"/>
    <s v="No"/>
    <s v="No"/>
    <s v="No"/>
    <x v="0"/>
    <s v="Yes"/>
    <x v="0"/>
    <x v="75"/>
    <n v="1730.35"/>
    <x v="1"/>
    <n v="1"/>
    <x v="1"/>
  </r>
  <r>
    <x v="2040"/>
    <x v="1"/>
    <n v="0"/>
    <x v="0"/>
    <x v="0"/>
    <n v="71"/>
    <s v="Yes"/>
    <s v="Yes"/>
    <s v="DSL"/>
    <s v="Yes"/>
    <s v="Yes"/>
    <s v="Yes"/>
    <s v="Yes"/>
    <s v="Yes"/>
    <s v="Yes"/>
    <x v="2"/>
    <s v="No"/>
    <x v="2"/>
    <x v="646"/>
    <n v="6404"/>
    <x v="0"/>
    <n v="0"/>
    <x v="2"/>
  </r>
  <r>
    <x v="2041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3"/>
    <n v="165.35"/>
    <x v="0"/>
    <n v="0"/>
    <x v="0"/>
  </r>
  <r>
    <x v="2042"/>
    <x v="0"/>
    <n v="1"/>
    <x v="1"/>
    <x v="0"/>
    <n v="28"/>
    <s v="Yes"/>
    <s v="Yes"/>
    <s v="DSL"/>
    <s v="No"/>
    <s v="Yes"/>
    <s v="Yes"/>
    <s v="Yes"/>
    <s v="No"/>
    <s v="No"/>
    <x v="0"/>
    <s v="No"/>
    <x v="2"/>
    <x v="952"/>
    <n v="1867.6"/>
    <x v="0"/>
    <n v="0"/>
    <x v="1"/>
  </r>
  <r>
    <x v="2043"/>
    <x v="1"/>
    <n v="1"/>
    <x v="1"/>
    <x v="0"/>
    <n v="16"/>
    <s v="Yes"/>
    <s v="No"/>
    <s v="Fiber optic"/>
    <s v="No"/>
    <s v="No"/>
    <s v="No"/>
    <s v="No"/>
    <s v="No"/>
    <s v="No"/>
    <x v="0"/>
    <s v="No"/>
    <x v="0"/>
    <x v="482"/>
    <n v="1043.3"/>
    <x v="0"/>
    <n v="0"/>
    <x v="1"/>
  </r>
  <r>
    <x v="2044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88"/>
    <n v="128.6"/>
    <x v="0"/>
    <n v="0"/>
    <x v="0"/>
  </r>
  <r>
    <x v="2045"/>
    <x v="0"/>
    <n v="0"/>
    <x v="1"/>
    <x v="0"/>
    <n v="69"/>
    <s v="Yes"/>
    <s v="Yes"/>
    <s v="Fiber optic"/>
    <s v="No"/>
    <s v="Yes"/>
    <s v="Yes"/>
    <s v="Yes"/>
    <s v="Yes"/>
    <s v="Yes"/>
    <x v="2"/>
    <s v="Yes"/>
    <x v="2"/>
    <x v="70"/>
    <n v="7455.45"/>
    <x v="0"/>
    <n v="0"/>
    <x v="2"/>
  </r>
  <r>
    <x v="2046"/>
    <x v="0"/>
    <n v="0"/>
    <x v="1"/>
    <x v="1"/>
    <n v="1"/>
    <s v="No"/>
    <s v="No phone service"/>
    <s v="DSL"/>
    <s v="No"/>
    <s v="No"/>
    <s v="No"/>
    <s v="No"/>
    <s v="No"/>
    <s v="No"/>
    <x v="0"/>
    <s v="No"/>
    <x v="1"/>
    <x v="156"/>
    <n v="24.7"/>
    <x v="0"/>
    <n v="0"/>
    <x v="0"/>
  </r>
  <r>
    <x v="2047"/>
    <x v="1"/>
    <n v="0"/>
    <x v="1"/>
    <x v="0"/>
    <n v="3"/>
    <s v="Yes"/>
    <s v="No"/>
    <s v="DSL"/>
    <s v="Yes"/>
    <s v="No"/>
    <s v="Yes"/>
    <s v="No"/>
    <s v="Yes"/>
    <s v="Yes"/>
    <x v="0"/>
    <s v="Yes"/>
    <x v="0"/>
    <x v="1011"/>
    <n v="206.15"/>
    <x v="0"/>
    <n v="0"/>
    <x v="0"/>
  </r>
  <r>
    <x v="2048"/>
    <x v="1"/>
    <n v="1"/>
    <x v="1"/>
    <x v="0"/>
    <n v="21"/>
    <s v="Yes"/>
    <s v="No"/>
    <s v="Fiber optic"/>
    <s v="No"/>
    <s v="No"/>
    <s v="Yes"/>
    <s v="No"/>
    <s v="Yes"/>
    <s v="Yes"/>
    <x v="0"/>
    <s v="Yes"/>
    <x v="2"/>
    <x v="1012"/>
    <n v="2030.3"/>
    <x v="1"/>
    <n v="1"/>
    <x v="1"/>
  </r>
  <r>
    <x v="2049"/>
    <x v="0"/>
    <n v="0"/>
    <x v="0"/>
    <x v="0"/>
    <n v="69"/>
    <s v="Yes"/>
    <s v="Yes"/>
    <s v="Fiber optic"/>
    <s v="No"/>
    <s v="Yes"/>
    <s v="Yes"/>
    <s v="No"/>
    <s v="No"/>
    <s v="No"/>
    <x v="0"/>
    <s v="Yes"/>
    <x v="2"/>
    <x v="233"/>
    <n v="5869.4"/>
    <x v="0"/>
    <n v="0"/>
    <x v="2"/>
  </r>
  <r>
    <x v="2050"/>
    <x v="0"/>
    <n v="0"/>
    <x v="0"/>
    <x v="0"/>
    <n v="71"/>
    <s v="No"/>
    <s v="No phone service"/>
    <s v="DSL"/>
    <s v="Yes"/>
    <s v="Yes"/>
    <s v="Yes"/>
    <s v="Yes"/>
    <s v="No"/>
    <s v="No"/>
    <x v="2"/>
    <s v="Yes"/>
    <x v="2"/>
    <x v="1013"/>
    <n v="3377.8"/>
    <x v="0"/>
    <n v="0"/>
    <x v="2"/>
  </r>
  <r>
    <x v="2051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01"/>
    <n v="1346.2"/>
    <x v="0"/>
    <n v="0"/>
    <x v="2"/>
  </r>
  <r>
    <x v="2052"/>
    <x v="0"/>
    <n v="0"/>
    <x v="1"/>
    <x v="0"/>
    <n v="48"/>
    <s v="Yes"/>
    <s v="Yes"/>
    <s v="Fiber optic"/>
    <s v="No"/>
    <s v="No"/>
    <s v="Yes"/>
    <s v="Yes"/>
    <s v="Yes"/>
    <s v="Yes"/>
    <x v="0"/>
    <s v="Yes"/>
    <x v="0"/>
    <x v="612"/>
    <n v="4946.05"/>
    <x v="0"/>
    <n v="0"/>
    <x v="2"/>
  </r>
  <r>
    <x v="2053"/>
    <x v="1"/>
    <n v="0"/>
    <x v="0"/>
    <x v="0"/>
    <n v="47"/>
    <s v="Yes"/>
    <s v="Yes"/>
    <s v="Fiber optic"/>
    <s v="No"/>
    <s v="Yes"/>
    <s v="Yes"/>
    <s v="No"/>
    <s v="No"/>
    <s v="No"/>
    <x v="0"/>
    <s v="Yes"/>
    <x v="2"/>
    <x v="1014"/>
    <n v="4065"/>
    <x v="1"/>
    <n v="1"/>
    <x v="2"/>
  </r>
  <r>
    <x v="2054"/>
    <x v="0"/>
    <n v="0"/>
    <x v="1"/>
    <x v="0"/>
    <n v="2"/>
    <s v="Yes"/>
    <s v="Yes"/>
    <s v="DSL"/>
    <s v="No"/>
    <s v="No"/>
    <s v="No"/>
    <s v="No"/>
    <s v="No"/>
    <s v="No"/>
    <x v="0"/>
    <s v="Yes"/>
    <x v="0"/>
    <x v="744"/>
    <n v="106.55"/>
    <x v="1"/>
    <n v="1"/>
    <x v="0"/>
  </r>
  <r>
    <x v="2055"/>
    <x v="1"/>
    <n v="0"/>
    <x v="1"/>
    <x v="0"/>
    <n v="45"/>
    <s v="Yes"/>
    <s v="Yes"/>
    <s v="Fiber optic"/>
    <s v="Yes"/>
    <s v="No"/>
    <s v="Yes"/>
    <s v="Yes"/>
    <s v="Yes"/>
    <s v="Yes"/>
    <x v="0"/>
    <s v="Yes"/>
    <x v="3"/>
    <x v="54"/>
    <n v="4964.7"/>
    <x v="0"/>
    <n v="0"/>
    <x v="2"/>
  </r>
  <r>
    <x v="2056"/>
    <x v="1"/>
    <n v="0"/>
    <x v="1"/>
    <x v="0"/>
    <n v="51"/>
    <s v="Yes"/>
    <s v="Yes"/>
    <s v="Fiber optic"/>
    <s v="No"/>
    <s v="Yes"/>
    <s v="No"/>
    <s v="No"/>
    <s v="No"/>
    <s v="No"/>
    <x v="0"/>
    <s v="No"/>
    <x v="2"/>
    <x v="464"/>
    <n v="4085.75"/>
    <x v="0"/>
    <n v="0"/>
    <x v="2"/>
  </r>
  <r>
    <x v="2057"/>
    <x v="0"/>
    <n v="0"/>
    <x v="0"/>
    <x v="0"/>
    <n v="22"/>
    <s v="Yes"/>
    <s v="Yes"/>
    <s v="DSL"/>
    <s v="Yes"/>
    <s v="No"/>
    <s v="No"/>
    <s v="Yes"/>
    <s v="Yes"/>
    <s v="Yes"/>
    <x v="0"/>
    <s v="Yes"/>
    <x v="0"/>
    <x v="64"/>
    <n v="1742.75"/>
    <x v="1"/>
    <n v="1"/>
    <x v="1"/>
  </r>
  <r>
    <x v="2058"/>
    <x v="1"/>
    <n v="0"/>
    <x v="1"/>
    <x v="0"/>
    <n v="72"/>
    <s v="Yes"/>
    <s v="Yes"/>
    <s v="DSL"/>
    <s v="Yes"/>
    <s v="Yes"/>
    <s v="Yes"/>
    <s v="Yes"/>
    <s v="Yes"/>
    <s v="Yes"/>
    <x v="2"/>
    <s v="No"/>
    <x v="2"/>
    <x v="463"/>
    <n v="6224.8"/>
    <x v="0"/>
    <n v="0"/>
    <x v="2"/>
  </r>
  <r>
    <x v="2059"/>
    <x v="1"/>
    <n v="0"/>
    <x v="0"/>
    <x v="1"/>
    <n v="37"/>
    <s v="Yes"/>
    <s v="Yes"/>
    <s v="Fiber optic"/>
    <s v="No"/>
    <s v="Yes"/>
    <s v="Yes"/>
    <s v="No"/>
    <s v="Yes"/>
    <s v="No"/>
    <x v="0"/>
    <s v="Yes"/>
    <x v="0"/>
    <x v="1015"/>
    <n v="3415.25"/>
    <x v="0"/>
    <n v="0"/>
    <x v="2"/>
  </r>
  <r>
    <x v="2060"/>
    <x v="1"/>
    <n v="0"/>
    <x v="0"/>
    <x v="1"/>
    <n v="71"/>
    <s v="Yes"/>
    <s v="Yes"/>
    <s v="DSL"/>
    <s v="Yes"/>
    <s v="Yes"/>
    <s v="Yes"/>
    <s v="Yes"/>
    <s v="Yes"/>
    <s v="Yes"/>
    <x v="2"/>
    <s v="No"/>
    <x v="0"/>
    <x v="459"/>
    <n v="6325.25"/>
    <x v="0"/>
    <n v="0"/>
    <x v="2"/>
  </r>
  <r>
    <x v="2061"/>
    <x v="1"/>
    <n v="0"/>
    <x v="0"/>
    <x v="1"/>
    <n v="7"/>
    <s v="Yes"/>
    <s v="No"/>
    <s v="DSL"/>
    <s v="No"/>
    <s v="No"/>
    <s v="Yes"/>
    <s v="No"/>
    <s v="No"/>
    <s v="No"/>
    <x v="0"/>
    <s v="No"/>
    <x v="0"/>
    <x v="931"/>
    <n v="340.25"/>
    <x v="1"/>
    <n v="1"/>
    <x v="0"/>
  </r>
  <r>
    <x v="2062"/>
    <x v="0"/>
    <n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203"/>
    <n v="1683.6"/>
    <x v="0"/>
    <n v="0"/>
    <x v="2"/>
  </r>
  <r>
    <x v="2063"/>
    <x v="1"/>
    <n v="0"/>
    <x v="0"/>
    <x v="1"/>
    <n v="51"/>
    <s v="Yes"/>
    <s v="No"/>
    <s v="DSL"/>
    <s v="Yes"/>
    <s v="No"/>
    <s v="No"/>
    <s v="Yes"/>
    <s v="Yes"/>
    <s v="Yes"/>
    <x v="1"/>
    <s v="Yes"/>
    <x v="2"/>
    <x v="1016"/>
    <n v="3966.3"/>
    <x v="0"/>
    <n v="0"/>
    <x v="2"/>
  </r>
  <r>
    <x v="2064"/>
    <x v="0"/>
    <n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25"/>
    <n v="608.5"/>
    <x v="0"/>
    <n v="0"/>
    <x v="1"/>
  </r>
  <r>
    <x v="2065"/>
    <x v="0"/>
    <n v="0"/>
    <x v="1"/>
    <x v="0"/>
    <n v="34"/>
    <s v="Yes"/>
    <s v="Yes"/>
    <s v="Fiber optic"/>
    <s v="No"/>
    <s v="No"/>
    <s v="No"/>
    <s v="No"/>
    <s v="Yes"/>
    <s v="No"/>
    <x v="0"/>
    <s v="No"/>
    <x v="0"/>
    <x v="566"/>
    <n v="2896.6"/>
    <x v="0"/>
    <n v="0"/>
    <x v="1"/>
  </r>
  <r>
    <x v="2066"/>
    <x v="1"/>
    <n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62"/>
    <n v="1514.85"/>
    <x v="0"/>
    <n v="0"/>
    <x v="2"/>
  </r>
  <r>
    <x v="2067"/>
    <x v="1"/>
    <n v="1"/>
    <x v="0"/>
    <x v="0"/>
    <n v="65"/>
    <s v="Yes"/>
    <s v="Yes"/>
    <s v="Fiber optic"/>
    <s v="No"/>
    <s v="Yes"/>
    <s v="Yes"/>
    <s v="No"/>
    <s v="Yes"/>
    <s v="Yes"/>
    <x v="1"/>
    <s v="Yes"/>
    <x v="2"/>
    <x v="909"/>
    <n v="6792.45"/>
    <x v="0"/>
    <n v="0"/>
    <x v="2"/>
  </r>
  <r>
    <x v="2068"/>
    <x v="1"/>
    <n v="0"/>
    <x v="1"/>
    <x v="0"/>
    <n v="47"/>
    <s v="Yes"/>
    <s v="Yes"/>
    <s v="Fiber optic"/>
    <s v="Yes"/>
    <s v="Yes"/>
    <s v="No"/>
    <s v="Yes"/>
    <s v="Yes"/>
    <s v="No"/>
    <x v="0"/>
    <s v="No"/>
    <x v="1"/>
    <x v="794"/>
    <n v="4669.2"/>
    <x v="0"/>
    <n v="0"/>
    <x v="2"/>
  </r>
  <r>
    <x v="2069"/>
    <x v="0"/>
    <n v="0"/>
    <x v="1"/>
    <x v="0"/>
    <n v="1"/>
    <s v="Yes"/>
    <s v="No"/>
    <s v="Fiber optic"/>
    <s v="Yes"/>
    <s v="No"/>
    <s v="No"/>
    <s v="No"/>
    <s v="Yes"/>
    <s v="Yes"/>
    <x v="0"/>
    <s v="Yes"/>
    <x v="0"/>
    <x v="327"/>
    <n v="95.6"/>
    <x v="1"/>
    <n v="1"/>
    <x v="0"/>
  </r>
  <r>
    <x v="2070"/>
    <x v="0"/>
    <n v="0"/>
    <x v="1"/>
    <x v="0"/>
    <n v="49"/>
    <s v="Yes"/>
    <s v="Yes"/>
    <s v="DSL"/>
    <s v="Yes"/>
    <s v="Yes"/>
    <s v="No"/>
    <s v="No"/>
    <s v="No"/>
    <s v="No"/>
    <x v="0"/>
    <s v="Yes"/>
    <x v="3"/>
    <x v="230"/>
    <n v="2934.3"/>
    <x v="1"/>
    <n v="1"/>
    <x v="2"/>
  </r>
  <r>
    <x v="2071"/>
    <x v="0"/>
    <n v="0"/>
    <x v="0"/>
    <x v="1"/>
    <n v="67"/>
    <s v="Yes"/>
    <s v="Yes"/>
    <s v="Fiber optic"/>
    <s v="No"/>
    <s v="Yes"/>
    <s v="No"/>
    <s v="Yes"/>
    <s v="Yes"/>
    <s v="No"/>
    <x v="2"/>
    <s v="No"/>
    <x v="3"/>
    <x v="400"/>
    <n v="6302.8"/>
    <x v="0"/>
    <n v="0"/>
    <x v="2"/>
  </r>
  <r>
    <x v="2072"/>
    <x v="1"/>
    <n v="0"/>
    <x v="1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95"/>
    <n v="779.2"/>
    <x v="0"/>
    <n v="0"/>
    <x v="2"/>
  </r>
  <r>
    <x v="2073"/>
    <x v="1"/>
    <n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283.75"/>
    <x v="0"/>
    <n v="0"/>
    <x v="1"/>
  </r>
  <r>
    <x v="2074"/>
    <x v="0"/>
    <n v="1"/>
    <x v="1"/>
    <x v="0"/>
    <n v="43"/>
    <s v="Yes"/>
    <s v="No"/>
    <s v="Fiber optic"/>
    <s v="Yes"/>
    <s v="Yes"/>
    <s v="No"/>
    <s v="Yes"/>
    <s v="Yes"/>
    <s v="Yes"/>
    <x v="0"/>
    <s v="Yes"/>
    <x v="3"/>
    <x v="137"/>
    <n v="4600.7"/>
    <x v="1"/>
    <n v="1"/>
    <x v="2"/>
  </r>
  <r>
    <x v="2075"/>
    <x v="1"/>
    <n v="1"/>
    <x v="1"/>
    <x v="0"/>
    <n v="56"/>
    <s v="Yes"/>
    <s v="Yes"/>
    <s v="Fiber optic"/>
    <s v="No"/>
    <s v="No"/>
    <s v="Yes"/>
    <s v="No"/>
    <s v="Yes"/>
    <s v="Yes"/>
    <x v="0"/>
    <s v="Yes"/>
    <x v="0"/>
    <x v="131"/>
    <n v="5594"/>
    <x v="0"/>
    <n v="0"/>
    <x v="2"/>
  </r>
  <r>
    <x v="2076"/>
    <x v="0"/>
    <n v="0"/>
    <x v="1"/>
    <x v="0"/>
    <n v="14"/>
    <s v="Yes"/>
    <s v="No"/>
    <s v="DSL"/>
    <s v="No"/>
    <s v="No"/>
    <s v="No"/>
    <s v="Yes"/>
    <s v="No"/>
    <s v="Yes"/>
    <x v="1"/>
    <s v="No"/>
    <x v="3"/>
    <x v="1017"/>
    <n v="772.85"/>
    <x v="0"/>
    <n v="0"/>
    <x v="1"/>
  </r>
  <r>
    <x v="2077"/>
    <x v="0"/>
    <n v="0"/>
    <x v="1"/>
    <x v="0"/>
    <n v="1"/>
    <s v="Yes"/>
    <s v="No"/>
    <s v="Fiber optic"/>
    <s v="No"/>
    <s v="No"/>
    <s v="No"/>
    <s v="No"/>
    <s v="No"/>
    <s v="No"/>
    <x v="0"/>
    <s v="No"/>
    <x v="0"/>
    <x v="540"/>
    <n v="71.349999999999994"/>
    <x v="1"/>
    <n v="1"/>
    <x v="0"/>
  </r>
  <r>
    <x v="2078"/>
    <x v="1"/>
    <n v="0"/>
    <x v="0"/>
    <x v="1"/>
    <n v="16"/>
    <s v="Yes"/>
    <s v="No"/>
    <s v="DSL"/>
    <s v="Yes"/>
    <s v="Yes"/>
    <s v="No"/>
    <s v="No"/>
    <s v="No"/>
    <s v="No"/>
    <x v="1"/>
    <s v="Yes"/>
    <x v="1"/>
    <x v="1018"/>
    <n v="857.8"/>
    <x v="0"/>
    <n v="0"/>
    <x v="1"/>
  </r>
  <r>
    <x v="2079"/>
    <x v="1"/>
    <n v="0"/>
    <x v="0"/>
    <x v="1"/>
    <n v="70"/>
    <s v="Yes"/>
    <s v="Yes"/>
    <s v="Fiber optic"/>
    <s v="Yes"/>
    <s v="Yes"/>
    <s v="No"/>
    <s v="No"/>
    <s v="Yes"/>
    <s v="Yes"/>
    <x v="0"/>
    <s v="Yes"/>
    <x v="0"/>
    <x v="833"/>
    <n v="7554.05"/>
    <x v="0"/>
    <n v="0"/>
    <x v="2"/>
  </r>
  <r>
    <x v="2080"/>
    <x v="1"/>
    <n v="1"/>
    <x v="0"/>
    <x v="0"/>
    <n v="72"/>
    <s v="Yes"/>
    <s v="Yes"/>
    <s v="DSL"/>
    <s v="Yes"/>
    <s v="Yes"/>
    <s v="Yes"/>
    <s v="No"/>
    <s v="Yes"/>
    <s v="Yes"/>
    <x v="2"/>
    <s v="Yes"/>
    <x v="3"/>
    <x v="1019"/>
    <n v="5981.65"/>
    <x v="0"/>
    <n v="0"/>
    <x v="2"/>
  </r>
  <r>
    <x v="2081"/>
    <x v="0"/>
    <n v="0"/>
    <x v="0"/>
    <x v="1"/>
    <n v="23"/>
    <s v="Yes"/>
    <s v="No"/>
    <s v="Fiber optic"/>
    <s v="No"/>
    <s v="No"/>
    <s v="Yes"/>
    <s v="No"/>
    <s v="No"/>
    <s v="No"/>
    <x v="0"/>
    <s v="Yes"/>
    <x v="3"/>
    <x v="62"/>
    <n v="1702.9"/>
    <x v="0"/>
    <n v="0"/>
    <x v="1"/>
  </r>
  <r>
    <x v="2082"/>
    <x v="1"/>
    <n v="0"/>
    <x v="1"/>
    <x v="1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56"/>
    <n v="467.15"/>
    <x v="0"/>
    <n v="0"/>
    <x v="1"/>
  </r>
  <r>
    <x v="2083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2"/>
    <n v="20.149999999999999"/>
    <x v="1"/>
    <n v="1"/>
    <x v="0"/>
  </r>
  <r>
    <x v="2084"/>
    <x v="1"/>
    <n v="0"/>
    <x v="1"/>
    <x v="1"/>
    <n v="1"/>
    <s v="Yes"/>
    <s v="No"/>
    <s v="Fiber optic"/>
    <s v="No"/>
    <s v="No"/>
    <s v="No"/>
    <s v="No"/>
    <s v="No"/>
    <s v="No"/>
    <x v="0"/>
    <s v="No"/>
    <x v="2"/>
    <x v="366"/>
    <n v="69.75"/>
    <x v="1"/>
    <n v="1"/>
    <x v="0"/>
  </r>
  <r>
    <x v="2085"/>
    <x v="0"/>
    <n v="1"/>
    <x v="0"/>
    <x v="0"/>
    <n v="32"/>
    <s v="Yes"/>
    <s v="Yes"/>
    <s v="Fiber optic"/>
    <s v="No"/>
    <s v="No"/>
    <s v="No"/>
    <s v="No"/>
    <s v="Yes"/>
    <s v="Yes"/>
    <x v="0"/>
    <s v="Yes"/>
    <x v="0"/>
    <x v="1020"/>
    <n v="2931"/>
    <x v="1"/>
    <n v="1"/>
    <x v="1"/>
  </r>
  <r>
    <x v="2086"/>
    <x v="1"/>
    <n v="0"/>
    <x v="0"/>
    <x v="1"/>
    <n v="17"/>
    <s v="Yes"/>
    <s v="No"/>
    <s v="Fiber optic"/>
    <s v="No"/>
    <s v="No"/>
    <s v="No"/>
    <s v="No"/>
    <s v="Yes"/>
    <s v="No"/>
    <x v="0"/>
    <s v="No"/>
    <x v="0"/>
    <x v="524"/>
    <n v="1400.85"/>
    <x v="1"/>
    <n v="1"/>
    <x v="1"/>
  </r>
  <r>
    <x v="2087"/>
    <x v="0"/>
    <n v="0"/>
    <x v="1"/>
    <x v="0"/>
    <n v="4"/>
    <s v="No"/>
    <s v="No phone service"/>
    <s v="DSL"/>
    <s v="Yes"/>
    <s v="Yes"/>
    <s v="No"/>
    <s v="No"/>
    <s v="No"/>
    <s v="No"/>
    <x v="0"/>
    <s v="Yes"/>
    <x v="0"/>
    <x v="1021"/>
    <n v="137.85"/>
    <x v="1"/>
    <n v="1"/>
    <x v="0"/>
  </r>
  <r>
    <x v="2088"/>
    <x v="0"/>
    <n v="0"/>
    <x v="1"/>
    <x v="0"/>
    <n v="36"/>
    <s v="Yes"/>
    <s v="Yes"/>
    <s v="DSL"/>
    <s v="No"/>
    <s v="No"/>
    <s v="Yes"/>
    <s v="No"/>
    <s v="No"/>
    <s v="No"/>
    <x v="1"/>
    <s v="No"/>
    <x v="0"/>
    <x v="830"/>
    <n v="1941.5"/>
    <x v="0"/>
    <n v="0"/>
    <x v="1"/>
  </r>
  <r>
    <x v="2089"/>
    <x v="0"/>
    <n v="0"/>
    <x v="1"/>
    <x v="0"/>
    <n v="50"/>
    <s v="No"/>
    <s v="No phone service"/>
    <s v="DSL"/>
    <s v="No"/>
    <s v="Yes"/>
    <s v="Yes"/>
    <s v="Yes"/>
    <s v="No"/>
    <s v="No"/>
    <x v="2"/>
    <s v="No"/>
    <x v="3"/>
    <x v="1022"/>
    <n v="1932.75"/>
    <x v="0"/>
    <n v="0"/>
    <x v="2"/>
  </r>
  <r>
    <x v="2090"/>
    <x v="0"/>
    <n v="0"/>
    <x v="0"/>
    <x v="1"/>
    <n v="48"/>
    <s v="No"/>
    <s v="No phone service"/>
    <s v="DSL"/>
    <s v="No"/>
    <s v="No"/>
    <s v="No"/>
    <s v="Yes"/>
    <s v="No"/>
    <s v="No"/>
    <x v="0"/>
    <s v="Yes"/>
    <x v="3"/>
    <x v="1023"/>
    <n v="1423.05"/>
    <x v="0"/>
    <n v="0"/>
    <x v="2"/>
  </r>
  <r>
    <x v="2091"/>
    <x v="0"/>
    <n v="0"/>
    <x v="1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2"/>
    <n v="970.85"/>
    <x v="0"/>
    <n v="0"/>
    <x v="2"/>
  </r>
  <r>
    <x v="2092"/>
    <x v="1"/>
    <n v="0"/>
    <x v="0"/>
    <x v="0"/>
    <n v="72"/>
    <s v="Yes"/>
    <s v="Yes"/>
    <s v="DSL"/>
    <s v="Yes"/>
    <s v="Yes"/>
    <s v="Yes"/>
    <s v="Yes"/>
    <s v="No"/>
    <s v="Yes"/>
    <x v="2"/>
    <s v="No"/>
    <x v="3"/>
    <x v="1024"/>
    <n v="5810.9"/>
    <x v="0"/>
    <n v="0"/>
    <x v="2"/>
  </r>
  <r>
    <x v="2093"/>
    <x v="1"/>
    <n v="0"/>
    <x v="1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x v="162"/>
    <n v="223.9"/>
    <x v="0"/>
    <n v="0"/>
    <x v="0"/>
  </r>
  <r>
    <x v="2094"/>
    <x v="0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391.7"/>
    <x v="0"/>
    <n v="0"/>
    <x v="1"/>
  </r>
  <r>
    <x v="2095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180"/>
    <n v="79.95"/>
    <x v="1"/>
    <n v="1"/>
    <x v="0"/>
  </r>
  <r>
    <x v="209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70"/>
    <n v="19.3"/>
    <x v="1"/>
    <n v="1"/>
    <x v="0"/>
  </r>
  <r>
    <x v="2097"/>
    <x v="1"/>
    <n v="0"/>
    <x v="1"/>
    <x v="0"/>
    <n v="9"/>
    <s v="Yes"/>
    <s v="No"/>
    <s v="Fiber optic"/>
    <s v="No"/>
    <s v="No"/>
    <s v="Yes"/>
    <s v="No"/>
    <s v="Yes"/>
    <s v="Yes"/>
    <x v="0"/>
    <s v="Yes"/>
    <x v="0"/>
    <x v="1025"/>
    <n v="811.65"/>
    <x v="0"/>
    <n v="0"/>
    <x v="0"/>
  </r>
  <r>
    <x v="2098"/>
    <x v="1"/>
    <n v="0"/>
    <x v="1"/>
    <x v="0"/>
    <n v="2"/>
    <s v="Yes"/>
    <s v="Yes"/>
    <s v="Fiber optic"/>
    <s v="Yes"/>
    <s v="No"/>
    <s v="No"/>
    <s v="No"/>
    <s v="No"/>
    <s v="Yes"/>
    <x v="0"/>
    <s v="No"/>
    <x v="1"/>
    <x v="1026"/>
    <n v="174.75"/>
    <x v="0"/>
    <n v="0"/>
    <x v="0"/>
  </r>
  <r>
    <x v="2099"/>
    <x v="0"/>
    <n v="0"/>
    <x v="0"/>
    <x v="0"/>
    <n v="40"/>
    <s v="Yes"/>
    <s v="Yes"/>
    <s v="Fiber optic"/>
    <s v="No"/>
    <s v="No"/>
    <s v="No"/>
    <s v="Yes"/>
    <s v="No"/>
    <s v="No"/>
    <x v="0"/>
    <s v="Yes"/>
    <x v="3"/>
    <x v="546"/>
    <n v="3126.85"/>
    <x v="0"/>
    <n v="0"/>
    <x v="2"/>
  </r>
  <r>
    <x v="2100"/>
    <x v="1"/>
    <n v="0"/>
    <x v="0"/>
    <x v="0"/>
    <n v="69"/>
    <s v="Yes"/>
    <s v="Yes"/>
    <s v="Fiber optic"/>
    <s v="No"/>
    <s v="No"/>
    <s v="Yes"/>
    <s v="No"/>
    <s v="Yes"/>
    <s v="Yes"/>
    <x v="1"/>
    <s v="No"/>
    <x v="2"/>
    <x v="437"/>
    <n v="6841.45"/>
    <x v="0"/>
    <n v="0"/>
    <x v="2"/>
  </r>
  <r>
    <x v="2101"/>
    <x v="0"/>
    <n v="0"/>
    <x v="0"/>
    <x v="0"/>
    <n v="37"/>
    <s v="Yes"/>
    <s v="Yes"/>
    <s v="Fiber optic"/>
    <s v="Yes"/>
    <s v="No"/>
    <s v="Yes"/>
    <s v="Yes"/>
    <s v="No"/>
    <s v="Yes"/>
    <x v="1"/>
    <s v="Yes"/>
    <x v="0"/>
    <x v="845"/>
    <n v="3754.6"/>
    <x v="1"/>
    <n v="1"/>
    <x v="2"/>
  </r>
  <r>
    <x v="2102"/>
    <x v="1"/>
    <n v="0"/>
    <x v="1"/>
    <x v="1"/>
    <n v="18"/>
    <s v="Yes"/>
    <s v="Yes"/>
    <s v="Fiber optic"/>
    <s v="No"/>
    <s v="No"/>
    <s v="Yes"/>
    <s v="No"/>
    <s v="No"/>
    <s v="No"/>
    <x v="0"/>
    <s v="Yes"/>
    <x v="3"/>
    <x v="702"/>
    <n v="1406.65"/>
    <x v="0"/>
    <n v="0"/>
    <x v="1"/>
  </r>
  <r>
    <x v="2103"/>
    <x v="1"/>
    <n v="1"/>
    <x v="0"/>
    <x v="0"/>
    <n v="11"/>
    <s v="Yes"/>
    <s v="No"/>
    <s v="Fiber optic"/>
    <s v="No"/>
    <s v="No"/>
    <s v="No"/>
    <s v="No"/>
    <s v="No"/>
    <s v="No"/>
    <x v="0"/>
    <s v="Yes"/>
    <x v="0"/>
    <x v="433"/>
    <n v="834.7"/>
    <x v="0"/>
    <n v="0"/>
    <x v="0"/>
  </r>
  <r>
    <x v="2104"/>
    <x v="0"/>
    <n v="0"/>
    <x v="0"/>
    <x v="0"/>
    <n v="8"/>
    <s v="Yes"/>
    <s v="Yes"/>
    <s v="Fiber optic"/>
    <s v="No"/>
    <s v="No"/>
    <s v="No"/>
    <s v="No"/>
    <s v="No"/>
    <s v="Yes"/>
    <x v="0"/>
    <s v="Yes"/>
    <x v="3"/>
    <x v="110"/>
    <n v="627.4"/>
    <x v="1"/>
    <n v="1"/>
    <x v="0"/>
  </r>
  <r>
    <x v="2105"/>
    <x v="0"/>
    <n v="0"/>
    <x v="1"/>
    <x v="0"/>
    <n v="3"/>
    <s v="Yes"/>
    <s v="Yes"/>
    <s v="Fiber optic"/>
    <s v="No"/>
    <s v="No"/>
    <s v="No"/>
    <s v="No"/>
    <s v="No"/>
    <s v="No"/>
    <x v="0"/>
    <s v="No"/>
    <x v="0"/>
    <x v="508"/>
    <n v="242"/>
    <x v="1"/>
    <n v="1"/>
    <x v="0"/>
  </r>
  <r>
    <x v="2106"/>
    <x v="1"/>
    <n v="0"/>
    <x v="0"/>
    <x v="1"/>
    <n v="55"/>
    <s v="Yes"/>
    <s v="No"/>
    <s v="DSL"/>
    <s v="Yes"/>
    <s v="No"/>
    <s v="No"/>
    <s v="No"/>
    <s v="No"/>
    <s v="Yes"/>
    <x v="1"/>
    <s v="No"/>
    <x v="3"/>
    <x v="890"/>
    <n v="3157"/>
    <x v="0"/>
    <n v="0"/>
    <x v="2"/>
  </r>
  <r>
    <x v="2107"/>
    <x v="1"/>
    <n v="0"/>
    <x v="0"/>
    <x v="0"/>
    <n v="33"/>
    <s v="Yes"/>
    <s v="Yes"/>
    <s v="Fiber optic"/>
    <s v="No"/>
    <s v="Yes"/>
    <s v="Yes"/>
    <s v="No"/>
    <s v="No"/>
    <s v="Yes"/>
    <x v="0"/>
    <s v="Yes"/>
    <x v="0"/>
    <x v="547"/>
    <n v="3092"/>
    <x v="0"/>
    <n v="0"/>
    <x v="1"/>
  </r>
  <r>
    <x v="2108"/>
    <x v="0"/>
    <n v="0"/>
    <x v="1"/>
    <x v="0"/>
    <n v="46"/>
    <s v="Yes"/>
    <s v="No"/>
    <s v="DSL"/>
    <s v="No"/>
    <s v="No"/>
    <s v="No"/>
    <s v="No"/>
    <s v="No"/>
    <s v="No"/>
    <x v="0"/>
    <s v="No"/>
    <x v="2"/>
    <x v="291"/>
    <n v="2168.9"/>
    <x v="0"/>
    <n v="0"/>
    <x v="2"/>
  </r>
  <r>
    <x v="2109"/>
    <x v="1"/>
    <n v="0"/>
    <x v="1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55"/>
    <n v="980.35"/>
    <x v="0"/>
    <n v="0"/>
    <x v="1"/>
  </r>
  <r>
    <x v="2110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33"/>
    <n v="65.95"/>
    <x v="0"/>
    <n v="0"/>
    <x v="0"/>
  </r>
  <r>
    <x v="2111"/>
    <x v="1"/>
    <n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22"/>
    <n v="711.9"/>
    <x v="0"/>
    <n v="0"/>
    <x v="1"/>
  </r>
  <r>
    <x v="2112"/>
    <x v="0"/>
    <n v="0"/>
    <x v="1"/>
    <x v="0"/>
    <n v="33"/>
    <s v="Yes"/>
    <s v="Yes"/>
    <s v="DSL"/>
    <s v="Yes"/>
    <s v="No"/>
    <s v="No"/>
    <s v="Yes"/>
    <s v="No"/>
    <s v="No"/>
    <x v="1"/>
    <s v="No"/>
    <x v="0"/>
    <x v="1027"/>
    <n v="1952.8"/>
    <x v="0"/>
    <n v="0"/>
    <x v="1"/>
  </r>
  <r>
    <x v="2113"/>
    <x v="1"/>
    <n v="0"/>
    <x v="0"/>
    <x v="1"/>
    <n v="45"/>
    <s v="Yes"/>
    <s v="Yes"/>
    <s v="Fiber optic"/>
    <s v="No"/>
    <s v="Yes"/>
    <s v="Yes"/>
    <s v="No"/>
    <s v="No"/>
    <s v="Yes"/>
    <x v="1"/>
    <s v="Yes"/>
    <x v="3"/>
    <x v="94"/>
    <n v="4368.8500000000004"/>
    <x v="0"/>
    <n v="0"/>
    <x v="2"/>
  </r>
  <r>
    <x v="2114"/>
    <x v="1"/>
    <n v="0"/>
    <x v="1"/>
    <x v="0"/>
    <n v="40"/>
    <s v="Yes"/>
    <s v="No"/>
    <s v="DSL"/>
    <s v="Yes"/>
    <s v="Yes"/>
    <s v="No"/>
    <s v="Yes"/>
    <s v="No"/>
    <s v="No"/>
    <x v="0"/>
    <s v="Yes"/>
    <x v="1"/>
    <x v="1028"/>
    <n v="2647.1"/>
    <x v="0"/>
    <n v="0"/>
    <x v="2"/>
  </r>
  <r>
    <x v="2115"/>
    <x v="0"/>
    <n v="0"/>
    <x v="1"/>
    <x v="0"/>
    <n v="71"/>
    <s v="Yes"/>
    <s v="Yes"/>
    <s v="Fiber optic"/>
    <s v="Yes"/>
    <s v="Yes"/>
    <s v="Yes"/>
    <s v="Yes"/>
    <s v="Yes"/>
    <s v="Yes"/>
    <x v="2"/>
    <s v="Yes"/>
    <x v="0"/>
    <x v="1029"/>
    <n v="8477.6"/>
    <x v="0"/>
    <n v="0"/>
    <x v="2"/>
  </r>
  <r>
    <x v="2116"/>
    <x v="1"/>
    <n v="0"/>
    <x v="1"/>
    <x v="0"/>
    <n v="1"/>
    <s v="Yes"/>
    <s v="Yes"/>
    <s v="DSL"/>
    <s v="No"/>
    <s v="No"/>
    <s v="Yes"/>
    <s v="No"/>
    <s v="No"/>
    <s v="No"/>
    <x v="0"/>
    <s v="No"/>
    <x v="0"/>
    <x v="667"/>
    <n v="54.35"/>
    <x v="1"/>
    <n v="1"/>
    <x v="0"/>
  </r>
  <r>
    <x v="2117"/>
    <x v="0"/>
    <n v="0"/>
    <x v="0"/>
    <x v="1"/>
    <n v="72"/>
    <s v="No"/>
    <s v="No phone service"/>
    <s v="DSL"/>
    <s v="Yes"/>
    <s v="Yes"/>
    <s v="Yes"/>
    <s v="Yes"/>
    <s v="Yes"/>
    <s v="Yes"/>
    <x v="2"/>
    <s v="No"/>
    <x v="2"/>
    <x v="952"/>
    <n v="4528"/>
    <x v="0"/>
    <n v="0"/>
    <x v="2"/>
  </r>
  <r>
    <x v="2118"/>
    <x v="0"/>
    <n v="0"/>
    <x v="0"/>
    <x v="1"/>
    <n v="22"/>
    <s v="Yes"/>
    <s v="No"/>
    <s v="Fiber optic"/>
    <s v="No"/>
    <s v="No"/>
    <s v="No"/>
    <s v="No"/>
    <s v="No"/>
    <s v="Yes"/>
    <x v="0"/>
    <s v="Yes"/>
    <x v="0"/>
    <x v="539"/>
    <n v="1790.65"/>
    <x v="0"/>
    <n v="0"/>
    <x v="1"/>
  </r>
  <r>
    <x v="2119"/>
    <x v="1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33"/>
    <n v="845.6"/>
    <x v="0"/>
    <n v="0"/>
    <x v="2"/>
  </r>
  <r>
    <x v="2120"/>
    <x v="0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1"/>
    <n v="1210.3"/>
    <x v="0"/>
    <n v="0"/>
    <x v="2"/>
  </r>
  <r>
    <x v="212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20.45"/>
    <x v="0"/>
    <n v="0"/>
    <x v="0"/>
  </r>
  <r>
    <x v="2122"/>
    <x v="0"/>
    <n v="0"/>
    <x v="1"/>
    <x v="0"/>
    <n v="12"/>
    <s v="Yes"/>
    <s v="Yes"/>
    <s v="DSL"/>
    <s v="No"/>
    <s v="No"/>
    <s v="No"/>
    <s v="Yes"/>
    <s v="Yes"/>
    <s v="Yes"/>
    <x v="1"/>
    <s v="Yes"/>
    <x v="1"/>
    <x v="1030"/>
    <n v="854.45"/>
    <x v="0"/>
    <n v="0"/>
    <x v="0"/>
  </r>
  <r>
    <x v="2123"/>
    <x v="1"/>
    <n v="0"/>
    <x v="1"/>
    <x v="0"/>
    <n v="31"/>
    <s v="Yes"/>
    <s v="Yes"/>
    <s v="Fiber optic"/>
    <s v="No"/>
    <s v="Yes"/>
    <s v="No"/>
    <s v="No"/>
    <s v="No"/>
    <s v="No"/>
    <x v="0"/>
    <s v="Yes"/>
    <x v="0"/>
    <x v="533"/>
    <n v="2429.1"/>
    <x v="0"/>
    <n v="0"/>
    <x v="1"/>
  </r>
  <r>
    <x v="2124"/>
    <x v="1"/>
    <n v="0"/>
    <x v="0"/>
    <x v="0"/>
    <n v="5"/>
    <s v="No"/>
    <s v="No phone service"/>
    <s v="DSL"/>
    <s v="No"/>
    <s v="No"/>
    <s v="No"/>
    <s v="No"/>
    <s v="No"/>
    <s v="No"/>
    <x v="0"/>
    <s v="Yes"/>
    <x v="0"/>
    <x v="55"/>
    <n v="100.4"/>
    <x v="1"/>
    <n v="1"/>
    <x v="0"/>
  </r>
  <r>
    <x v="2125"/>
    <x v="0"/>
    <n v="0"/>
    <x v="0"/>
    <x v="1"/>
    <n v="67"/>
    <s v="Yes"/>
    <s v="Yes"/>
    <s v="DSL"/>
    <s v="Yes"/>
    <s v="No"/>
    <s v="No"/>
    <s v="No"/>
    <s v="Yes"/>
    <s v="Yes"/>
    <x v="2"/>
    <s v="Yes"/>
    <x v="0"/>
    <x v="528"/>
    <n v="5229.45"/>
    <x v="0"/>
    <n v="0"/>
    <x v="2"/>
  </r>
  <r>
    <x v="2126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355"/>
    <n v="44.45"/>
    <x v="0"/>
    <n v="0"/>
    <x v="0"/>
  </r>
  <r>
    <x v="2127"/>
    <x v="1"/>
    <n v="0"/>
    <x v="0"/>
    <x v="0"/>
    <n v="40"/>
    <s v="No"/>
    <s v="No phone service"/>
    <s v="DSL"/>
    <s v="Yes"/>
    <s v="Yes"/>
    <s v="Yes"/>
    <s v="No"/>
    <s v="No"/>
    <s v="No"/>
    <x v="1"/>
    <s v="Yes"/>
    <x v="0"/>
    <x v="1031"/>
    <n v="1716.45"/>
    <x v="1"/>
    <n v="1"/>
    <x v="2"/>
  </r>
  <r>
    <x v="2128"/>
    <x v="1"/>
    <n v="0"/>
    <x v="0"/>
    <x v="1"/>
    <n v="41"/>
    <s v="Yes"/>
    <s v="Yes"/>
    <s v="DSL"/>
    <s v="Yes"/>
    <s v="Yes"/>
    <s v="Yes"/>
    <s v="No"/>
    <s v="Yes"/>
    <s v="No"/>
    <x v="0"/>
    <s v="Yes"/>
    <x v="3"/>
    <x v="251"/>
    <n v="3023.55"/>
    <x v="0"/>
    <n v="0"/>
    <x v="2"/>
  </r>
  <r>
    <x v="2129"/>
    <x v="1"/>
    <n v="0"/>
    <x v="1"/>
    <x v="0"/>
    <n v="1"/>
    <s v="Yes"/>
    <s v="Yes"/>
    <s v="Fiber optic"/>
    <s v="No"/>
    <s v="No"/>
    <s v="No"/>
    <s v="No"/>
    <s v="No"/>
    <s v="No"/>
    <x v="0"/>
    <s v="Yes"/>
    <x v="0"/>
    <x v="62"/>
    <n v="75.3"/>
    <x v="1"/>
    <n v="1"/>
    <x v="0"/>
  </r>
  <r>
    <x v="2130"/>
    <x v="1"/>
    <n v="0"/>
    <x v="1"/>
    <x v="0"/>
    <n v="51"/>
    <s v="Yes"/>
    <s v="Yes"/>
    <s v="Fiber optic"/>
    <s v="Yes"/>
    <s v="Yes"/>
    <s v="No"/>
    <s v="No"/>
    <s v="Yes"/>
    <s v="No"/>
    <x v="1"/>
    <s v="Yes"/>
    <x v="0"/>
    <x v="285"/>
    <n v="4837.6000000000004"/>
    <x v="1"/>
    <n v="1"/>
    <x v="2"/>
  </r>
  <r>
    <x v="2131"/>
    <x v="1"/>
    <n v="0"/>
    <x v="0"/>
    <x v="1"/>
    <n v="42"/>
    <s v="No"/>
    <s v="No phone service"/>
    <s v="DSL"/>
    <s v="Yes"/>
    <s v="No"/>
    <s v="Yes"/>
    <s v="Yes"/>
    <s v="Yes"/>
    <s v="No"/>
    <x v="2"/>
    <s v="No"/>
    <x v="3"/>
    <x v="1032"/>
    <n v="2032.3"/>
    <x v="0"/>
    <n v="0"/>
    <x v="2"/>
  </r>
  <r>
    <x v="2132"/>
    <x v="1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436.9"/>
    <x v="0"/>
    <n v="0"/>
    <x v="1"/>
  </r>
  <r>
    <x v="2133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708"/>
    <n v="70.55"/>
    <x v="1"/>
    <n v="1"/>
    <x v="0"/>
  </r>
  <r>
    <x v="2134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x v="0"/>
    <n v="0"/>
    <x v="0"/>
  </r>
  <r>
    <x v="2135"/>
    <x v="0"/>
    <n v="0"/>
    <x v="1"/>
    <x v="0"/>
    <n v="56"/>
    <s v="Yes"/>
    <s v="Yes"/>
    <s v="Fiber optic"/>
    <s v="Yes"/>
    <s v="Yes"/>
    <s v="No"/>
    <s v="No"/>
    <s v="Yes"/>
    <s v="Yes"/>
    <x v="0"/>
    <s v="Yes"/>
    <x v="3"/>
    <x v="183"/>
    <n v="5893.95"/>
    <x v="0"/>
    <n v="0"/>
    <x v="2"/>
  </r>
  <r>
    <x v="2136"/>
    <x v="1"/>
    <n v="0"/>
    <x v="1"/>
    <x v="1"/>
    <n v="15"/>
    <s v="Yes"/>
    <s v="Yes"/>
    <s v="Fiber optic"/>
    <s v="No"/>
    <s v="Yes"/>
    <s v="No"/>
    <s v="No"/>
    <s v="Yes"/>
    <s v="No"/>
    <x v="0"/>
    <s v="Yes"/>
    <x v="0"/>
    <x v="168"/>
    <n v="1430.05"/>
    <x v="0"/>
    <n v="0"/>
    <x v="1"/>
  </r>
  <r>
    <x v="2137"/>
    <x v="1"/>
    <n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239"/>
    <n v="313"/>
    <x v="0"/>
    <n v="0"/>
    <x v="0"/>
  </r>
  <r>
    <x v="2138"/>
    <x v="0"/>
    <n v="0"/>
    <x v="0"/>
    <x v="1"/>
    <n v="54"/>
    <s v="Yes"/>
    <s v="No"/>
    <s v="DSL"/>
    <s v="Yes"/>
    <s v="No"/>
    <s v="Yes"/>
    <s v="Yes"/>
    <s v="No"/>
    <s v="Yes"/>
    <x v="2"/>
    <s v="No"/>
    <x v="2"/>
    <x v="864"/>
    <n v="3871.85"/>
    <x v="0"/>
    <n v="0"/>
    <x v="2"/>
  </r>
  <r>
    <x v="2139"/>
    <x v="0"/>
    <n v="0"/>
    <x v="1"/>
    <x v="0"/>
    <n v="7"/>
    <s v="Yes"/>
    <s v="No"/>
    <s v="DSL"/>
    <s v="No"/>
    <s v="No"/>
    <s v="No"/>
    <s v="No"/>
    <s v="Yes"/>
    <s v="Yes"/>
    <x v="0"/>
    <s v="Yes"/>
    <x v="0"/>
    <x v="89"/>
    <n v="458.1"/>
    <x v="0"/>
    <n v="0"/>
    <x v="0"/>
  </r>
  <r>
    <x v="2140"/>
    <x v="0"/>
    <n v="0"/>
    <x v="0"/>
    <x v="1"/>
    <n v="33"/>
    <s v="Yes"/>
    <s v="Yes"/>
    <s v="Fiber optic"/>
    <s v="No"/>
    <s v="No"/>
    <s v="No"/>
    <s v="No"/>
    <s v="No"/>
    <s v="Yes"/>
    <x v="0"/>
    <s v="No"/>
    <x v="3"/>
    <x v="1033"/>
    <n v="2745.7"/>
    <x v="1"/>
    <n v="1"/>
    <x v="1"/>
  </r>
  <r>
    <x v="2141"/>
    <x v="1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2"/>
    <n v="341.35"/>
    <x v="0"/>
    <n v="0"/>
    <x v="1"/>
  </r>
  <r>
    <x v="2142"/>
    <x v="0"/>
    <n v="0"/>
    <x v="1"/>
    <x v="1"/>
    <n v="21"/>
    <s v="Yes"/>
    <s v="No"/>
    <s v="DSL"/>
    <s v="Yes"/>
    <s v="No"/>
    <s v="Yes"/>
    <s v="No"/>
    <s v="No"/>
    <s v="Yes"/>
    <x v="1"/>
    <s v="No"/>
    <x v="1"/>
    <x v="824"/>
    <n v="1336.8"/>
    <x v="0"/>
    <n v="0"/>
    <x v="1"/>
  </r>
  <r>
    <x v="2143"/>
    <x v="1"/>
    <n v="1"/>
    <x v="0"/>
    <x v="0"/>
    <n v="30"/>
    <s v="Yes"/>
    <s v="Yes"/>
    <s v="DSL"/>
    <s v="No"/>
    <s v="No"/>
    <s v="Yes"/>
    <s v="No"/>
    <s v="Yes"/>
    <s v="Yes"/>
    <x v="2"/>
    <s v="No"/>
    <x v="0"/>
    <x v="52"/>
    <n v="2181.75"/>
    <x v="0"/>
    <n v="0"/>
    <x v="1"/>
  </r>
  <r>
    <x v="2144"/>
    <x v="1"/>
    <n v="0"/>
    <x v="1"/>
    <x v="0"/>
    <n v="3"/>
    <s v="Yes"/>
    <s v="No"/>
    <s v="DSL"/>
    <s v="No"/>
    <s v="No"/>
    <s v="No"/>
    <s v="Yes"/>
    <s v="No"/>
    <s v="No"/>
    <x v="0"/>
    <s v="Yes"/>
    <x v="1"/>
    <x v="971"/>
    <n v="147.75"/>
    <x v="0"/>
    <n v="0"/>
    <x v="0"/>
  </r>
  <r>
    <x v="2145"/>
    <x v="1"/>
    <n v="0"/>
    <x v="1"/>
    <x v="0"/>
    <n v="11"/>
    <s v="Yes"/>
    <s v="No"/>
    <s v="Fiber optic"/>
    <s v="No"/>
    <s v="No"/>
    <s v="Yes"/>
    <s v="No"/>
    <s v="No"/>
    <s v="No"/>
    <x v="0"/>
    <s v="No"/>
    <x v="0"/>
    <x v="1034"/>
    <n v="818.45"/>
    <x v="0"/>
    <n v="0"/>
    <x v="0"/>
  </r>
  <r>
    <x v="2146"/>
    <x v="0"/>
    <n v="0"/>
    <x v="1"/>
    <x v="0"/>
    <n v="62"/>
    <s v="Yes"/>
    <s v="Yes"/>
    <s v="Fiber optic"/>
    <s v="Yes"/>
    <s v="Yes"/>
    <s v="Yes"/>
    <s v="Yes"/>
    <s v="Yes"/>
    <s v="Yes"/>
    <x v="1"/>
    <s v="Yes"/>
    <x v="3"/>
    <x v="262"/>
    <n v="7133.45"/>
    <x v="0"/>
    <n v="0"/>
    <x v="2"/>
  </r>
  <r>
    <x v="2147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447"/>
    <n v="348.8"/>
    <x v="0"/>
    <n v="0"/>
    <x v="1"/>
  </r>
  <r>
    <x v="2148"/>
    <x v="1"/>
    <n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28.6"/>
    <x v="0"/>
    <n v="0"/>
    <x v="0"/>
  </r>
  <r>
    <x v="2149"/>
    <x v="0"/>
    <n v="0"/>
    <x v="1"/>
    <x v="0"/>
    <n v="46"/>
    <s v="Yes"/>
    <s v="Yes"/>
    <s v="Fiber optic"/>
    <s v="No"/>
    <s v="No"/>
    <s v="Yes"/>
    <s v="No"/>
    <s v="Yes"/>
    <s v="Yes"/>
    <x v="1"/>
    <s v="Yes"/>
    <x v="0"/>
    <x v="822"/>
    <n v="4674.3999999999996"/>
    <x v="0"/>
    <n v="0"/>
    <x v="2"/>
  </r>
  <r>
    <x v="2150"/>
    <x v="1"/>
    <n v="0"/>
    <x v="1"/>
    <x v="0"/>
    <n v="21"/>
    <s v="Yes"/>
    <s v="Yes"/>
    <s v="Fiber optic"/>
    <s v="No"/>
    <s v="No"/>
    <s v="No"/>
    <s v="No"/>
    <s v="No"/>
    <s v="Yes"/>
    <x v="0"/>
    <s v="Yes"/>
    <x v="0"/>
    <x v="1019"/>
    <n v="1737.45"/>
    <x v="0"/>
    <n v="0"/>
    <x v="1"/>
  </r>
  <r>
    <x v="2151"/>
    <x v="1"/>
    <n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627"/>
    <n v="1498.85"/>
    <x v="0"/>
    <n v="0"/>
    <x v="2"/>
  </r>
  <r>
    <x v="2152"/>
    <x v="0"/>
    <n v="0"/>
    <x v="1"/>
    <x v="0"/>
    <n v="1"/>
    <s v="Yes"/>
    <s v="Yes"/>
    <s v="DSL"/>
    <s v="No"/>
    <s v="No"/>
    <s v="No"/>
    <s v="No"/>
    <s v="No"/>
    <s v="No"/>
    <x v="0"/>
    <s v="Yes"/>
    <x v="0"/>
    <x v="1035"/>
    <n v="50.1"/>
    <x v="0"/>
    <n v="0"/>
    <x v="0"/>
  </r>
  <r>
    <x v="2153"/>
    <x v="0"/>
    <n v="0"/>
    <x v="0"/>
    <x v="0"/>
    <n v="25"/>
    <s v="Yes"/>
    <s v="No"/>
    <s v="Fiber optic"/>
    <s v="No"/>
    <s v="No"/>
    <s v="Yes"/>
    <s v="No"/>
    <s v="No"/>
    <s v="No"/>
    <x v="0"/>
    <s v="Yes"/>
    <x v="0"/>
    <x v="484"/>
    <n v="1797.75"/>
    <x v="0"/>
    <n v="0"/>
    <x v="1"/>
  </r>
  <r>
    <x v="2154"/>
    <x v="0"/>
    <n v="0"/>
    <x v="1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498.1"/>
    <x v="0"/>
    <n v="0"/>
    <x v="1"/>
  </r>
  <r>
    <x v="2155"/>
    <x v="0"/>
    <n v="0"/>
    <x v="0"/>
    <x v="0"/>
    <n v="30"/>
    <s v="Yes"/>
    <s v="Yes"/>
    <s v="Fiber optic"/>
    <s v="No"/>
    <s v="No"/>
    <s v="No"/>
    <s v="No"/>
    <s v="No"/>
    <s v="Yes"/>
    <x v="0"/>
    <s v="Yes"/>
    <x v="0"/>
    <x v="418"/>
    <n v="2624.25"/>
    <x v="1"/>
    <n v="1"/>
    <x v="1"/>
  </r>
  <r>
    <x v="2156"/>
    <x v="0"/>
    <n v="0"/>
    <x v="1"/>
    <x v="0"/>
    <n v="2"/>
    <s v="Yes"/>
    <s v="No"/>
    <s v="Fiber optic"/>
    <s v="No"/>
    <s v="No"/>
    <s v="No"/>
    <s v="No"/>
    <s v="No"/>
    <s v="Yes"/>
    <x v="0"/>
    <s v="No"/>
    <x v="0"/>
    <x v="702"/>
    <n v="184.1"/>
    <x v="1"/>
    <n v="1"/>
    <x v="0"/>
  </r>
  <r>
    <x v="2157"/>
    <x v="1"/>
    <n v="0"/>
    <x v="0"/>
    <x v="0"/>
    <n v="51"/>
    <s v="Yes"/>
    <s v="Yes"/>
    <s v="Fiber optic"/>
    <s v="No"/>
    <s v="Yes"/>
    <s v="Yes"/>
    <s v="No"/>
    <s v="Yes"/>
    <s v="Yes"/>
    <x v="1"/>
    <s v="Yes"/>
    <x v="2"/>
    <x v="847"/>
    <n v="5498.8"/>
    <x v="0"/>
    <n v="0"/>
    <x v="2"/>
  </r>
  <r>
    <x v="2158"/>
    <x v="0"/>
    <n v="0"/>
    <x v="0"/>
    <x v="1"/>
    <n v="57"/>
    <s v="Yes"/>
    <s v="Yes"/>
    <s v="DSL"/>
    <s v="Yes"/>
    <s v="No"/>
    <s v="Yes"/>
    <s v="Yes"/>
    <s v="Yes"/>
    <s v="Yes"/>
    <x v="2"/>
    <s v="Yes"/>
    <x v="0"/>
    <x v="45"/>
    <n v="4845.3999999999996"/>
    <x v="0"/>
    <n v="0"/>
    <x v="2"/>
  </r>
  <r>
    <x v="2159"/>
    <x v="0"/>
    <n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364"/>
    <n v="369.1"/>
    <x v="0"/>
    <n v="0"/>
    <x v="1"/>
  </r>
  <r>
    <x v="2160"/>
    <x v="0"/>
    <n v="0"/>
    <x v="0"/>
    <x v="1"/>
    <n v="72"/>
    <s v="Yes"/>
    <s v="No"/>
    <s v="DSL"/>
    <s v="Yes"/>
    <s v="Yes"/>
    <s v="Yes"/>
    <s v="Yes"/>
    <s v="Yes"/>
    <s v="Yes"/>
    <x v="2"/>
    <s v="Yes"/>
    <x v="2"/>
    <x v="215"/>
    <n v="6096.9"/>
    <x v="0"/>
    <n v="0"/>
    <x v="2"/>
  </r>
  <r>
    <x v="2161"/>
    <x v="0"/>
    <n v="0"/>
    <x v="1"/>
    <x v="0"/>
    <n v="2"/>
    <s v="Yes"/>
    <s v="No"/>
    <s v="Fiber optic"/>
    <s v="No"/>
    <s v="No"/>
    <s v="Yes"/>
    <s v="No"/>
    <s v="No"/>
    <s v="No"/>
    <x v="0"/>
    <s v="Yes"/>
    <x v="0"/>
    <x v="282"/>
    <n v="160.75"/>
    <x v="1"/>
    <n v="1"/>
    <x v="0"/>
  </r>
  <r>
    <x v="2162"/>
    <x v="1"/>
    <n v="0"/>
    <x v="0"/>
    <x v="0"/>
    <n v="28"/>
    <s v="Yes"/>
    <s v="Yes"/>
    <s v="Fiber optic"/>
    <s v="No"/>
    <s v="Yes"/>
    <s v="Yes"/>
    <s v="No"/>
    <s v="Yes"/>
    <s v="No"/>
    <x v="0"/>
    <s v="No"/>
    <x v="3"/>
    <x v="932"/>
    <n v="2684.35"/>
    <x v="0"/>
    <n v="0"/>
    <x v="1"/>
  </r>
  <r>
    <x v="2163"/>
    <x v="1"/>
    <n v="1"/>
    <x v="0"/>
    <x v="0"/>
    <n v="29"/>
    <s v="Yes"/>
    <s v="Yes"/>
    <s v="Fiber optic"/>
    <s v="No"/>
    <s v="No"/>
    <s v="Yes"/>
    <s v="No"/>
    <s v="Yes"/>
    <s v="Yes"/>
    <x v="0"/>
    <s v="Yes"/>
    <x v="0"/>
    <x v="92"/>
    <n v="3004.15"/>
    <x v="1"/>
    <n v="1"/>
    <x v="1"/>
  </r>
  <r>
    <x v="2164"/>
    <x v="1"/>
    <n v="0"/>
    <x v="0"/>
    <x v="1"/>
    <n v="70"/>
    <s v="Yes"/>
    <s v="No"/>
    <s v="Fiber optic"/>
    <s v="Yes"/>
    <s v="Yes"/>
    <s v="Yes"/>
    <s v="Yes"/>
    <s v="Yes"/>
    <s v="No"/>
    <x v="2"/>
    <s v="Yes"/>
    <x v="3"/>
    <x v="822"/>
    <n v="6994.8"/>
    <x v="0"/>
    <n v="0"/>
    <x v="2"/>
  </r>
  <r>
    <x v="2165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"/>
    <n v="273.25"/>
    <x v="0"/>
    <n v="0"/>
    <x v="1"/>
  </r>
  <r>
    <x v="2166"/>
    <x v="0"/>
    <n v="1"/>
    <x v="0"/>
    <x v="0"/>
    <n v="59"/>
    <s v="Yes"/>
    <s v="Yes"/>
    <s v="Fiber optic"/>
    <s v="Yes"/>
    <s v="Yes"/>
    <s v="Yes"/>
    <s v="Yes"/>
    <s v="No"/>
    <s v="No"/>
    <x v="1"/>
    <s v="Yes"/>
    <x v="0"/>
    <x v="1025"/>
    <n v="5483.9"/>
    <x v="0"/>
    <n v="0"/>
    <x v="2"/>
  </r>
  <r>
    <x v="2167"/>
    <x v="1"/>
    <n v="1"/>
    <x v="0"/>
    <x v="0"/>
    <n v="13"/>
    <s v="Yes"/>
    <s v="Yes"/>
    <s v="Fiber optic"/>
    <s v="No"/>
    <s v="No"/>
    <s v="No"/>
    <s v="No"/>
    <s v="Yes"/>
    <s v="Yes"/>
    <x v="0"/>
    <s v="Yes"/>
    <x v="0"/>
    <x v="765"/>
    <n v="1233.6500000000001"/>
    <x v="1"/>
    <n v="1"/>
    <x v="1"/>
  </r>
  <r>
    <x v="2168"/>
    <x v="1"/>
    <n v="1"/>
    <x v="0"/>
    <x v="0"/>
    <n v="7"/>
    <s v="Yes"/>
    <s v="Yes"/>
    <s v="Fiber optic"/>
    <s v="No"/>
    <s v="No"/>
    <s v="No"/>
    <s v="No"/>
    <s v="No"/>
    <s v="No"/>
    <x v="0"/>
    <s v="Yes"/>
    <x v="1"/>
    <x v="113"/>
    <n v="527.9"/>
    <x v="1"/>
    <n v="1"/>
    <x v="0"/>
  </r>
  <r>
    <x v="2169"/>
    <x v="0"/>
    <n v="0"/>
    <x v="0"/>
    <x v="0"/>
    <n v="62"/>
    <s v="Yes"/>
    <s v="No"/>
    <s v="DSL"/>
    <s v="Yes"/>
    <s v="No"/>
    <s v="Yes"/>
    <s v="Yes"/>
    <s v="Yes"/>
    <s v="Yes"/>
    <x v="2"/>
    <s v="No"/>
    <x v="1"/>
    <x v="464"/>
    <n v="4985.8999999999996"/>
    <x v="0"/>
    <n v="0"/>
    <x v="2"/>
  </r>
  <r>
    <x v="2170"/>
    <x v="0"/>
    <n v="0"/>
    <x v="1"/>
    <x v="0"/>
    <n v="21"/>
    <s v="Yes"/>
    <s v="No"/>
    <s v="DSL"/>
    <s v="Yes"/>
    <s v="No"/>
    <s v="Yes"/>
    <s v="Yes"/>
    <s v="No"/>
    <s v="No"/>
    <x v="1"/>
    <s v="Yes"/>
    <x v="0"/>
    <x v="719"/>
    <n v="1258.3499999999999"/>
    <x v="0"/>
    <n v="0"/>
    <x v="1"/>
  </r>
  <r>
    <x v="2171"/>
    <x v="0"/>
    <n v="0"/>
    <x v="1"/>
    <x v="0"/>
    <n v="2"/>
    <s v="Yes"/>
    <s v="No"/>
    <s v="DSL"/>
    <s v="No"/>
    <s v="No"/>
    <s v="Yes"/>
    <s v="No"/>
    <s v="No"/>
    <s v="Yes"/>
    <x v="0"/>
    <s v="No"/>
    <x v="0"/>
    <x v="557"/>
    <n v="111.4"/>
    <x v="0"/>
    <n v="0"/>
    <x v="0"/>
  </r>
  <r>
    <x v="2172"/>
    <x v="0"/>
    <n v="0"/>
    <x v="1"/>
    <x v="0"/>
    <n v="1"/>
    <s v="Yes"/>
    <s v="No"/>
    <s v="DSL"/>
    <s v="No"/>
    <s v="No"/>
    <s v="No"/>
    <s v="No"/>
    <s v="No"/>
    <s v="No"/>
    <x v="0"/>
    <s v="No"/>
    <x v="3"/>
    <x v="979"/>
    <n v="43.95"/>
    <x v="0"/>
    <n v="0"/>
    <x v="0"/>
  </r>
  <r>
    <x v="2173"/>
    <x v="1"/>
    <n v="0"/>
    <x v="1"/>
    <x v="0"/>
    <n v="4"/>
    <s v="Yes"/>
    <s v="No"/>
    <s v="Fiber optic"/>
    <s v="No"/>
    <s v="No"/>
    <s v="Yes"/>
    <s v="No"/>
    <s v="No"/>
    <s v="Yes"/>
    <x v="0"/>
    <s v="No"/>
    <x v="0"/>
    <x v="426"/>
    <n v="308.10000000000002"/>
    <x v="0"/>
    <n v="0"/>
    <x v="0"/>
  </r>
  <r>
    <x v="2174"/>
    <x v="0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02"/>
    <n v="383.65"/>
    <x v="0"/>
    <n v="0"/>
    <x v="1"/>
  </r>
  <r>
    <x v="2175"/>
    <x v="0"/>
    <n v="0"/>
    <x v="1"/>
    <x v="0"/>
    <n v="30"/>
    <s v="Yes"/>
    <s v="No"/>
    <s v="Fiber optic"/>
    <s v="No"/>
    <s v="No"/>
    <s v="No"/>
    <s v="Yes"/>
    <s v="Yes"/>
    <s v="No"/>
    <x v="0"/>
    <s v="No"/>
    <x v="0"/>
    <x v="509"/>
    <n v="2555.9"/>
    <x v="1"/>
    <n v="1"/>
    <x v="1"/>
  </r>
  <r>
    <x v="2176"/>
    <x v="1"/>
    <n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01"/>
    <n v="1284.2"/>
    <x v="0"/>
    <n v="0"/>
    <x v="2"/>
  </r>
  <r>
    <x v="2177"/>
    <x v="1"/>
    <n v="1"/>
    <x v="0"/>
    <x v="0"/>
    <n v="72"/>
    <s v="Yes"/>
    <s v="Yes"/>
    <s v="Fiber optic"/>
    <s v="Yes"/>
    <s v="Yes"/>
    <s v="Yes"/>
    <s v="No"/>
    <s v="No"/>
    <s v="Yes"/>
    <x v="2"/>
    <s v="Yes"/>
    <x v="3"/>
    <x v="1036"/>
    <n v="7550.3"/>
    <x v="0"/>
    <n v="0"/>
    <x v="2"/>
  </r>
  <r>
    <x v="2178"/>
    <x v="1"/>
    <n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47"/>
    <n v="1110.05"/>
    <x v="0"/>
    <n v="0"/>
    <x v="2"/>
  </r>
  <r>
    <x v="2179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425"/>
    <n v="99.6"/>
    <x v="0"/>
    <n v="0"/>
    <x v="0"/>
  </r>
  <r>
    <x v="2180"/>
    <x v="1"/>
    <n v="1"/>
    <x v="0"/>
    <x v="0"/>
    <n v="71"/>
    <s v="Yes"/>
    <s v="No"/>
    <s v="Fiber optic"/>
    <s v="No"/>
    <s v="Yes"/>
    <s v="Yes"/>
    <s v="Yes"/>
    <s v="No"/>
    <s v="Yes"/>
    <x v="2"/>
    <s v="Yes"/>
    <x v="3"/>
    <x v="31"/>
    <n v="6707.15"/>
    <x v="0"/>
    <n v="0"/>
    <x v="2"/>
  </r>
  <r>
    <x v="2181"/>
    <x v="0"/>
    <n v="0"/>
    <x v="0"/>
    <x v="1"/>
    <n v="50"/>
    <s v="Yes"/>
    <s v="Yes"/>
    <s v="DSL"/>
    <s v="No"/>
    <s v="Yes"/>
    <s v="Yes"/>
    <s v="Yes"/>
    <s v="Yes"/>
    <s v="Yes"/>
    <x v="1"/>
    <s v="Yes"/>
    <x v="3"/>
    <x v="141"/>
    <n v="4164.3999999999996"/>
    <x v="0"/>
    <n v="0"/>
    <x v="2"/>
  </r>
  <r>
    <x v="2182"/>
    <x v="1"/>
    <n v="0"/>
    <x v="0"/>
    <x v="1"/>
    <n v="56"/>
    <s v="Yes"/>
    <s v="Yes"/>
    <s v="Fiber optic"/>
    <s v="No"/>
    <s v="No"/>
    <s v="Yes"/>
    <s v="Yes"/>
    <s v="Yes"/>
    <s v="Yes"/>
    <x v="2"/>
    <s v="Yes"/>
    <x v="0"/>
    <x v="761"/>
    <n v="5873.75"/>
    <x v="0"/>
    <n v="0"/>
    <x v="2"/>
  </r>
  <r>
    <x v="2183"/>
    <x v="1"/>
    <n v="0"/>
    <x v="1"/>
    <x v="0"/>
    <n v="2"/>
    <s v="Yes"/>
    <s v="No"/>
    <s v="DSL"/>
    <s v="No"/>
    <s v="No"/>
    <s v="No"/>
    <s v="Yes"/>
    <s v="No"/>
    <s v="No"/>
    <x v="0"/>
    <s v="Yes"/>
    <x v="3"/>
    <x v="687"/>
    <n v="109.25"/>
    <x v="0"/>
    <n v="0"/>
    <x v="0"/>
  </r>
  <r>
    <x v="2184"/>
    <x v="0"/>
    <n v="1"/>
    <x v="1"/>
    <x v="0"/>
    <n v="2"/>
    <s v="Yes"/>
    <s v="Yes"/>
    <s v="Fiber optic"/>
    <s v="No"/>
    <s v="No"/>
    <s v="Yes"/>
    <s v="No"/>
    <s v="No"/>
    <s v="Yes"/>
    <x v="0"/>
    <s v="Yes"/>
    <x v="0"/>
    <x v="974"/>
    <n v="179.25"/>
    <x v="1"/>
    <n v="1"/>
    <x v="0"/>
  </r>
  <r>
    <x v="2185"/>
    <x v="1"/>
    <n v="0"/>
    <x v="0"/>
    <x v="1"/>
    <n v="24"/>
    <s v="Yes"/>
    <s v="Yes"/>
    <s v="DSL"/>
    <s v="Yes"/>
    <s v="No"/>
    <s v="No"/>
    <s v="No"/>
    <s v="No"/>
    <s v="No"/>
    <x v="0"/>
    <s v="No"/>
    <x v="0"/>
    <x v="325"/>
    <n v="1338.15"/>
    <x v="1"/>
    <n v="1"/>
    <x v="1"/>
  </r>
  <r>
    <x v="2186"/>
    <x v="1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81"/>
    <n v="862.4"/>
    <x v="0"/>
    <n v="0"/>
    <x v="2"/>
  </r>
  <r>
    <x v="2187"/>
    <x v="1"/>
    <n v="0"/>
    <x v="0"/>
    <x v="0"/>
    <n v="71"/>
    <s v="Yes"/>
    <s v="Yes"/>
    <s v="Fiber optic"/>
    <s v="Yes"/>
    <s v="Yes"/>
    <s v="Yes"/>
    <s v="Yes"/>
    <s v="Yes"/>
    <s v="Yes"/>
    <x v="2"/>
    <s v="Yes"/>
    <x v="0"/>
    <x v="396"/>
    <n v="8564.75"/>
    <x v="0"/>
    <n v="0"/>
    <x v="2"/>
  </r>
  <r>
    <x v="2188"/>
    <x v="0"/>
    <n v="0"/>
    <x v="1"/>
    <x v="0"/>
    <n v="29"/>
    <s v="No"/>
    <s v="No phone service"/>
    <s v="DSL"/>
    <s v="No"/>
    <s v="No"/>
    <s v="No"/>
    <s v="Yes"/>
    <s v="No"/>
    <s v="No"/>
    <x v="0"/>
    <s v="Yes"/>
    <x v="0"/>
    <x v="1037"/>
    <n v="926.2"/>
    <x v="0"/>
    <n v="0"/>
    <x v="1"/>
  </r>
  <r>
    <x v="2189"/>
    <x v="1"/>
    <n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338"/>
    <n v="1718.2"/>
    <x v="0"/>
    <n v="0"/>
    <x v="2"/>
  </r>
  <r>
    <x v="2190"/>
    <x v="1"/>
    <n v="0"/>
    <x v="0"/>
    <x v="0"/>
    <n v="71"/>
    <s v="Yes"/>
    <s v="Yes"/>
    <s v="DSL"/>
    <s v="No"/>
    <s v="Yes"/>
    <s v="Yes"/>
    <s v="Yes"/>
    <s v="Yes"/>
    <s v="Yes"/>
    <x v="2"/>
    <s v="No"/>
    <x v="3"/>
    <x v="190"/>
    <n v="5956.85"/>
    <x v="0"/>
    <n v="0"/>
    <x v="2"/>
  </r>
  <r>
    <x v="2191"/>
    <x v="0"/>
    <n v="1"/>
    <x v="1"/>
    <x v="0"/>
    <n v="1"/>
    <s v="Yes"/>
    <s v="No"/>
    <s v="Fiber optic"/>
    <s v="No"/>
    <s v="No"/>
    <s v="No"/>
    <s v="No"/>
    <s v="Yes"/>
    <s v="Yes"/>
    <x v="0"/>
    <s v="Yes"/>
    <x v="0"/>
    <x v="1038"/>
    <n v="91.3"/>
    <x v="1"/>
    <n v="1"/>
    <x v="0"/>
  </r>
  <r>
    <x v="2192"/>
    <x v="1"/>
    <n v="1"/>
    <x v="0"/>
    <x v="0"/>
    <n v="56"/>
    <s v="Yes"/>
    <s v="No"/>
    <s v="DSL"/>
    <s v="Yes"/>
    <s v="Yes"/>
    <s v="Yes"/>
    <s v="Yes"/>
    <s v="Yes"/>
    <s v="Yes"/>
    <x v="2"/>
    <s v="Yes"/>
    <x v="2"/>
    <x v="310"/>
    <n v="4824.45"/>
    <x v="0"/>
    <n v="0"/>
    <x v="2"/>
  </r>
  <r>
    <x v="2193"/>
    <x v="1"/>
    <n v="0"/>
    <x v="1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039"/>
    <n v="1238.6500000000001"/>
    <x v="0"/>
    <n v="0"/>
    <x v="2"/>
  </r>
  <r>
    <x v="2194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849"/>
    <n v="79.5"/>
    <x v="1"/>
    <n v="1"/>
    <x v="0"/>
  </r>
  <r>
    <x v="2195"/>
    <x v="0"/>
    <n v="0"/>
    <x v="0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490"/>
    <n v="672.2"/>
    <x v="0"/>
    <n v="0"/>
    <x v="1"/>
  </r>
  <r>
    <x v="2196"/>
    <x v="0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382.2"/>
    <x v="0"/>
    <n v="0"/>
    <x v="1"/>
  </r>
  <r>
    <x v="2197"/>
    <x v="1"/>
    <n v="0"/>
    <x v="0"/>
    <x v="0"/>
    <n v="66"/>
    <s v="Yes"/>
    <s v="Yes"/>
    <s v="DSL"/>
    <s v="No"/>
    <s v="No"/>
    <s v="No"/>
    <s v="Yes"/>
    <s v="No"/>
    <s v="Yes"/>
    <x v="0"/>
    <s v="No"/>
    <x v="0"/>
    <x v="1040"/>
    <n v="4264.6000000000004"/>
    <x v="0"/>
    <n v="0"/>
    <x v="2"/>
  </r>
  <r>
    <x v="2198"/>
    <x v="0"/>
    <n v="0"/>
    <x v="0"/>
    <x v="1"/>
    <n v="17"/>
    <s v="Yes"/>
    <s v="Yes"/>
    <s v="DSL"/>
    <s v="No"/>
    <s v="No"/>
    <s v="Yes"/>
    <s v="Yes"/>
    <s v="No"/>
    <s v="No"/>
    <x v="1"/>
    <s v="Yes"/>
    <x v="1"/>
    <x v="1041"/>
    <n v="1070.7"/>
    <x v="0"/>
    <n v="0"/>
    <x v="1"/>
  </r>
  <r>
    <x v="2199"/>
    <x v="1"/>
    <n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95"/>
    <n v="1345.85"/>
    <x v="0"/>
    <n v="0"/>
    <x v="2"/>
  </r>
  <r>
    <x v="2200"/>
    <x v="0"/>
    <n v="0"/>
    <x v="1"/>
    <x v="0"/>
    <n v="19"/>
    <s v="Yes"/>
    <s v="No"/>
    <s v="DSL"/>
    <s v="No"/>
    <s v="Yes"/>
    <s v="No"/>
    <s v="No"/>
    <s v="Yes"/>
    <s v="No"/>
    <x v="1"/>
    <s v="No"/>
    <x v="0"/>
    <x v="781"/>
    <n v="1045.25"/>
    <x v="0"/>
    <n v="0"/>
    <x v="1"/>
  </r>
  <r>
    <x v="2201"/>
    <x v="0"/>
    <n v="0"/>
    <x v="1"/>
    <x v="0"/>
    <n v="36"/>
    <s v="Yes"/>
    <s v="No"/>
    <s v="DSL"/>
    <s v="Yes"/>
    <s v="Yes"/>
    <s v="Yes"/>
    <s v="Yes"/>
    <s v="Yes"/>
    <s v="Yes"/>
    <x v="1"/>
    <s v="No"/>
    <x v="2"/>
    <x v="1042"/>
    <n v="3003.55"/>
    <x v="0"/>
    <n v="0"/>
    <x v="1"/>
  </r>
  <r>
    <x v="2202"/>
    <x v="1"/>
    <n v="1"/>
    <x v="0"/>
    <x v="0"/>
    <n v="7"/>
    <s v="Yes"/>
    <s v="No"/>
    <s v="Fiber optic"/>
    <s v="No"/>
    <s v="No"/>
    <s v="No"/>
    <s v="No"/>
    <s v="No"/>
    <s v="No"/>
    <x v="0"/>
    <s v="Yes"/>
    <x v="1"/>
    <x v="647"/>
    <n v="467.55"/>
    <x v="1"/>
    <n v="1"/>
    <x v="0"/>
  </r>
  <r>
    <x v="2203"/>
    <x v="1"/>
    <n v="0"/>
    <x v="0"/>
    <x v="1"/>
    <n v="72"/>
    <s v="Yes"/>
    <s v="Yes"/>
    <s v="Fiber optic"/>
    <s v="Yes"/>
    <s v="Yes"/>
    <s v="Yes"/>
    <s v="Yes"/>
    <s v="No"/>
    <s v="Yes"/>
    <x v="1"/>
    <s v="Yes"/>
    <x v="3"/>
    <x v="1043"/>
    <n v="7537.5"/>
    <x v="0"/>
    <n v="0"/>
    <x v="2"/>
  </r>
  <r>
    <x v="2204"/>
    <x v="1"/>
    <n v="0"/>
    <x v="0"/>
    <x v="1"/>
    <n v="67"/>
    <s v="Yes"/>
    <s v="Yes"/>
    <s v="Fiber optic"/>
    <s v="Yes"/>
    <s v="Yes"/>
    <s v="Yes"/>
    <s v="No"/>
    <s v="Yes"/>
    <s v="Yes"/>
    <x v="1"/>
    <s v="Yes"/>
    <x v="0"/>
    <x v="1044"/>
    <n v="7482.1"/>
    <x v="1"/>
    <n v="1"/>
    <x v="2"/>
  </r>
  <r>
    <x v="2205"/>
    <x v="1"/>
    <n v="1"/>
    <x v="1"/>
    <x v="0"/>
    <n v="34"/>
    <s v="Yes"/>
    <s v="No"/>
    <s v="Fiber optic"/>
    <s v="No"/>
    <s v="Yes"/>
    <s v="Yes"/>
    <s v="No"/>
    <s v="Yes"/>
    <s v="Yes"/>
    <x v="1"/>
    <s v="Yes"/>
    <x v="0"/>
    <x v="1045"/>
    <n v="3343.15"/>
    <x v="0"/>
    <n v="0"/>
    <x v="1"/>
  </r>
  <r>
    <x v="2206"/>
    <x v="1"/>
    <n v="1"/>
    <x v="0"/>
    <x v="0"/>
    <n v="57"/>
    <s v="Yes"/>
    <s v="Yes"/>
    <s v="Fiber optic"/>
    <s v="No"/>
    <s v="Yes"/>
    <s v="Yes"/>
    <s v="No"/>
    <s v="No"/>
    <s v="Yes"/>
    <x v="0"/>
    <s v="Yes"/>
    <x v="2"/>
    <x v="765"/>
    <n v="5427.05"/>
    <x v="1"/>
    <n v="1"/>
    <x v="2"/>
  </r>
  <r>
    <x v="2207"/>
    <x v="0"/>
    <n v="0"/>
    <x v="0"/>
    <x v="0"/>
    <n v="7"/>
    <s v="Yes"/>
    <s v="No"/>
    <s v="Fiber optic"/>
    <s v="No"/>
    <s v="No"/>
    <s v="Yes"/>
    <s v="No"/>
    <s v="Yes"/>
    <s v="No"/>
    <x v="0"/>
    <s v="Yes"/>
    <x v="0"/>
    <x v="1007"/>
    <n v="587.1"/>
    <x v="1"/>
    <n v="1"/>
    <x v="0"/>
  </r>
  <r>
    <x v="2208"/>
    <x v="0"/>
    <n v="1"/>
    <x v="0"/>
    <x v="0"/>
    <n v="1"/>
    <s v="Yes"/>
    <s v="Yes"/>
    <s v="Fiber optic"/>
    <s v="No"/>
    <s v="No"/>
    <s v="Yes"/>
    <s v="No"/>
    <s v="Yes"/>
    <s v="Yes"/>
    <x v="0"/>
    <s v="Yes"/>
    <x v="0"/>
    <x v="250"/>
    <n v="100.8"/>
    <x v="1"/>
    <n v="1"/>
    <x v="0"/>
  </r>
  <r>
    <x v="2209"/>
    <x v="1"/>
    <n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425"/>
    <n v="161.15"/>
    <x v="0"/>
    <n v="0"/>
    <x v="0"/>
  </r>
  <r>
    <x v="2210"/>
    <x v="0"/>
    <n v="0"/>
    <x v="1"/>
    <x v="0"/>
    <n v="69"/>
    <s v="Yes"/>
    <s v="Yes"/>
    <s v="Fiber optic"/>
    <s v="No"/>
    <s v="No"/>
    <s v="Yes"/>
    <s v="Yes"/>
    <s v="Yes"/>
    <s v="Yes"/>
    <x v="2"/>
    <s v="No"/>
    <x v="0"/>
    <x v="571"/>
    <n v="7028.5"/>
    <x v="0"/>
    <n v="0"/>
    <x v="2"/>
  </r>
  <r>
    <x v="2211"/>
    <x v="0"/>
    <n v="0"/>
    <x v="0"/>
    <x v="0"/>
    <n v="50"/>
    <s v="Yes"/>
    <s v="Yes"/>
    <s v="Fiber optic"/>
    <s v="Yes"/>
    <s v="No"/>
    <s v="Yes"/>
    <s v="No"/>
    <s v="Yes"/>
    <s v="Yes"/>
    <x v="1"/>
    <s v="Yes"/>
    <x v="1"/>
    <x v="152"/>
    <n v="5232.8999999999996"/>
    <x v="0"/>
    <n v="0"/>
    <x v="2"/>
  </r>
  <r>
    <x v="2212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88"/>
    <n v="225.85"/>
    <x v="0"/>
    <n v="0"/>
    <x v="0"/>
  </r>
  <r>
    <x v="2213"/>
    <x v="0"/>
    <n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86"/>
    <n v="274.7"/>
    <x v="0"/>
    <n v="0"/>
    <x v="0"/>
  </r>
  <r>
    <x v="2214"/>
    <x v="0"/>
    <n v="0"/>
    <x v="1"/>
    <x v="0"/>
    <n v="14"/>
    <s v="Yes"/>
    <s v="No"/>
    <s v="Fiber optic"/>
    <s v="No"/>
    <s v="Yes"/>
    <s v="No"/>
    <s v="No"/>
    <s v="No"/>
    <s v="Yes"/>
    <x v="0"/>
    <s v="Yes"/>
    <x v="0"/>
    <x v="427"/>
    <n v="1180.95"/>
    <x v="1"/>
    <n v="1"/>
    <x v="1"/>
  </r>
  <r>
    <x v="2215"/>
    <x v="0"/>
    <n v="0"/>
    <x v="0"/>
    <x v="0"/>
    <n v="70"/>
    <s v="No"/>
    <s v="No phone service"/>
    <s v="DSL"/>
    <s v="Yes"/>
    <s v="No"/>
    <s v="Yes"/>
    <s v="Yes"/>
    <s v="No"/>
    <s v="Yes"/>
    <x v="2"/>
    <s v="Yes"/>
    <x v="2"/>
    <x v="224"/>
    <n v="3370.2"/>
    <x v="0"/>
    <n v="0"/>
    <x v="2"/>
  </r>
  <r>
    <x v="2216"/>
    <x v="0"/>
    <n v="1"/>
    <x v="1"/>
    <x v="0"/>
    <n v="64"/>
    <s v="Yes"/>
    <s v="Yes"/>
    <s v="Fiber optic"/>
    <s v="Yes"/>
    <s v="No"/>
    <s v="Yes"/>
    <s v="Yes"/>
    <s v="Yes"/>
    <s v="Yes"/>
    <x v="0"/>
    <s v="Yes"/>
    <x v="2"/>
    <x v="1046"/>
    <n v="7111.3"/>
    <x v="0"/>
    <n v="0"/>
    <x v="2"/>
  </r>
  <r>
    <x v="2217"/>
    <x v="0"/>
    <n v="0"/>
    <x v="0"/>
    <x v="1"/>
    <n v="66"/>
    <s v="Yes"/>
    <s v="Yes"/>
    <s v="DSL"/>
    <s v="Yes"/>
    <s v="Yes"/>
    <s v="Yes"/>
    <s v="Yes"/>
    <s v="Yes"/>
    <s v="Yes"/>
    <x v="2"/>
    <s v="No"/>
    <x v="3"/>
    <x v="58"/>
    <n v="5958.85"/>
    <x v="0"/>
    <n v="0"/>
    <x v="2"/>
  </r>
  <r>
    <x v="2218"/>
    <x v="0"/>
    <n v="0"/>
    <x v="0"/>
    <x v="1"/>
    <n v="71"/>
    <s v="Yes"/>
    <s v="No"/>
    <s v="DSL"/>
    <s v="Yes"/>
    <s v="No"/>
    <s v="Yes"/>
    <s v="Yes"/>
    <s v="Yes"/>
    <s v="Yes"/>
    <x v="2"/>
    <s v="Yes"/>
    <x v="3"/>
    <x v="552"/>
    <n v="5999.85"/>
    <x v="0"/>
    <n v="0"/>
    <x v="2"/>
  </r>
  <r>
    <x v="2219"/>
    <x v="1"/>
    <n v="1"/>
    <x v="1"/>
    <x v="0"/>
    <n v="20"/>
    <s v="Yes"/>
    <s v="No"/>
    <s v="Fiber optic"/>
    <s v="No"/>
    <s v="No"/>
    <s v="No"/>
    <s v="No"/>
    <s v="Yes"/>
    <s v="Yes"/>
    <x v="0"/>
    <s v="No"/>
    <x v="0"/>
    <x v="930"/>
    <n v="1648.45"/>
    <x v="0"/>
    <n v="0"/>
    <x v="1"/>
  </r>
  <r>
    <x v="2220"/>
    <x v="1"/>
    <n v="0"/>
    <x v="0"/>
    <x v="0"/>
    <n v="72"/>
    <s v="Yes"/>
    <s v="No"/>
    <s v="DSL"/>
    <s v="Yes"/>
    <s v="Yes"/>
    <s v="No"/>
    <s v="Yes"/>
    <s v="Yes"/>
    <s v="Yes"/>
    <x v="2"/>
    <s v="Yes"/>
    <x v="2"/>
    <x v="75"/>
    <n v="5753.25"/>
    <x v="0"/>
    <n v="0"/>
    <x v="2"/>
  </r>
  <r>
    <x v="2221"/>
    <x v="0"/>
    <n v="0"/>
    <x v="0"/>
    <x v="1"/>
    <n v="71"/>
    <s v="Yes"/>
    <s v="No"/>
    <s v="DSL"/>
    <s v="Yes"/>
    <s v="Yes"/>
    <s v="Yes"/>
    <s v="Yes"/>
    <s v="No"/>
    <s v="No"/>
    <x v="2"/>
    <s v="No"/>
    <x v="3"/>
    <x v="391"/>
    <n v="4492.8999999999996"/>
    <x v="0"/>
    <n v="0"/>
    <x v="2"/>
  </r>
  <r>
    <x v="2222"/>
    <x v="1"/>
    <n v="0"/>
    <x v="0"/>
    <x v="1"/>
    <n v="38"/>
    <s v="Yes"/>
    <s v="Yes"/>
    <s v="Fiber optic"/>
    <s v="No"/>
    <s v="No"/>
    <s v="Yes"/>
    <s v="No"/>
    <s v="Yes"/>
    <s v="Yes"/>
    <x v="0"/>
    <s v="Yes"/>
    <x v="3"/>
    <x v="259"/>
    <n v="3956.7"/>
    <x v="0"/>
    <n v="0"/>
    <x v="2"/>
  </r>
  <r>
    <x v="2223"/>
    <x v="0"/>
    <n v="0"/>
    <x v="1"/>
    <x v="0"/>
    <n v="28"/>
    <s v="Yes"/>
    <s v="Yes"/>
    <s v="Fiber optic"/>
    <s v="No"/>
    <s v="Yes"/>
    <s v="No"/>
    <s v="No"/>
    <s v="No"/>
    <s v="Yes"/>
    <x v="0"/>
    <s v="Yes"/>
    <x v="0"/>
    <x v="930"/>
    <n v="2625.55"/>
    <x v="1"/>
    <n v="1"/>
    <x v="1"/>
  </r>
  <r>
    <x v="2224"/>
    <x v="1"/>
    <n v="1"/>
    <x v="0"/>
    <x v="0"/>
    <n v="17"/>
    <s v="Yes"/>
    <s v="No"/>
    <s v="Fiber optic"/>
    <s v="No"/>
    <s v="Yes"/>
    <s v="No"/>
    <s v="No"/>
    <s v="No"/>
    <s v="No"/>
    <x v="0"/>
    <s v="Yes"/>
    <x v="0"/>
    <x v="158"/>
    <n v="1233.4000000000001"/>
    <x v="1"/>
    <n v="1"/>
    <x v="1"/>
  </r>
  <r>
    <x v="2225"/>
    <x v="1"/>
    <n v="0"/>
    <x v="1"/>
    <x v="0"/>
    <n v="33"/>
    <s v="No"/>
    <s v="No phone service"/>
    <s v="DSL"/>
    <s v="No"/>
    <s v="Yes"/>
    <s v="No"/>
    <s v="No"/>
    <s v="Yes"/>
    <s v="No"/>
    <x v="1"/>
    <s v="Yes"/>
    <x v="0"/>
    <x v="1047"/>
    <n v="1309"/>
    <x v="0"/>
    <n v="0"/>
    <x v="1"/>
  </r>
  <r>
    <x v="2226"/>
    <x v="0"/>
    <n v="0"/>
    <x v="0"/>
    <x v="1"/>
    <n v="23"/>
    <s v="No"/>
    <s v="No phone service"/>
    <s v="DSL"/>
    <s v="Yes"/>
    <s v="No"/>
    <s v="No"/>
    <s v="Yes"/>
    <s v="No"/>
    <s v="No"/>
    <x v="2"/>
    <s v="No"/>
    <x v="1"/>
    <x v="1048"/>
    <n v="813.45"/>
    <x v="0"/>
    <n v="0"/>
    <x v="1"/>
  </r>
  <r>
    <x v="2227"/>
    <x v="1"/>
    <n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425"/>
    <n v="1108.8"/>
    <x v="0"/>
    <n v="0"/>
    <x v="2"/>
  </r>
  <r>
    <x v="2228"/>
    <x v="0"/>
    <n v="1"/>
    <x v="0"/>
    <x v="0"/>
    <n v="70"/>
    <s v="Yes"/>
    <s v="Yes"/>
    <s v="Fiber optic"/>
    <s v="No"/>
    <s v="Yes"/>
    <s v="No"/>
    <s v="Yes"/>
    <s v="Yes"/>
    <s v="Yes"/>
    <x v="2"/>
    <s v="Yes"/>
    <x v="2"/>
    <x v="927"/>
    <n v="7349.35"/>
    <x v="0"/>
    <n v="0"/>
    <x v="2"/>
  </r>
  <r>
    <x v="2229"/>
    <x v="1"/>
    <n v="0"/>
    <x v="0"/>
    <x v="0"/>
    <n v="4"/>
    <s v="Yes"/>
    <s v="No"/>
    <s v="Fiber optic"/>
    <s v="No"/>
    <s v="No"/>
    <s v="No"/>
    <s v="No"/>
    <s v="No"/>
    <s v="No"/>
    <x v="0"/>
    <s v="No"/>
    <x v="0"/>
    <x v="445"/>
    <n v="294.2"/>
    <x v="0"/>
    <n v="0"/>
    <x v="0"/>
  </r>
  <r>
    <x v="2230"/>
    <x v="1"/>
    <n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77"/>
    <n v="929.2"/>
    <x v="0"/>
    <n v="0"/>
    <x v="2"/>
  </r>
  <r>
    <x v="2231"/>
    <x v="1"/>
    <n v="0"/>
    <x v="1"/>
    <x v="0"/>
    <n v="10"/>
    <s v="Yes"/>
    <s v="No"/>
    <s v="Fiber optic"/>
    <s v="No"/>
    <s v="No"/>
    <s v="No"/>
    <s v="No"/>
    <s v="No"/>
    <s v="No"/>
    <x v="0"/>
    <s v="Yes"/>
    <x v="0"/>
    <x v="243"/>
    <n v="740"/>
    <x v="1"/>
    <n v="1"/>
    <x v="0"/>
  </r>
  <r>
    <x v="2232"/>
    <x v="1"/>
    <n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3"/>
    <n v="754.5"/>
    <x v="0"/>
    <n v="0"/>
    <x v="1"/>
  </r>
  <r>
    <x v="2233"/>
    <x v="1"/>
    <n v="0"/>
    <x v="1"/>
    <x v="0"/>
    <n v="54"/>
    <s v="Yes"/>
    <s v="No"/>
    <s v="DSL"/>
    <s v="Yes"/>
    <s v="Yes"/>
    <s v="No"/>
    <s v="Yes"/>
    <s v="Yes"/>
    <s v="No"/>
    <x v="0"/>
    <s v="Yes"/>
    <x v="1"/>
    <x v="650"/>
    <n v="3883.3"/>
    <x v="0"/>
    <n v="0"/>
    <x v="2"/>
  </r>
  <r>
    <x v="2234"/>
    <x v="1"/>
    <n v="0"/>
    <x v="0"/>
    <x v="1"/>
    <n v="23"/>
    <s v="Yes"/>
    <s v="Yes"/>
    <s v="DSL"/>
    <s v="No"/>
    <s v="Yes"/>
    <s v="No"/>
    <s v="Yes"/>
    <s v="No"/>
    <s v="No"/>
    <x v="2"/>
    <s v="No"/>
    <x v="1"/>
    <x v="1049"/>
    <n v="1414.2"/>
    <x v="0"/>
    <n v="0"/>
    <x v="1"/>
  </r>
  <r>
    <x v="2235"/>
    <x v="0"/>
    <n v="0"/>
    <x v="0"/>
    <x v="1"/>
    <n v="41"/>
    <s v="Yes"/>
    <s v="Yes"/>
    <s v="DSL"/>
    <s v="Yes"/>
    <s v="Yes"/>
    <s v="Yes"/>
    <s v="No"/>
    <s v="Yes"/>
    <s v="No"/>
    <x v="1"/>
    <s v="Yes"/>
    <x v="3"/>
    <x v="1050"/>
    <n v="3211.2"/>
    <x v="0"/>
    <n v="0"/>
    <x v="2"/>
  </r>
  <r>
    <x v="2236"/>
    <x v="1"/>
    <n v="1"/>
    <x v="1"/>
    <x v="0"/>
    <n v="5"/>
    <s v="Yes"/>
    <s v="No"/>
    <s v="Fiber optic"/>
    <s v="No"/>
    <s v="No"/>
    <s v="No"/>
    <s v="No"/>
    <s v="No"/>
    <s v="No"/>
    <x v="0"/>
    <s v="Yes"/>
    <x v="1"/>
    <x v="1051"/>
    <n v="371.6"/>
    <x v="0"/>
    <n v="0"/>
    <x v="0"/>
  </r>
  <r>
    <x v="2237"/>
    <x v="1"/>
    <n v="0"/>
    <x v="0"/>
    <x v="1"/>
    <n v="27"/>
    <s v="No"/>
    <s v="No phone service"/>
    <s v="DSL"/>
    <s v="No"/>
    <s v="Yes"/>
    <s v="Yes"/>
    <s v="No"/>
    <s v="No"/>
    <s v="Yes"/>
    <x v="1"/>
    <s v="Yes"/>
    <x v="3"/>
    <x v="751"/>
    <n v="1246.4000000000001"/>
    <x v="0"/>
    <n v="0"/>
    <x v="1"/>
  </r>
  <r>
    <x v="2238"/>
    <x v="0"/>
    <n v="0"/>
    <x v="1"/>
    <x v="0"/>
    <n v="1"/>
    <s v="Yes"/>
    <s v="No"/>
    <s v="Fiber optic"/>
    <s v="No"/>
    <s v="No"/>
    <s v="No"/>
    <s v="Yes"/>
    <s v="Yes"/>
    <s v="Yes"/>
    <x v="0"/>
    <s v="Yes"/>
    <x v="0"/>
    <x v="657"/>
    <n v="95.85"/>
    <x v="0"/>
    <n v="0"/>
    <x v="0"/>
  </r>
  <r>
    <x v="2239"/>
    <x v="0"/>
    <n v="0"/>
    <x v="0"/>
    <x v="1"/>
    <n v="67"/>
    <s v="No"/>
    <s v="No phone service"/>
    <s v="DSL"/>
    <s v="Yes"/>
    <s v="No"/>
    <s v="No"/>
    <s v="Yes"/>
    <s v="No"/>
    <s v="No"/>
    <x v="2"/>
    <s v="No"/>
    <x v="3"/>
    <x v="1052"/>
    <n v="2545.6999999999998"/>
    <x v="0"/>
    <n v="0"/>
    <x v="2"/>
  </r>
  <r>
    <x v="2240"/>
    <x v="0"/>
    <n v="1"/>
    <x v="0"/>
    <x v="1"/>
    <n v="72"/>
    <s v="Yes"/>
    <s v="Yes"/>
    <s v="DSL"/>
    <s v="Yes"/>
    <s v="Yes"/>
    <s v="Yes"/>
    <s v="Yes"/>
    <s v="Yes"/>
    <s v="Yes"/>
    <x v="2"/>
    <s v="Yes"/>
    <x v="3"/>
    <x v="419"/>
    <n v="6448.85"/>
    <x v="0"/>
    <n v="0"/>
    <x v="2"/>
  </r>
  <r>
    <x v="2241"/>
    <x v="0"/>
    <n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55"/>
    <n v="1468.9"/>
    <x v="0"/>
    <n v="0"/>
    <x v="2"/>
  </r>
  <r>
    <x v="2242"/>
    <x v="1"/>
    <n v="0"/>
    <x v="0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492"/>
    <n v="1013.6"/>
    <x v="0"/>
    <n v="0"/>
    <x v="2"/>
  </r>
  <r>
    <x v="2243"/>
    <x v="0"/>
    <n v="1"/>
    <x v="0"/>
    <x v="0"/>
    <n v="66"/>
    <s v="Yes"/>
    <s v="Yes"/>
    <s v="Fiber optic"/>
    <s v="No"/>
    <s v="Yes"/>
    <s v="No"/>
    <s v="No"/>
    <s v="Yes"/>
    <s v="Yes"/>
    <x v="0"/>
    <s v="Yes"/>
    <x v="0"/>
    <x v="250"/>
    <n v="6690.75"/>
    <x v="0"/>
    <n v="0"/>
    <x v="2"/>
  </r>
  <r>
    <x v="2244"/>
    <x v="0"/>
    <n v="0"/>
    <x v="1"/>
    <x v="0"/>
    <n v="34"/>
    <s v="Yes"/>
    <s v="Yes"/>
    <s v="DSL"/>
    <s v="Yes"/>
    <s v="Yes"/>
    <s v="No"/>
    <s v="Yes"/>
    <s v="No"/>
    <s v="No"/>
    <x v="1"/>
    <s v="Yes"/>
    <x v="1"/>
    <x v="500"/>
    <n v="2088.75"/>
    <x v="1"/>
    <n v="1"/>
    <x v="1"/>
  </r>
  <r>
    <x v="2245"/>
    <x v="0"/>
    <n v="0"/>
    <x v="0"/>
    <x v="0"/>
    <n v="69"/>
    <s v="Yes"/>
    <s v="Yes"/>
    <s v="Fiber optic"/>
    <s v="No"/>
    <s v="No"/>
    <s v="Yes"/>
    <s v="Yes"/>
    <s v="Yes"/>
    <s v="Yes"/>
    <x v="2"/>
    <s v="No"/>
    <x v="2"/>
    <x v="159"/>
    <n v="7240.65"/>
    <x v="0"/>
    <n v="0"/>
    <x v="2"/>
  </r>
  <r>
    <x v="2246"/>
    <x v="0"/>
    <n v="0"/>
    <x v="0"/>
    <x v="1"/>
    <n v="1"/>
    <s v="Yes"/>
    <s v="Yes"/>
    <s v="Fiber optic"/>
    <s v="Yes"/>
    <s v="No"/>
    <s v="Yes"/>
    <s v="No"/>
    <s v="Yes"/>
    <s v="Yes"/>
    <x v="0"/>
    <s v="Yes"/>
    <x v="0"/>
    <x v="184"/>
    <n v="102.45"/>
    <x v="1"/>
    <n v="1"/>
    <x v="0"/>
  </r>
  <r>
    <x v="2247"/>
    <x v="0"/>
    <n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5"/>
    <n v="830.25"/>
    <x v="0"/>
    <n v="0"/>
    <x v="2"/>
  </r>
  <r>
    <x v="2248"/>
    <x v="1"/>
    <n v="0"/>
    <x v="0"/>
    <x v="1"/>
    <n v="30"/>
    <s v="Yes"/>
    <s v="Yes"/>
    <s v="DSL"/>
    <s v="Yes"/>
    <s v="No"/>
    <s v="No"/>
    <s v="No"/>
    <s v="No"/>
    <s v="No"/>
    <x v="0"/>
    <s v="Yes"/>
    <x v="2"/>
    <x v="240"/>
    <n v="1588.7"/>
    <x v="0"/>
    <n v="0"/>
    <x v="1"/>
  </r>
  <r>
    <x v="2249"/>
    <x v="0"/>
    <n v="0"/>
    <x v="1"/>
    <x v="0"/>
    <n v="11"/>
    <s v="Yes"/>
    <s v="No"/>
    <s v="DSL"/>
    <s v="No"/>
    <s v="No"/>
    <s v="No"/>
    <s v="Yes"/>
    <s v="Yes"/>
    <s v="Yes"/>
    <x v="0"/>
    <s v="No"/>
    <x v="1"/>
    <x v="445"/>
    <n v="829.3"/>
    <x v="0"/>
    <n v="0"/>
    <x v="0"/>
  </r>
  <r>
    <x v="2250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51"/>
    <n v="302.45"/>
    <x v="0"/>
    <n v="0"/>
    <x v="1"/>
  </r>
  <r>
    <x v="2251"/>
    <x v="1"/>
    <n v="0"/>
    <x v="1"/>
    <x v="0"/>
    <n v="11"/>
    <s v="Yes"/>
    <s v="No"/>
    <s v="DSL"/>
    <s v="No"/>
    <s v="No"/>
    <s v="Yes"/>
    <s v="No"/>
    <s v="Yes"/>
    <s v="Yes"/>
    <x v="0"/>
    <s v="Yes"/>
    <x v="0"/>
    <x v="263"/>
    <n v="712.25"/>
    <x v="0"/>
    <n v="0"/>
    <x v="0"/>
  </r>
  <r>
    <x v="2252"/>
    <x v="0"/>
    <n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1"/>
    <n v="1336.65"/>
    <x v="0"/>
    <n v="0"/>
    <x v="2"/>
  </r>
  <r>
    <x v="2253"/>
    <x v="1"/>
    <n v="1"/>
    <x v="0"/>
    <x v="0"/>
    <n v="72"/>
    <s v="Yes"/>
    <s v="No"/>
    <s v="DSL"/>
    <s v="Yes"/>
    <s v="Yes"/>
    <s v="Yes"/>
    <s v="Yes"/>
    <s v="Yes"/>
    <s v="No"/>
    <x v="2"/>
    <s v="No"/>
    <x v="2"/>
    <x v="113"/>
    <n v="5360.75"/>
    <x v="0"/>
    <n v="0"/>
    <x v="2"/>
  </r>
  <r>
    <x v="2254"/>
    <x v="1"/>
    <n v="1"/>
    <x v="0"/>
    <x v="0"/>
    <n v="72"/>
    <s v="Yes"/>
    <s v="Yes"/>
    <s v="Fiber optic"/>
    <s v="Yes"/>
    <s v="Yes"/>
    <s v="Yes"/>
    <s v="Yes"/>
    <s v="No"/>
    <s v="No"/>
    <x v="2"/>
    <s v="Yes"/>
    <x v="2"/>
    <x v="1053"/>
    <n v="6735.05"/>
    <x v="0"/>
    <n v="0"/>
    <x v="2"/>
  </r>
  <r>
    <x v="2255"/>
    <x v="0"/>
    <n v="0"/>
    <x v="1"/>
    <x v="1"/>
    <n v="1"/>
    <s v="Yes"/>
    <s v="No"/>
    <s v="DSL"/>
    <s v="Yes"/>
    <s v="No"/>
    <s v="No"/>
    <s v="No"/>
    <s v="No"/>
    <s v="No"/>
    <x v="0"/>
    <s v="No"/>
    <x v="1"/>
    <x v="238"/>
    <n v="51.2"/>
    <x v="0"/>
    <n v="0"/>
    <x v="0"/>
  </r>
  <r>
    <x v="2256"/>
    <x v="0"/>
    <n v="0"/>
    <x v="1"/>
    <x v="1"/>
    <n v="15"/>
    <s v="Yes"/>
    <s v="No"/>
    <s v="DSL"/>
    <s v="Yes"/>
    <s v="Yes"/>
    <s v="Yes"/>
    <s v="Yes"/>
    <s v="No"/>
    <s v="No"/>
    <x v="1"/>
    <s v="No"/>
    <x v="3"/>
    <x v="1054"/>
    <n v="1010"/>
    <x v="0"/>
    <n v="0"/>
    <x v="1"/>
  </r>
  <r>
    <x v="2257"/>
    <x v="0"/>
    <n v="0"/>
    <x v="1"/>
    <x v="0"/>
    <n v="60"/>
    <s v="Yes"/>
    <s v="Yes"/>
    <s v="DSL"/>
    <s v="No"/>
    <s v="No"/>
    <s v="Yes"/>
    <s v="Yes"/>
    <s v="Yes"/>
    <s v="Yes"/>
    <x v="1"/>
    <s v="No"/>
    <x v="3"/>
    <x v="702"/>
    <n v="4847.05"/>
    <x v="0"/>
    <n v="0"/>
    <x v="2"/>
  </r>
  <r>
    <x v="2258"/>
    <x v="1"/>
    <n v="0"/>
    <x v="1"/>
    <x v="0"/>
    <n v="56"/>
    <s v="Yes"/>
    <s v="No"/>
    <s v="DSL"/>
    <s v="Yes"/>
    <s v="No"/>
    <s v="Yes"/>
    <s v="No"/>
    <s v="No"/>
    <s v="No"/>
    <x v="1"/>
    <s v="No"/>
    <x v="1"/>
    <x v="1055"/>
    <n v="3019.7"/>
    <x v="0"/>
    <n v="0"/>
    <x v="2"/>
  </r>
  <r>
    <x v="2259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5"/>
    <n v="161.65"/>
    <x v="0"/>
    <n v="0"/>
    <x v="0"/>
  </r>
  <r>
    <x v="2260"/>
    <x v="0"/>
    <n v="0"/>
    <x v="1"/>
    <x v="0"/>
    <n v="3"/>
    <s v="Yes"/>
    <s v="No"/>
    <s v="Fiber optic"/>
    <s v="No"/>
    <s v="No"/>
    <s v="Yes"/>
    <s v="Yes"/>
    <s v="No"/>
    <s v="No"/>
    <x v="0"/>
    <s v="No"/>
    <x v="3"/>
    <x v="517"/>
    <n v="217.55"/>
    <x v="1"/>
    <n v="1"/>
    <x v="0"/>
  </r>
  <r>
    <x v="2261"/>
    <x v="0"/>
    <n v="0"/>
    <x v="0"/>
    <x v="0"/>
    <n v="49"/>
    <s v="Yes"/>
    <s v="Yes"/>
    <s v="DSL"/>
    <s v="No"/>
    <s v="No"/>
    <s v="No"/>
    <s v="No"/>
    <s v="No"/>
    <s v="No"/>
    <x v="0"/>
    <s v="Yes"/>
    <x v="3"/>
    <x v="1056"/>
    <n v="2583.75"/>
    <x v="0"/>
    <n v="0"/>
    <x v="2"/>
  </r>
  <r>
    <x v="2262"/>
    <x v="0"/>
    <n v="0"/>
    <x v="1"/>
    <x v="0"/>
    <n v="2"/>
    <s v="Yes"/>
    <s v="No"/>
    <s v="Fiber optic"/>
    <s v="No"/>
    <s v="No"/>
    <s v="No"/>
    <s v="No"/>
    <s v="Yes"/>
    <s v="No"/>
    <x v="0"/>
    <s v="Yes"/>
    <x v="0"/>
    <x v="1005"/>
    <n v="146.05000000000001"/>
    <x v="1"/>
    <n v="1"/>
    <x v="0"/>
  </r>
  <r>
    <x v="2263"/>
    <x v="0"/>
    <n v="0"/>
    <x v="1"/>
    <x v="0"/>
    <n v="6"/>
    <s v="Yes"/>
    <s v="No"/>
    <s v="Fiber optic"/>
    <s v="Yes"/>
    <s v="Yes"/>
    <s v="Yes"/>
    <s v="Yes"/>
    <s v="No"/>
    <s v="Yes"/>
    <x v="0"/>
    <s v="Yes"/>
    <x v="2"/>
    <x v="850"/>
    <n v="567.45000000000005"/>
    <x v="1"/>
    <n v="1"/>
    <x v="0"/>
  </r>
  <r>
    <x v="2264"/>
    <x v="1"/>
    <n v="0"/>
    <x v="1"/>
    <x v="0"/>
    <n v="70"/>
    <s v="Yes"/>
    <s v="Yes"/>
    <s v="Fiber optic"/>
    <s v="Yes"/>
    <s v="Yes"/>
    <s v="Yes"/>
    <s v="Yes"/>
    <s v="Yes"/>
    <s v="Yes"/>
    <x v="2"/>
    <s v="Yes"/>
    <x v="2"/>
    <x v="537"/>
    <n v="7711.25"/>
    <x v="0"/>
    <n v="0"/>
    <x v="2"/>
  </r>
  <r>
    <x v="2265"/>
    <x v="1"/>
    <n v="0"/>
    <x v="1"/>
    <x v="0"/>
    <n v="12"/>
    <s v="Yes"/>
    <s v="Yes"/>
    <s v="Fiber optic"/>
    <s v="No"/>
    <s v="Yes"/>
    <s v="Yes"/>
    <s v="Yes"/>
    <s v="Yes"/>
    <s v="Yes"/>
    <x v="0"/>
    <s v="Yes"/>
    <x v="1"/>
    <x v="358"/>
    <n v="1384.75"/>
    <x v="1"/>
    <n v="1"/>
    <x v="0"/>
  </r>
  <r>
    <x v="2266"/>
    <x v="1"/>
    <n v="1"/>
    <x v="0"/>
    <x v="0"/>
    <n v="52"/>
    <s v="Yes"/>
    <s v="No"/>
    <s v="Fiber optic"/>
    <s v="Yes"/>
    <s v="No"/>
    <s v="Yes"/>
    <s v="Yes"/>
    <s v="Yes"/>
    <s v="Yes"/>
    <x v="1"/>
    <s v="Yes"/>
    <x v="2"/>
    <x v="927"/>
    <n v="5481.25"/>
    <x v="0"/>
    <n v="0"/>
    <x v="2"/>
  </r>
  <r>
    <x v="2267"/>
    <x v="0"/>
    <n v="0"/>
    <x v="0"/>
    <x v="0"/>
    <n v="72"/>
    <s v="Yes"/>
    <s v="Yes"/>
    <s v="Fiber optic"/>
    <s v="Yes"/>
    <s v="Yes"/>
    <s v="Yes"/>
    <s v="Yes"/>
    <s v="Yes"/>
    <s v="Yes"/>
    <x v="2"/>
    <s v="Yes"/>
    <x v="3"/>
    <x v="1057"/>
    <n v="8124.2"/>
    <x v="0"/>
    <n v="0"/>
    <x v="2"/>
  </r>
  <r>
    <x v="2268"/>
    <x v="0"/>
    <n v="0"/>
    <x v="1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46"/>
    <n v="827.3"/>
    <x v="0"/>
    <n v="0"/>
    <x v="2"/>
  </r>
  <r>
    <x v="2269"/>
    <x v="0"/>
    <n v="0"/>
    <x v="1"/>
    <x v="0"/>
    <n v="1"/>
    <s v="Yes"/>
    <s v="No"/>
    <s v="Fiber optic"/>
    <s v="No"/>
    <s v="No"/>
    <s v="No"/>
    <s v="No"/>
    <s v="No"/>
    <s v="No"/>
    <x v="0"/>
    <s v="No"/>
    <x v="1"/>
    <x v="148"/>
    <n v="70.900000000000006"/>
    <x v="1"/>
    <n v="1"/>
    <x v="0"/>
  </r>
  <r>
    <x v="2270"/>
    <x v="0"/>
    <n v="1"/>
    <x v="1"/>
    <x v="0"/>
    <n v="3"/>
    <s v="Yes"/>
    <s v="No"/>
    <s v="Fiber optic"/>
    <s v="No"/>
    <s v="No"/>
    <s v="Yes"/>
    <s v="No"/>
    <s v="Yes"/>
    <s v="No"/>
    <x v="0"/>
    <s v="Yes"/>
    <x v="0"/>
    <x v="1058"/>
    <n v="220.95"/>
    <x v="1"/>
    <n v="1"/>
    <x v="0"/>
  </r>
  <r>
    <x v="2271"/>
    <x v="0"/>
    <n v="1"/>
    <x v="1"/>
    <x v="0"/>
    <n v="40"/>
    <s v="Yes"/>
    <s v="No"/>
    <s v="Fiber optic"/>
    <s v="No"/>
    <s v="No"/>
    <s v="No"/>
    <s v="No"/>
    <s v="Yes"/>
    <s v="Yes"/>
    <x v="0"/>
    <s v="Yes"/>
    <x v="0"/>
    <x v="1059"/>
    <n v="3673.6"/>
    <x v="0"/>
    <n v="0"/>
    <x v="2"/>
  </r>
  <r>
    <x v="2272"/>
    <x v="1"/>
    <n v="0"/>
    <x v="1"/>
    <x v="1"/>
    <n v="1"/>
    <s v="Yes"/>
    <s v="No"/>
    <s v="DSL"/>
    <s v="No"/>
    <s v="No"/>
    <s v="Yes"/>
    <s v="No"/>
    <s v="No"/>
    <s v="No"/>
    <x v="0"/>
    <s v="Yes"/>
    <x v="0"/>
    <x v="224"/>
    <n v="49.85"/>
    <x v="0"/>
    <n v="0"/>
    <x v="0"/>
  </r>
  <r>
    <x v="2273"/>
    <x v="1"/>
    <n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"/>
    <n v="576.65"/>
    <x v="0"/>
    <n v="0"/>
    <x v="1"/>
  </r>
  <r>
    <x v="2274"/>
    <x v="1"/>
    <n v="0"/>
    <x v="0"/>
    <x v="1"/>
    <n v="23"/>
    <s v="Yes"/>
    <s v="No"/>
    <s v="Fiber optic"/>
    <s v="Yes"/>
    <s v="No"/>
    <s v="No"/>
    <s v="Yes"/>
    <s v="Yes"/>
    <s v="Yes"/>
    <x v="0"/>
    <s v="Yes"/>
    <x v="0"/>
    <x v="1045"/>
    <n v="2331.3000000000002"/>
    <x v="1"/>
    <n v="1"/>
    <x v="1"/>
  </r>
  <r>
    <x v="2275"/>
    <x v="1"/>
    <n v="0"/>
    <x v="0"/>
    <x v="1"/>
    <n v="1"/>
    <s v="Yes"/>
    <s v="Yes"/>
    <s v="Fiber optic"/>
    <s v="No"/>
    <s v="No"/>
    <s v="No"/>
    <s v="No"/>
    <s v="No"/>
    <s v="No"/>
    <x v="0"/>
    <s v="Yes"/>
    <x v="0"/>
    <x v="244"/>
    <n v="74.5"/>
    <x v="1"/>
    <n v="1"/>
    <x v="0"/>
  </r>
  <r>
    <x v="2276"/>
    <x v="0"/>
    <n v="1"/>
    <x v="0"/>
    <x v="0"/>
    <n v="44"/>
    <s v="Yes"/>
    <s v="Yes"/>
    <s v="Fiber optic"/>
    <s v="No"/>
    <s v="No"/>
    <s v="Yes"/>
    <s v="Yes"/>
    <s v="Yes"/>
    <s v="Yes"/>
    <x v="0"/>
    <s v="No"/>
    <x v="0"/>
    <x v="98"/>
    <n v="4495.6499999999996"/>
    <x v="0"/>
    <n v="0"/>
    <x v="2"/>
  </r>
  <r>
    <x v="2277"/>
    <x v="1"/>
    <n v="0"/>
    <x v="1"/>
    <x v="0"/>
    <n v="65"/>
    <s v="Yes"/>
    <s v="Yes"/>
    <s v="Fiber optic"/>
    <s v="No"/>
    <s v="Yes"/>
    <s v="Yes"/>
    <s v="Yes"/>
    <s v="Yes"/>
    <s v="Yes"/>
    <x v="0"/>
    <s v="Yes"/>
    <x v="0"/>
    <x v="1060"/>
    <n v="6941.2"/>
    <x v="1"/>
    <n v="1"/>
    <x v="2"/>
  </r>
  <r>
    <x v="2278"/>
    <x v="0"/>
    <n v="1"/>
    <x v="1"/>
    <x v="0"/>
    <n v="7"/>
    <s v="Yes"/>
    <s v="No"/>
    <s v="DSL"/>
    <s v="Yes"/>
    <s v="No"/>
    <s v="No"/>
    <s v="No"/>
    <s v="No"/>
    <s v="No"/>
    <x v="0"/>
    <s v="Yes"/>
    <x v="0"/>
    <x v="1061"/>
    <n v="340.35"/>
    <x v="0"/>
    <n v="0"/>
    <x v="0"/>
  </r>
  <r>
    <x v="2279"/>
    <x v="1"/>
    <n v="1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675"/>
    <n v="1789.9"/>
    <x v="0"/>
    <n v="0"/>
    <x v="2"/>
  </r>
  <r>
    <x v="2280"/>
    <x v="0"/>
    <n v="1"/>
    <x v="1"/>
    <x v="0"/>
    <n v="8"/>
    <s v="Yes"/>
    <s v="Yes"/>
    <s v="Fiber optic"/>
    <s v="No"/>
    <s v="No"/>
    <s v="No"/>
    <s v="Yes"/>
    <s v="Yes"/>
    <s v="Yes"/>
    <x v="0"/>
    <s v="Yes"/>
    <x v="3"/>
    <x v="386"/>
    <n v="908.55"/>
    <x v="0"/>
    <n v="0"/>
    <x v="0"/>
  </r>
  <r>
    <x v="2281"/>
    <x v="0"/>
    <n v="0"/>
    <x v="1"/>
    <x v="0"/>
    <n v="16"/>
    <s v="Yes"/>
    <s v="Yes"/>
    <s v="DSL"/>
    <s v="No"/>
    <s v="No"/>
    <s v="Yes"/>
    <s v="No"/>
    <s v="No"/>
    <s v="Yes"/>
    <x v="0"/>
    <s v="Yes"/>
    <x v="3"/>
    <x v="352"/>
    <n v="1043.3499999999999"/>
    <x v="1"/>
    <n v="1"/>
    <x v="1"/>
  </r>
  <r>
    <x v="2282"/>
    <x v="1"/>
    <n v="1"/>
    <x v="0"/>
    <x v="1"/>
    <n v="66"/>
    <s v="Yes"/>
    <s v="Yes"/>
    <s v="Fiber optic"/>
    <s v="No"/>
    <s v="No"/>
    <s v="Yes"/>
    <s v="No"/>
    <s v="Yes"/>
    <s v="Yes"/>
    <x v="0"/>
    <s v="Yes"/>
    <x v="3"/>
    <x v="437"/>
    <n v="6822.15"/>
    <x v="1"/>
    <n v="1"/>
    <x v="2"/>
  </r>
  <r>
    <x v="2283"/>
    <x v="1"/>
    <n v="0"/>
    <x v="1"/>
    <x v="0"/>
    <n v="1"/>
    <s v="Yes"/>
    <s v="No"/>
    <s v="Fiber optic"/>
    <s v="No"/>
    <s v="No"/>
    <s v="No"/>
    <s v="No"/>
    <s v="No"/>
    <s v="No"/>
    <x v="0"/>
    <s v="Yes"/>
    <x v="1"/>
    <x v="1062"/>
    <n v="71.55"/>
    <x v="1"/>
    <n v="1"/>
    <x v="0"/>
  </r>
  <r>
    <x v="2284"/>
    <x v="1"/>
    <n v="0"/>
    <x v="1"/>
    <x v="1"/>
    <n v="3"/>
    <s v="Yes"/>
    <s v="No"/>
    <s v="DSL"/>
    <s v="Yes"/>
    <s v="No"/>
    <s v="Yes"/>
    <s v="No"/>
    <s v="No"/>
    <s v="No"/>
    <x v="0"/>
    <s v="No"/>
    <x v="1"/>
    <x v="334"/>
    <n v="157.55000000000001"/>
    <x v="0"/>
    <n v="0"/>
    <x v="0"/>
  </r>
  <r>
    <x v="2285"/>
    <x v="1"/>
    <n v="0"/>
    <x v="0"/>
    <x v="0"/>
    <n v="53"/>
    <s v="Yes"/>
    <s v="Yes"/>
    <s v="Fiber optic"/>
    <s v="Yes"/>
    <s v="No"/>
    <s v="Yes"/>
    <s v="No"/>
    <s v="No"/>
    <s v="Yes"/>
    <x v="0"/>
    <s v="No"/>
    <x v="0"/>
    <x v="1063"/>
    <n v="5029.2"/>
    <x v="1"/>
    <n v="1"/>
    <x v="2"/>
  </r>
  <r>
    <x v="2286"/>
    <x v="1"/>
    <n v="1"/>
    <x v="0"/>
    <x v="0"/>
    <n v="8"/>
    <s v="Yes"/>
    <s v="No"/>
    <s v="DSL"/>
    <s v="No"/>
    <s v="No"/>
    <s v="Yes"/>
    <s v="Yes"/>
    <s v="No"/>
    <s v="Yes"/>
    <x v="0"/>
    <s v="Yes"/>
    <x v="3"/>
    <x v="500"/>
    <n v="581.70000000000005"/>
    <x v="0"/>
    <n v="0"/>
    <x v="0"/>
  </r>
  <r>
    <x v="2287"/>
    <x v="1"/>
    <n v="1"/>
    <x v="0"/>
    <x v="0"/>
    <n v="69"/>
    <s v="Yes"/>
    <s v="Yes"/>
    <s v="Fiber optic"/>
    <s v="No"/>
    <s v="Yes"/>
    <s v="Yes"/>
    <s v="Yes"/>
    <s v="Yes"/>
    <s v="Yes"/>
    <x v="2"/>
    <s v="Yes"/>
    <x v="2"/>
    <x v="1064"/>
    <n v="7318.2"/>
    <x v="1"/>
    <n v="1"/>
    <x v="2"/>
  </r>
  <r>
    <x v="2288"/>
    <x v="0"/>
    <n v="0"/>
    <x v="1"/>
    <x v="0"/>
    <n v="5"/>
    <s v="Yes"/>
    <s v="No"/>
    <s v="Fiber optic"/>
    <s v="No"/>
    <s v="Yes"/>
    <s v="No"/>
    <s v="No"/>
    <s v="Yes"/>
    <s v="No"/>
    <x v="0"/>
    <s v="Yes"/>
    <x v="1"/>
    <x v="198"/>
    <n v="420.45"/>
    <x v="0"/>
    <n v="0"/>
    <x v="0"/>
  </r>
  <r>
    <x v="2289"/>
    <x v="0"/>
    <n v="0"/>
    <x v="0"/>
    <x v="1"/>
    <n v="72"/>
    <s v="Yes"/>
    <s v="Yes"/>
    <s v="Fiber optic"/>
    <s v="Yes"/>
    <s v="No"/>
    <s v="Yes"/>
    <s v="Yes"/>
    <s v="Yes"/>
    <s v="Yes"/>
    <x v="2"/>
    <s v="No"/>
    <x v="1"/>
    <x v="700"/>
    <n v="7576.7"/>
    <x v="0"/>
    <n v="0"/>
    <x v="2"/>
  </r>
  <r>
    <x v="2290"/>
    <x v="0"/>
    <n v="0"/>
    <x v="0"/>
    <x v="0"/>
    <n v="13"/>
    <s v="No"/>
    <s v="No phone service"/>
    <s v="DSL"/>
    <s v="No"/>
    <s v="No"/>
    <s v="Yes"/>
    <s v="No"/>
    <s v="Yes"/>
    <s v="Yes"/>
    <x v="0"/>
    <s v="Yes"/>
    <x v="2"/>
    <x v="939"/>
    <n v="633.4"/>
    <x v="1"/>
    <n v="1"/>
    <x v="1"/>
  </r>
  <r>
    <x v="2291"/>
    <x v="0"/>
    <n v="0"/>
    <x v="1"/>
    <x v="0"/>
    <n v="4"/>
    <s v="Yes"/>
    <s v="Yes"/>
    <s v="Fiber optic"/>
    <s v="No"/>
    <s v="No"/>
    <s v="No"/>
    <s v="No"/>
    <s v="Yes"/>
    <s v="No"/>
    <x v="0"/>
    <s v="Yes"/>
    <x v="0"/>
    <x v="310"/>
    <n v="321.64999999999998"/>
    <x v="1"/>
    <n v="1"/>
    <x v="0"/>
  </r>
  <r>
    <x v="2292"/>
    <x v="0"/>
    <n v="0"/>
    <x v="0"/>
    <x v="1"/>
    <n v="54"/>
    <s v="Yes"/>
    <s v="Yes"/>
    <s v="DSL"/>
    <s v="Yes"/>
    <s v="Yes"/>
    <s v="Yes"/>
    <s v="Yes"/>
    <s v="Yes"/>
    <s v="Yes"/>
    <x v="2"/>
    <s v="No"/>
    <x v="3"/>
    <x v="1038"/>
    <n v="4965"/>
    <x v="0"/>
    <n v="0"/>
    <x v="2"/>
  </r>
  <r>
    <x v="2293"/>
    <x v="1"/>
    <n v="0"/>
    <x v="0"/>
    <x v="0"/>
    <n v="72"/>
    <s v="Yes"/>
    <s v="Yes"/>
    <s v="DSL"/>
    <s v="No"/>
    <s v="Yes"/>
    <s v="Yes"/>
    <s v="Yes"/>
    <s v="Yes"/>
    <s v="Yes"/>
    <x v="2"/>
    <s v="No"/>
    <x v="2"/>
    <x v="121"/>
    <n v="6151.9"/>
    <x v="0"/>
    <n v="0"/>
    <x v="2"/>
  </r>
  <r>
    <x v="2294"/>
    <x v="1"/>
    <n v="0"/>
    <x v="1"/>
    <x v="0"/>
    <n v="12"/>
    <s v="Yes"/>
    <s v="Yes"/>
    <s v="Fiber optic"/>
    <s v="No"/>
    <s v="Yes"/>
    <s v="Yes"/>
    <s v="No"/>
    <s v="Yes"/>
    <s v="Yes"/>
    <x v="0"/>
    <s v="Yes"/>
    <x v="0"/>
    <x v="17"/>
    <n v="1253.9000000000001"/>
    <x v="1"/>
    <n v="1"/>
    <x v="0"/>
  </r>
  <r>
    <x v="2295"/>
    <x v="1"/>
    <n v="0"/>
    <x v="1"/>
    <x v="0"/>
    <n v="1"/>
    <s v="No"/>
    <s v="No phone service"/>
    <s v="DSL"/>
    <s v="No"/>
    <s v="No"/>
    <s v="No"/>
    <s v="No"/>
    <s v="No"/>
    <s v="No"/>
    <x v="0"/>
    <s v="Yes"/>
    <x v="0"/>
    <x v="203"/>
    <n v="25.15"/>
    <x v="1"/>
    <n v="1"/>
    <x v="0"/>
  </r>
  <r>
    <x v="2296"/>
    <x v="1"/>
    <n v="1"/>
    <x v="1"/>
    <x v="0"/>
    <n v="1"/>
    <s v="Yes"/>
    <s v="No"/>
    <s v="DSL"/>
    <s v="No"/>
    <s v="No"/>
    <s v="No"/>
    <s v="No"/>
    <s v="No"/>
    <s v="No"/>
    <x v="0"/>
    <s v="No"/>
    <x v="0"/>
    <x v="1003"/>
    <n v="45.2"/>
    <x v="0"/>
    <n v="0"/>
    <x v="0"/>
  </r>
  <r>
    <x v="2297"/>
    <x v="0"/>
    <n v="0"/>
    <x v="0"/>
    <x v="0"/>
    <n v="54"/>
    <s v="Yes"/>
    <s v="Yes"/>
    <s v="Fiber optic"/>
    <s v="No"/>
    <s v="Yes"/>
    <s v="Yes"/>
    <s v="Yes"/>
    <s v="Yes"/>
    <s v="Yes"/>
    <x v="1"/>
    <s v="No"/>
    <x v="0"/>
    <x v="494"/>
    <n v="5893.15"/>
    <x v="1"/>
    <n v="1"/>
    <x v="2"/>
  </r>
  <r>
    <x v="2298"/>
    <x v="1"/>
    <n v="0"/>
    <x v="0"/>
    <x v="1"/>
    <n v="69"/>
    <s v="Yes"/>
    <s v="Yes"/>
    <s v="Fiber optic"/>
    <s v="No"/>
    <s v="No"/>
    <s v="Yes"/>
    <s v="No"/>
    <s v="No"/>
    <s v="No"/>
    <x v="2"/>
    <s v="Yes"/>
    <x v="3"/>
    <x v="64"/>
    <n v="5420.65"/>
    <x v="0"/>
    <n v="0"/>
    <x v="2"/>
  </r>
  <r>
    <x v="2299"/>
    <x v="0"/>
    <n v="0"/>
    <x v="1"/>
    <x v="0"/>
    <n v="48"/>
    <s v="Yes"/>
    <s v="No"/>
    <s v="DSL"/>
    <s v="Yes"/>
    <s v="Yes"/>
    <s v="No"/>
    <s v="No"/>
    <s v="No"/>
    <s v="No"/>
    <x v="2"/>
    <s v="No"/>
    <x v="3"/>
    <x v="820"/>
    <n v="2627.35"/>
    <x v="0"/>
    <n v="0"/>
    <x v="2"/>
  </r>
  <r>
    <x v="2300"/>
    <x v="0"/>
    <n v="0"/>
    <x v="0"/>
    <x v="1"/>
    <n v="48"/>
    <s v="Yes"/>
    <s v="Yes"/>
    <s v="Fiber optic"/>
    <s v="Yes"/>
    <s v="Yes"/>
    <s v="No"/>
    <s v="No"/>
    <s v="Yes"/>
    <s v="Yes"/>
    <x v="1"/>
    <s v="Yes"/>
    <x v="3"/>
    <x v="570"/>
    <n v="5037.55"/>
    <x v="1"/>
    <n v="1"/>
    <x v="2"/>
  </r>
  <r>
    <x v="2301"/>
    <x v="0"/>
    <n v="0"/>
    <x v="0"/>
    <x v="0"/>
    <n v="8"/>
    <s v="Yes"/>
    <s v="Yes"/>
    <s v="Fiber optic"/>
    <s v="No"/>
    <s v="No"/>
    <s v="No"/>
    <s v="Yes"/>
    <s v="No"/>
    <s v="Yes"/>
    <x v="0"/>
    <s v="Yes"/>
    <x v="0"/>
    <x v="28"/>
    <n v="743.75"/>
    <x v="0"/>
    <n v="0"/>
    <x v="0"/>
  </r>
  <r>
    <x v="2302"/>
    <x v="1"/>
    <n v="0"/>
    <x v="0"/>
    <x v="1"/>
    <n v="71"/>
    <s v="Yes"/>
    <s v="Yes"/>
    <s v="DSL"/>
    <s v="Yes"/>
    <s v="Yes"/>
    <s v="Yes"/>
    <s v="Yes"/>
    <s v="Yes"/>
    <s v="Yes"/>
    <x v="2"/>
    <s v="Yes"/>
    <x v="1"/>
    <x v="413"/>
    <n v="6589.6"/>
    <x v="0"/>
    <n v="0"/>
    <x v="2"/>
  </r>
  <r>
    <x v="2303"/>
    <x v="1"/>
    <n v="0"/>
    <x v="1"/>
    <x v="0"/>
    <n v="2"/>
    <s v="Yes"/>
    <s v="No"/>
    <s v="DSL"/>
    <s v="Yes"/>
    <s v="No"/>
    <s v="No"/>
    <s v="No"/>
    <s v="No"/>
    <s v="No"/>
    <x v="0"/>
    <s v="Yes"/>
    <x v="0"/>
    <x v="1065"/>
    <n v="92.45"/>
    <x v="1"/>
    <n v="1"/>
    <x v="0"/>
  </r>
  <r>
    <x v="2304"/>
    <x v="1"/>
    <n v="0"/>
    <x v="0"/>
    <x v="0"/>
    <n v="67"/>
    <s v="Yes"/>
    <s v="No"/>
    <s v="Fiber optic"/>
    <s v="Yes"/>
    <s v="Yes"/>
    <s v="No"/>
    <s v="No"/>
    <s v="Yes"/>
    <s v="Yes"/>
    <x v="1"/>
    <s v="Yes"/>
    <x v="3"/>
    <x v="87"/>
    <n v="6733.15"/>
    <x v="0"/>
    <n v="0"/>
    <x v="2"/>
  </r>
  <r>
    <x v="2305"/>
    <x v="1"/>
    <n v="0"/>
    <x v="0"/>
    <x v="1"/>
    <n v="34"/>
    <s v="Yes"/>
    <s v="Yes"/>
    <s v="Fiber optic"/>
    <s v="No"/>
    <s v="Yes"/>
    <s v="No"/>
    <s v="No"/>
    <s v="Yes"/>
    <s v="Yes"/>
    <x v="0"/>
    <s v="Yes"/>
    <x v="2"/>
    <x v="1066"/>
    <n v="3410"/>
    <x v="0"/>
    <n v="0"/>
    <x v="1"/>
  </r>
  <r>
    <x v="2306"/>
    <x v="0"/>
    <n v="0"/>
    <x v="1"/>
    <x v="0"/>
    <n v="3"/>
    <s v="Yes"/>
    <s v="No"/>
    <s v="Fiber optic"/>
    <s v="No"/>
    <s v="No"/>
    <s v="No"/>
    <s v="No"/>
    <s v="No"/>
    <s v="No"/>
    <x v="0"/>
    <s v="Yes"/>
    <x v="0"/>
    <x v="345"/>
    <n v="199.85"/>
    <x v="0"/>
    <n v="0"/>
    <x v="0"/>
  </r>
  <r>
    <x v="2307"/>
    <x v="0"/>
    <n v="0"/>
    <x v="0"/>
    <x v="1"/>
    <n v="9"/>
    <s v="Yes"/>
    <s v="No"/>
    <s v="DSL"/>
    <s v="No"/>
    <s v="Yes"/>
    <s v="No"/>
    <s v="Yes"/>
    <s v="Yes"/>
    <s v="No"/>
    <x v="1"/>
    <s v="Yes"/>
    <x v="1"/>
    <x v="1054"/>
    <n v="593.29999999999995"/>
    <x v="0"/>
    <n v="0"/>
    <x v="0"/>
  </r>
  <r>
    <x v="2308"/>
    <x v="1"/>
    <n v="0"/>
    <x v="0"/>
    <x v="1"/>
    <n v="71"/>
    <s v="Yes"/>
    <s v="No"/>
    <s v="Fiber optic"/>
    <s v="Yes"/>
    <s v="Yes"/>
    <s v="Yes"/>
    <s v="No"/>
    <s v="Yes"/>
    <s v="Yes"/>
    <x v="1"/>
    <s v="Yes"/>
    <x v="2"/>
    <x v="516"/>
    <n v="7288.4"/>
    <x v="0"/>
    <n v="0"/>
    <x v="2"/>
  </r>
  <r>
    <x v="2309"/>
    <x v="1"/>
    <n v="0"/>
    <x v="1"/>
    <x v="0"/>
    <n v="57"/>
    <s v="Yes"/>
    <s v="Yes"/>
    <s v="Fiber optic"/>
    <s v="No"/>
    <s v="No"/>
    <s v="No"/>
    <s v="Yes"/>
    <s v="Yes"/>
    <s v="No"/>
    <x v="2"/>
    <s v="Yes"/>
    <x v="3"/>
    <x v="677"/>
    <n v="5229.8"/>
    <x v="0"/>
    <n v="0"/>
    <x v="2"/>
  </r>
  <r>
    <x v="2310"/>
    <x v="1"/>
    <n v="0"/>
    <x v="1"/>
    <x v="0"/>
    <n v="72"/>
    <s v="No"/>
    <s v="No phone service"/>
    <s v="DSL"/>
    <s v="Yes"/>
    <s v="Yes"/>
    <s v="Yes"/>
    <s v="Yes"/>
    <s v="Yes"/>
    <s v="Yes"/>
    <x v="2"/>
    <s v="Yes"/>
    <x v="2"/>
    <x v="1067"/>
    <n v="4464.8"/>
    <x v="0"/>
    <n v="0"/>
    <x v="2"/>
  </r>
  <r>
    <x v="2311"/>
    <x v="0"/>
    <n v="1"/>
    <x v="0"/>
    <x v="1"/>
    <n v="48"/>
    <s v="Yes"/>
    <s v="No"/>
    <s v="Fiber optic"/>
    <s v="Yes"/>
    <s v="No"/>
    <s v="Yes"/>
    <s v="Yes"/>
    <s v="Yes"/>
    <s v="Yes"/>
    <x v="0"/>
    <s v="Yes"/>
    <x v="0"/>
    <x v="743"/>
    <n v="5068.05"/>
    <x v="0"/>
    <n v="0"/>
    <x v="2"/>
  </r>
  <r>
    <x v="2312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401.85"/>
    <x v="0"/>
    <n v="0"/>
    <x v="1"/>
  </r>
  <r>
    <x v="2313"/>
    <x v="1"/>
    <n v="0"/>
    <x v="0"/>
    <x v="1"/>
    <n v="43"/>
    <s v="Yes"/>
    <s v="Yes"/>
    <s v="Fiber optic"/>
    <s v="No"/>
    <s v="No"/>
    <s v="Yes"/>
    <s v="Yes"/>
    <s v="Yes"/>
    <s v="Yes"/>
    <x v="1"/>
    <s v="Yes"/>
    <x v="3"/>
    <x v="1068"/>
    <n v="4451.8500000000004"/>
    <x v="0"/>
    <n v="0"/>
    <x v="2"/>
  </r>
  <r>
    <x v="2314"/>
    <x v="0"/>
    <n v="0"/>
    <x v="0"/>
    <x v="1"/>
    <n v="72"/>
    <s v="Yes"/>
    <s v="Yes"/>
    <s v="DSL"/>
    <s v="Yes"/>
    <s v="Yes"/>
    <s v="Yes"/>
    <s v="Yes"/>
    <s v="Yes"/>
    <s v="Yes"/>
    <x v="2"/>
    <s v="Yes"/>
    <x v="2"/>
    <x v="582"/>
    <n v="6688.95"/>
    <x v="0"/>
    <n v="0"/>
    <x v="2"/>
  </r>
  <r>
    <x v="2315"/>
    <x v="1"/>
    <n v="0"/>
    <x v="0"/>
    <x v="1"/>
    <n v="35"/>
    <s v="Yes"/>
    <s v="Yes"/>
    <s v="DSL"/>
    <s v="No"/>
    <s v="No"/>
    <s v="No"/>
    <s v="Yes"/>
    <s v="Yes"/>
    <s v="Yes"/>
    <x v="1"/>
    <s v="Yes"/>
    <x v="2"/>
    <x v="1069"/>
    <n v="2661.1"/>
    <x v="0"/>
    <n v="0"/>
    <x v="1"/>
  </r>
  <r>
    <x v="2316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2"/>
    <n v="73.05"/>
    <x v="0"/>
    <n v="0"/>
    <x v="0"/>
  </r>
  <r>
    <x v="2317"/>
    <x v="0"/>
    <n v="0"/>
    <x v="0"/>
    <x v="1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86"/>
    <n v="1211.6500000000001"/>
    <x v="0"/>
    <n v="0"/>
    <x v="2"/>
  </r>
  <r>
    <x v="2318"/>
    <x v="0"/>
    <n v="0"/>
    <x v="0"/>
    <x v="1"/>
    <n v="71"/>
    <s v="Yes"/>
    <s v="Yes"/>
    <s v="Fiber optic"/>
    <s v="Yes"/>
    <s v="Yes"/>
    <s v="Yes"/>
    <s v="No"/>
    <s v="Yes"/>
    <s v="No"/>
    <x v="2"/>
    <s v="No"/>
    <x v="2"/>
    <x v="57"/>
    <n v="7030.65"/>
    <x v="0"/>
    <n v="0"/>
    <x v="2"/>
  </r>
  <r>
    <x v="2319"/>
    <x v="1"/>
    <n v="0"/>
    <x v="0"/>
    <x v="1"/>
    <n v="11"/>
    <s v="Yes"/>
    <s v="No"/>
    <s v="Fiber optic"/>
    <s v="No"/>
    <s v="No"/>
    <s v="No"/>
    <s v="No"/>
    <s v="Yes"/>
    <s v="Yes"/>
    <x v="0"/>
    <s v="No"/>
    <x v="0"/>
    <x v="685"/>
    <n v="1020.2"/>
    <x v="0"/>
    <n v="0"/>
    <x v="0"/>
  </r>
  <r>
    <x v="2320"/>
    <x v="1"/>
    <n v="0"/>
    <x v="0"/>
    <x v="1"/>
    <n v="63"/>
    <s v="Yes"/>
    <s v="Yes"/>
    <s v="DSL"/>
    <s v="Yes"/>
    <s v="Yes"/>
    <s v="Yes"/>
    <s v="Yes"/>
    <s v="Yes"/>
    <s v="Yes"/>
    <x v="2"/>
    <s v="Yes"/>
    <x v="3"/>
    <x v="1070"/>
    <n v="5597.65"/>
    <x v="0"/>
    <n v="0"/>
    <x v="2"/>
  </r>
  <r>
    <x v="2321"/>
    <x v="0"/>
    <n v="1"/>
    <x v="1"/>
    <x v="0"/>
    <n v="65"/>
    <s v="Yes"/>
    <s v="Yes"/>
    <s v="Fiber optic"/>
    <s v="No"/>
    <s v="Yes"/>
    <s v="Yes"/>
    <s v="No"/>
    <s v="Yes"/>
    <s v="No"/>
    <x v="0"/>
    <s v="Yes"/>
    <x v="2"/>
    <x v="53"/>
    <n v="6223.3"/>
    <x v="0"/>
    <n v="0"/>
    <x v="2"/>
  </r>
  <r>
    <x v="2322"/>
    <x v="0"/>
    <n v="0"/>
    <x v="1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507"/>
    <n v="1024.6500000000001"/>
    <x v="0"/>
    <n v="0"/>
    <x v="2"/>
  </r>
  <r>
    <x v="2323"/>
    <x v="0"/>
    <n v="0"/>
    <x v="1"/>
    <x v="0"/>
    <n v="29"/>
    <s v="Yes"/>
    <s v="Yes"/>
    <s v="Fiber optic"/>
    <s v="No"/>
    <s v="No"/>
    <s v="Yes"/>
    <s v="No"/>
    <s v="Yes"/>
    <s v="Yes"/>
    <x v="0"/>
    <s v="Yes"/>
    <x v="3"/>
    <x v="874"/>
    <n v="2933.2"/>
    <x v="1"/>
    <n v="1"/>
    <x v="1"/>
  </r>
  <r>
    <x v="2324"/>
    <x v="0"/>
    <n v="1"/>
    <x v="0"/>
    <x v="0"/>
    <n v="15"/>
    <s v="Yes"/>
    <s v="Yes"/>
    <s v="Fiber optic"/>
    <s v="No"/>
    <s v="No"/>
    <s v="Yes"/>
    <s v="Yes"/>
    <s v="No"/>
    <s v="No"/>
    <x v="0"/>
    <s v="Yes"/>
    <x v="0"/>
    <x v="1071"/>
    <n v="1258.3"/>
    <x v="1"/>
    <n v="1"/>
    <x v="1"/>
  </r>
  <r>
    <x v="2325"/>
    <x v="0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81"/>
    <n v="82.9"/>
    <x v="0"/>
    <n v="0"/>
    <x v="0"/>
  </r>
  <r>
    <x v="2326"/>
    <x v="0"/>
    <n v="0"/>
    <x v="0"/>
    <x v="0"/>
    <n v="72"/>
    <s v="Yes"/>
    <s v="Yes"/>
    <s v="Fiber optic"/>
    <s v="No"/>
    <s v="Yes"/>
    <s v="Yes"/>
    <s v="Yes"/>
    <s v="Yes"/>
    <s v="Yes"/>
    <x v="1"/>
    <s v="No"/>
    <x v="3"/>
    <x v="1060"/>
    <n v="7789.6"/>
    <x v="0"/>
    <n v="0"/>
    <x v="2"/>
  </r>
  <r>
    <x v="2327"/>
    <x v="0"/>
    <n v="1"/>
    <x v="0"/>
    <x v="0"/>
    <n v="26"/>
    <s v="Yes"/>
    <s v="No"/>
    <s v="Fiber optic"/>
    <s v="No"/>
    <s v="No"/>
    <s v="Yes"/>
    <s v="No"/>
    <s v="Yes"/>
    <s v="No"/>
    <x v="0"/>
    <s v="Yes"/>
    <x v="3"/>
    <x v="449"/>
    <n v="2067"/>
    <x v="0"/>
    <n v="0"/>
    <x v="1"/>
  </r>
  <r>
    <x v="2328"/>
    <x v="0"/>
    <n v="1"/>
    <x v="0"/>
    <x v="0"/>
    <n v="35"/>
    <s v="Yes"/>
    <s v="Yes"/>
    <s v="Fiber optic"/>
    <s v="No"/>
    <s v="No"/>
    <s v="Yes"/>
    <s v="No"/>
    <s v="Yes"/>
    <s v="Yes"/>
    <x v="0"/>
    <s v="No"/>
    <x v="2"/>
    <x v="1072"/>
    <n v="3452.55"/>
    <x v="0"/>
    <n v="0"/>
    <x v="1"/>
  </r>
  <r>
    <x v="2329"/>
    <x v="0"/>
    <n v="0"/>
    <x v="1"/>
    <x v="0"/>
    <n v="57"/>
    <s v="Yes"/>
    <s v="Yes"/>
    <s v="Fiber optic"/>
    <s v="No"/>
    <s v="Yes"/>
    <s v="No"/>
    <s v="Yes"/>
    <s v="No"/>
    <s v="Yes"/>
    <x v="1"/>
    <s v="No"/>
    <x v="0"/>
    <x v="415"/>
    <n v="5468.95"/>
    <x v="0"/>
    <n v="0"/>
    <x v="2"/>
  </r>
  <r>
    <x v="2330"/>
    <x v="1"/>
    <n v="0"/>
    <x v="0"/>
    <x v="1"/>
    <n v="28"/>
    <s v="Yes"/>
    <s v="Yes"/>
    <s v="DSL"/>
    <s v="No"/>
    <s v="Yes"/>
    <s v="No"/>
    <s v="No"/>
    <s v="No"/>
    <s v="Yes"/>
    <x v="0"/>
    <s v="No"/>
    <x v="0"/>
    <x v="500"/>
    <n v="1802.15"/>
    <x v="0"/>
    <n v="0"/>
    <x v="1"/>
  </r>
  <r>
    <x v="2331"/>
    <x v="0"/>
    <n v="0"/>
    <x v="0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x v="1073"/>
    <n v="733.55"/>
    <x v="0"/>
    <n v="0"/>
    <x v="1"/>
  </r>
  <r>
    <x v="2332"/>
    <x v="0"/>
    <n v="0"/>
    <x v="0"/>
    <x v="0"/>
    <n v="47"/>
    <s v="Yes"/>
    <s v="No"/>
    <s v="DSL"/>
    <s v="Yes"/>
    <s v="No"/>
    <s v="Yes"/>
    <s v="No"/>
    <s v="Yes"/>
    <s v="No"/>
    <x v="1"/>
    <s v="Yes"/>
    <x v="3"/>
    <x v="942"/>
    <n v="3021.45"/>
    <x v="0"/>
    <n v="0"/>
    <x v="2"/>
  </r>
  <r>
    <x v="2333"/>
    <x v="0"/>
    <n v="0"/>
    <x v="0"/>
    <x v="1"/>
    <n v="57"/>
    <s v="Yes"/>
    <s v="Yes"/>
    <s v="DSL"/>
    <s v="Yes"/>
    <s v="Yes"/>
    <s v="No"/>
    <s v="Yes"/>
    <s v="No"/>
    <s v="No"/>
    <x v="0"/>
    <s v="No"/>
    <x v="2"/>
    <x v="352"/>
    <n v="3687.85"/>
    <x v="0"/>
    <n v="0"/>
    <x v="2"/>
  </r>
  <r>
    <x v="2334"/>
    <x v="1"/>
    <n v="1"/>
    <x v="0"/>
    <x v="0"/>
    <n v="16"/>
    <s v="Yes"/>
    <s v="Yes"/>
    <s v="Fiber optic"/>
    <s v="No"/>
    <s v="No"/>
    <s v="No"/>
    <s v="No"/>
    <s v="Yes"/>
    <s v="No"/>
    <x v="0"/>
    <s v="Yes"/>
    <x v="3"/>
    <x v="474"/>
    <n v="1391.15"/>
    <x v="0"/>
    <n v="0"/>
    <x v="1"/>
  </r>
  <r>
    <x v="2335"/>
    <x v="1"/>
    <n v="0"/>
    <x v="1"/>
    <x v="0"/>
    <n v="5"/>
    <s v="Yes"/>
    <s v="No"/>
    <s v="DSL"/>
    <s v="Yes"/>
    <s v="No"/>
    <s v="Yes"/>
    <s v="No"/>
    <s v="No"/>
    <s v="No"/>
    <x v="0"/>
    <s v="Yes"/>
    <x v="1"/>
    <x v="830"/>
    <n v="274.35000000000002"/>
    <x v="0"/>
    <n v="0"/>
    <x v="0"/>
  </r>
  <r>
    <x v="2336"/>
    <x v="1"/>
    <n v="0"/>
    <x v="0"/>
    <x v="0"/>
    <n v="17"/>
    <s v="Yes"/>
    <s v="No"/>
    <s v="Fiber optic"/>
    <s v="No"/>
    <s v="No"/>
    <s v="No"/>
    <s v="No"/>
    <s v="No"/>
    <s v="No"/>
    <x v="0"/>
    <s v="Yes"/>
    <x v="2"/>
    <x v="213"/>
    <n v="1214.05"/>
    <x v="1"/>
    <n v="1"/>
    <x v="1"/>
  </r>
  <r>
    <x v="2337"/>
    <x v="0"/>
    <n v="1"/>
    <x v="1"/>
    <x v="0"/>
    <n v="56"/>
    <s v="Yes"/>
    <s v="Yes"/>
    <s v="Fiber optic"/>
    <s v="No"/>
    <s v="Yes"/>
    <s v="Yes"/>
    <s v="No"/>
    <s v="Yes"/>
    <s v="Yes"/>
    <x v="1"/>
    <s v="Yes"/>
    <x v="2"/>
    <x v="866"/>
    <n v="5510.65"/>
    <x v="1"/>
    <n v="1"/>
    <x v="2"/>
  </r>
  <r>
    <x v="2338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81"/>
    <n v="1322.85"/>
    <x v="0"/>
    <n v="0"/>
    <x v="2"/>
  </r>
  <r>
    <x v="2339"/>
    <x v="0"/>
    <n v="1"/>
    <x v="1"/>
    <x v="0"/>
    <n v="21"/>
    <s v="Yes"/>
    <s v="Yes"/>
    <s v="Fiber optic"/>
    <s v="No"/>
    <s v="No"/>
    <s v="No"/>
    <s v="No"/>
    <s v="Yes"/>
    <s v="Yes"/>
    <x v="0"/>
    <s v="Yes"/>
    <x v="0"/>
    <x v="745"/>
    <n v="1973.75"/>
    <x v="1"/>
    <n v="1"/>
    <x v="1"/>
  </r>
  <r>
    <x v="2340"/>
    <x v="0"/>
    <n v="0"/>
    <x v="0"/>
    <x v="1"/>
    <n v="48"/>
    <s v="No"/>
    <s v="No phone service"/>
    <s v="DSL"/>
    <s v="Yes"/>
    <s v="No"/>
    <s v="Yes"/>
    <s v="No"/>
    <s v="No"/>
    <s v="Yes"/>
    <x v="1"/>
    <s v="No"/>
    <x v="3"/>
    <x v="221"/>
    <n v="2196.3000000000002"/>
    <x v="0"/>
    <n v="0"/>
    <x v="2"/>
  </r>
  <r>
    <x v="2341"/>
    <x v="0"/>
    <n v="0"/>
    <x v="0"/>
    <x v="0"/>
    <n v="68"/>
    <s v="Yes"/>
    <s v="Yes"/>
    <s v="Fiber optic"/>
    <s v="Yes"/>
    <s v="Yes"/>
    <s v="Yes"/>
    <s v="Yes"/>
    <s v="Yes"/>
    <s v="Yes"/>
    <x v="2"/>
    <s v="No"/>
    <x v="2"/>
    <x v="1074"/>
    <n v="7843.55"/>
    <x v="0"/>
    <n v="0"/>
    <x v="2"/>
  </r>
  <r>
    <x v="2342"/>
    <x v="0"/>
    <n v="0"/>
    <x v="1"/>
    <x v="0"/>
    <n v="30"/>
    <s v="Yes"/>
    <s v="Yes"/>
    <s v="Fiber optic"/>
    <s v="Yes"/>
    <s v="No"/>
    <s v="No"/>
    <s v="Yes"/>
    <s v="Yes"/>
    <s v="Yes"/>
    <x v="0"/>
    <s v="No"/>
    <x v="2"/>
    <x v="1075"/>
    <n v="3211.9"/>
    <x v="0"/>
    <n v="0"/>
    <x v="1"/>
  </r>
  <r>
    <x v="2343"/>
    <x v="0"/>
    <n v="0"/>
    <x v="0"/>
    <x v="0"/>
    <n v="3"/>
    <s v="Yes"/>
    <s v="No"/>
    <s v="DSL"/>
    <s v="No"/>
    <s v="No"/>
    <s v="No"/>
    <s v="No"/>
    <s v="No"/>
    <s v="No"/>
    <x v="0"/>
    <s v="Yes"/>
    <x v="1"/>
    <x v="1076"/>
    <n v="130.15"/>
    <x v="0"/>
    <n v="0"/>
    <x v="0"/>
  </r>
  <r>
    <x v="2344"/>
    <x v="0"/>
    <n v="1"/>
    <x v="1"/>
    <x v="0"/>
    <n v="14"/>
    <s v="No"/>
    <s v="No phone service"/>
    <s v="DSL"/>
    <s v="Yes"/>
    <s v="No"/>
    <s v="Yes"/>
    <s v="Yes"/>
    <s v="No"/>
    <s v="No"/>
    <x v="2"/>
    <s v="No"/>
    <x v="1"/>
    <x v="1022"/>
    <n v="692.35"/>
    <x v="0"/>
    <n v="0"/>
    <x v="1"/>
  </r>
  <r>
    <x v="2345"/>
    <x v="0"/>
    <n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332"/>
    <n v="85.5"/>
    <x v="0"/>
    <n v="0"/>
    <x v="0"/>
  </r>
  <r>
    <x v="2346"/>
    <x v="0"/>
    <n v="0"/>
    <x v="0"/>
    <x v="1"/>
    <n v="71"/>
    <s v="Yes"/>
    <s v="Yes"/>
    <s v="Fiber optic"/>
    <s v="No"/>
    <s v="Yes"/>
    <s v="Yes"/>
    <s v="No"/>
    <s v="No"/>
    <s v="Yes"/>
    <x v="2"/>
    <s v="Yes"/>
    <x v="3"/>
    <x v="885"/>
    <n v="6849.4"/>
    <x v="0"/>
    <n v="0"/>
    <x v="2"/>
  </r>
  <r>
    <x v="2347"/>
    <x v="1"/>
    <n v="0"/>
    <x v="0"/>
    <x v="1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369"/>
    <n v="203.95"/>
    <x v="0"/>
    <n v="0"/>
    <x v="0"/>
  </r>
  <r>
    <x v="2348"/>
    <x v="1"/>
    <n v="0"/>
    <x v="0"/>
    <x v="1"/>
    <n v="61"/>
    <s v="No"/>
    <s v="No phone service"/>
    <s v="DSL"/>
    <s v="Yes"/>
    <s v="No"/>
    <s v="Yes"/>
    <s v="No"/>
    <s v="No"/>
    <s v="No"/>
    <x v="0"/>
    <s v="No"/>
    <x v="2"/>
    <x v="632"/>
    <n v="2117.1999999999998"/>
    <x v="0"/>
    <n v="0"/>
    <x v="2"/>
  </r>
  <r>
    <x v="2349"/>
    <x v="1"/>
    <n v="0"/>
    <x v="0"/>
    <x v="1"/>
    <n v="72"/>
    <s v="Yes"/>
    <s v="Yes"/>
    <s v="Fiber optic"/>
    <s v="No"/>
    <s v="Yes"/>
    <s v="Yes"/>
    <s v="Yes"/>
    <s v="No"/>
    <s v="No"/>
    <x v="2"/>
    <s v="No"/>
    <x v="2"/>
    <x v="677"/>
    <n v="6565.85"/>
    <x v="0"/>
    <n v="0"/>
    <x v="2"/>
  </r>
  <r>
    <x v="2350"/>
    <x v="0"/>
    <n v="0"/>
    <x v="1"/>
    <x v="0"/>
    <n v="5"/>
    <s v="Yes"/>
    <s v="Yes"/>
    <s v="Fiber optic"/>
    <s v="No"/>
    <s v="No"/>
    <s v="No"/>
    <s v="No"/>
    <s v="Yes"/>
    <s v="No"/>
    <x v="0"/>
    <s v="Yes"/>
    <x v="0"/>
    <x v="85"/>
    <n v="424.75"/>
    <x v="0"/>
    <n v="0"/>
    <x v="0"/>
  </r>
  <r>
    <x v="2351"/>
    <x v="0"/>
    <n v="0"/>
    <x v="1"/>
    <x v="0"/>
    <n v="49"/>
    <s v="Yes"/>
    <s v="No"/>
    <s v="DSL"/>
    <s v="Yes"/>
    <s v="Yes"/>
    <s v="Yes"/>
    <s v="Yes"/>
    <s v="No"/>
    <s v="No"/>
    <x v="2"/>
    <s v="No"/>
    <x v="2"/>
    <x v="1077"/>
    <n v="3306.85"/>
    <x v="0"/>
    <n v="0"/>
    <x v="2"/>
  </r>
  <r>
    <x v="2352"/>
    <x v="1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139"/>
    <n v="168.9"/>
    <x v="0"/>
    <n v="0"/>
    <x v="0"/>
  </r>
  <r>
    <x v="2353"/>
    <x v="1"/>
    <n v="0"/>
    <x v="1"/>
    <x v="0"/>
    <n v="3"/>
    <s v="Yes"/>
    <s v="No"/>
    <s v="Fiber optic"/>
    <s v="No"/>
    <s v="No"/>
    <s v="No"/>
    <s v="No"/>
    <s v="No"/>
    <s v="Yes"/>
    <x v="0"/>
    <s v="Yes"/>
    <x v="0"/>
    <x v="431"/>
    <n v="253.8"/>
    <x v="0"/>
    <n v="0"/>
    <x v="0"/>
  </r>
  <r>
    <x v="2354"/>
    <x v="1"/>
    <n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197.4"/>
    <x v="0"/>
    <n v="0"/>
    <x v="0"/>
  </r>
  <r>
    <x v="2355"/>
    <x v="1"/>
    <n v="0"/>
    <x v="0"/>
    <x v="1"/>
    <n v="67"/>
    <s v="Yes"/>
    <s v="No"/>
    <s v="DSL"/>
    <s v="Yes"/>
    <s v="Yes"/>
    <s v="No"/>
    <s v="No"/>
    <s v="No"/>
    <s v="No"/>
    <x v="2"/>
    <s v="Yes"/>
    <x v="2"/>
    <x v="957"/>
    <n v="3838.2"/>
    <x v="0"/>
    <n v="0"/>
    <x v="2"/>
  </r>
  <r>
    <x v="2356"/>
    <x v="1"/>
    <n v="0"/>
    <x v="1"/>
    <x v="0"/>
    <n v="46"/>
    <s v="Yes"/>
    <s v="No"/>
    <s v="DSL"/>
    <s v="No"/>
    <s v="No"/>
    <s v="No"/>
    <s v="No"/>
    <s v="No"/>
    <s v="No"/>
    <x v="0"/>
    <s v="Yes"/>
    <x v="3"/>
    <x v="1003"/>
    <n v="2065.15"/>
    <x v="0"/>
    <n v="0"/>
    <x v="2"/>
  </r>
  <r>
    <x v="2357"/>
    <x v="0"/>
    <n v="0"/>
    <x v="0"/>
    <x v="0"/>
    <n v="67"/>
    <s v="Yes"/>
    <s v="Yes"/>
    <s v="DSL"/>
    <s v="Yes"/>
    <s v="Yes"/>
    <s v="Yes"/>
    <s v="No"/>
    <s v="No"/>
    <s v="Yes"/>
    <x v="1"/>
    <s v="No"/>
    <x v="1"/>
    <x v="372"/>
    <n v="5064.45"/>
    <x v="0"/>
    <n v="0"/>
    <x v="2"/>
  </r>
  <r>
    <x v="2358"/>
    <x v="0"/>
    <n v="0"/>
    <x v="0"/>
    <x v="0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39"/>
    <n v="1140.05"/>
    <x v="0"/>
    <n v="0"/>
    <x v="2"/>
  </r>
  <r>
    <x v="2359"/>
    <x v="1"/>
    <n v="0"/>
    <x v="0"/>
    <x v="0"/>
    <n v="33"/>
    <s v="Yes"/>
    <s v="Yes"/>
    <s v="DSL"/>
    <s v="Yes"/>
    <s v="Yes"/>
    <s v="Yes"/>
    <s v="No"/>
    <s v="Yes"/>
    <s v="No"/>
    <x v="0"/>
    <s v="Yes"/>
    <x v="2"/>
    <x v="1078"/>
    <n v="2447.4499999999998"/>
    <x v="0"/>
    <n v="0"/>
    <x v="1"/>
  </r>
  <r>
    <x v="2360"/>
    <x v="1"/>
    <n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1263.9000000000001"/>
    <x v="0"/>
    <n v="0"/>
    <x v="2"/>
  </r>
  <r>
    <x v="2361"/>
    <x v="0"/>
    <n v="0"/>
    <x v="1"/>
    <x v="1"/>
    <n v="1"/>
    <s v="Yes"/>
    <s v="No"/>
    <s v="DSL"/>
    <s v="No"/>
    <s v="No"/>
    <s v="No"/>
    <s v="No"/>
    <s v="No"/>
    <s v="No"/>
    <x v="0"/>
    <s v="No"/>
    <x v="1"/>
    <x v="970"/>
    <n v="45.95"/>
    <x v="1"/>
    <n v="1"/>
    <x v="0"/>
  </r>
  <r>
    <x v="2362"/>
    <x v="1"/>
    <n v="0"/>
    <x v="0"/>
    <x v="1"/>
    <n v="49"/>
    <s v="No"/>
    <s v="No phone service"/>
    <s v="DSL"/>
    <s v="Yes"/>
    <s v="No"/>
    <s v="No"/>
    <s v="No"/>
    <s v="No"/>
    <s v="Yes"/>
    <x v="0"/>
    <s v="Yes"/>
    <x v="0"/>
    <x v="1079"/>
    <n v="1838.15"/>
    <x v="0"/>
    <n v="0"/>
    <x v="2"/>
  </r>
  <r>
    <x v="2363"/>
    <x v="1"/>
    <n v="0"/>
    <x v="1"/>
    <x v="0"/>
    <n v="1"/>
    <s v="Yes"/>
    <s v="No"/>
    <s v="DSL"/>
    <s v="No"/>
    <s v="No"/>
    <s v="No"/>
    <s v="No"/>
    <s v="No"/>
    <s v="No"/>
    <x v="0"/>
    <s v="Yes"/>
    <x v="0"/>
    <x v="778"/>
    <n v="44.75"/>
    <x v="0"/>
    <n v="0"/>
    <x v="0"/>
  </r>
  <r>
    <x v="2364"/>
    <x v="1"/>
    <n v="0"/>
    <x v="0"/>
    <x v="0"/>
    <n v="14"/>
    <s v="Yes"/>
    <s v="Yes"/>
    <s v="Fiber optic"/>
    <s v="No"/>
    <s v="Yes"/>
    <s v="Yes"/>
    <s v="No"/>
    <s v="No"/>
    <s v="No"/>
    <x v="0"/>
    <s v="Yes"/>
    <x v="0"/>
    <x v="278"/>
    <n v="1185"/>
    <x v="0"/>
    <n v="0"/>
    <x v="1"/>
  </r>
  <r>
    <x v="2365"/>
    <x v="1"/>
    <n v="1"/>
    <x v="1"/>
    <x v="0"/>
    <n v="18"/>
    <s v="Yes"/>
    <s v="Yes"/>
    <s v="Fiber optic"/>
    <s v="No"/>
    <s v="No"/>
    <s v="Yes"/>
    <s v="Yes"/>
    <s v="Yes"/>
    <s v="No"/>
    <x v="0"/>
    <s v="No"/>
    <x v="2"/>
    <x v="1063"/>
    <n v="1743.9"/>
    <x v="0"/>
    <n v="0"/>
    <x v="1"/>
  </r>
  <r>
    <x v="2366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192"/>
    <n v="70.150000000000006"/>
    <x v="1"/>
    <n v="1"/>
    <x v="0"/>
  </r>
  <r>
    <x v="2367"/>
    <x v="0"/>
    <n v="0"/>
    <x v="1"/>
    <x v="0"/>
    <n v="1"/>
    <s v="Yes"/>
    <s v="No"/>
    <s v="Fiber optic"/>
    <s v="No"/>
    <s v="No"/>
    <s v="Yes"/>
    <s v="No"/>
    <s v="Yes"/>
    <s v="No"/>
    <x v="0"/>
    <s v="Yes"/>
    <x v="3"/>
    <x v="599"/>
    <n v="85.55"/>
    <x v="1"/>
    <n v="1"/>
    <x v="0"/>
  </r>
  <r>
    <x v="2368"/>
    <x v="0"/>
    <n v="0"/>
    <x v="0"/>
    <x v="0"/>
    <n v="72"/>
    <s v="Yes"/>
    <s v="Yes"/>
    <s v="Fiber optic"/>
    <s v="Yes"/>
    <s v="Yes"/>
    <s v="Yes"/>
    <s v="Yes"/>
    <s v="Yes"/>
    <s v="Yes"/>
    <x v="2"/>
    <s v="Yes"/>
    <x v="3"/>
    <x v="1080"/>
    <n v="8529.5"/>
    <x v="0"/>
    <n v="0"/>
    <x v="2"/>
  </r>
  <r>
    <x v="2369"/>
    <x v="1"/>
    <n v="0"/>
    <x v="1"/>
    <x v="0"/>
    <n v="64"/>
    <s v="Yes"/>
    <s v="Yes"/>
    <s v="Fiber optic"/>
    <s v="Yes"/>
    <s v="No"/>
    <s v="Yes"/>
    <s v="Yes"/>
    <s v="No"/>
    <s v="Yes"/>
    <x v="2"/>
    <s v="No"/>
    <x v="3"/>
    <x v="739"/>
    <n v="6549.45"/>
    <x v="0"/>
    <n v="0"/>
    <x v="2"/>
  </r>
  <r>
    <x v="2370"/>
    <x v="1"/>
    <n v="0"/>
    <x v="0"/>
    <x v="0"/>
    <n v="69"/>
    <s v="Yes"/>
    <s v="Yes"/>
    <s v="Fiber optic"/>
    <s v="Yes"/>
    <s v="Yes"/>
    <s v="Yes"/>
    <s v="Yes"/>
    <s v="Yes"/>
    <s v="Yes"/>
    <x v="2"/>
    <s v="Yes"/>
    <x v="2"/>
    <x v="1081"/>
    <n v="7806.5"/>
    <x v="0"/>
    <n v="0"/>
    <x v="2"/>
  </r>
  <r>
    <x v="2371"/>
    <x v="0"/>
    <n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125"/>
    <n v="25.7"/>
    <x v="0"/>
    <n v="0"/>
    <x v="0"/>
  </r>
  <r>
    <x v="2372"/>
    <x v="1"/>
    <n v="0"/>
    <x v="0"/>
    <x v="1"/>
    <n v="71"/>
    <s v="Yes"/>
    <s v="Yes"/>
    <s v="DSL"/>
    <s v="Yes"/>
    <s v="Yes"/>
    <s v="Yes"/>
    <s v="Yes"/>
    <s v="Yes"/>
    <s v="Yes"/>
    <x v="2"/>
    <s v="No"/>
    <x v="3"/>
    <x v="1082"/>
    <n v="6287.3"/>
    <x v="0"/>
    <n v="0"/>
    <x v="2"/>
  </r>
  <r>
    <x v="2373"/>
    <x v="0"/>
    <n v="0"/>
    <x v="0"/>
    <x v="1"/>
    <n v="66"/>
    <s v="Yes"/>
    <s v="No"/>
    <s v="DSL"/>
    <s v="No"/>
    <s v="No"/>
    <s v="No"/>
    <s v="Yes"/>
    <s v="No"/>
    <s v="No"/>
    <x v="1"/>
    <s v="Yes"/>
    <x v="3"/>
    <x v="744"/>
    <n v="3251.85"/>
    <x v="0"/>
    <n v="0"/>
    <x v="2"/>
  </r>
  <r>
    <x v="2374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01"/>
    <n v="50.6"/>
    <x v="0"/>
    <n v="0"/>
    <x v="0"/>
  </r>
  <r>
    <x v="2375"/>
    <x v="0"/>
    <n v="1"/>
    <x v="0"/>
    <x v="0"/>
    <n v="71"/>
    <s v="Yes"/>
    <s v="No"/>
    <s v="Fiber optic"/>
    <s v="Yes"/>
    <s v="Yes"/>
    <s v="Yes"/>
    <s v="Yes"/>
    <s v="Yes"/>
    <s v="Yes"/>
    <x v="2"/>
    <s v="Yes"/>
    <x v="2"/>
    <x v="169"/>
    <n v="7904.25"/>
    <x v="0"/>
    <n v="0"/>
    <x v="2"/>
  </r>
  <r>
    <x v="2376"/>
    <x v="1"/>
    <n v="0"/>
    <x v="1"/>
    <x v="0"/>
    <n v="11"/>
    <s v="Yes"/>
    <s v="No"/>
    <s v="DSL"/>
    <s v="No"/>
    <s v="Yes"/>
    <s v="No"/>
    <s v="No"/>
    <s v="Yes"/>
    <s v="No"/>
    <x v="1"/>
    <s v="Yes"/>
    <x v="0"/>
    <x v="1083"/>
    <n v="729.95"/>
    <x v="0"/>
    <n v="0"/>
    <x v="0"/>
  </r>
  <r>
    <x v="2377"/>
    <x v="1"/>
    <n v="0"/>
    <x v="1"/>
    <x v="1"/>
    <n v="47"/>
    <s v="Yes"/>
    <s v="No"/>
    <s v="DSL"/>
    <s v="Yes"/>
    <s v="Yes"/>
    <s v="No"/>
    <s v="No"/>
    <s v="No"/>
    <s v="No"/>
    <x v="0"/>
    <s v="Yes"/>
    <x v="0"/>
    <x v="25"/>
    <n v="2654.05"/>
    <x v="0"/>
    <n v="0"/>
    <x v="2"/>
  </r>
  <r>
    <x v="2378"/>
    <x v="0"/>
    <n v="0"/>
    <x v="0"/>
    <x v="0"/>
    <n v="35"/>
    <s v="Yes"/>
    <s v="No"/>
    <s v="Fiber optic"/>
    <s v="No"/>
    <s v="No"/>
    <s v="No"/>
    <s v="No"/>
    <s v="No"/>
    <s v="No"/>
    <x v="0"/>
    <s v="Yes"/>
    <x v="0"/>
    <x v="544"/>
    <n v="2416.5500000000002"/>
    <x v="1"/>
    <n v="1"/>
    <x v="1"/>
  </r>
  <r>
    <x v="2379"/>
    <x v="1"/>
    <n v="1"/>
    <x v="0"/>
    <x v="0"/>
    <n v="32"/>
    <s v="Yes"/>
    <s v="Yes"/>
    <s v="Fiber optic"/>
    <s v="No"/>
    <s v="Yes"/>
    <s v="Yes"/>
    <s v="No"/>
    <s v="Yes"/>
    <s v="Yes"/>
    <x v="0"/>
    <s v="No"/>
    <x v="2"/>
    <x v="38"/>
    <n v="3520.75"/>
    <x v="1"/>
    <n v="1"/>
    <x v="1"/>
  </r>
  <r>
    <x v="2380"/>
    <x v="1"/>
    <n v="0"/>
    <x v="0"/>
    <x v="1"/>
    <n v="60"/>
    <s v="Yes"/>
    <s v="Yes"/>
    <s v="Fiber optic"/>
    <s v="No"/>
    <s v="Yes"/>
    <s v="No"/>
    <s v="Yes"/>
    <s v="Yes"/>
    <s v="Yes"/>
    <x v="0"/>
    <s v="Yes"/>
    <x v="2"/>
    <x v="501"/>
    <n v="5969.95"/>
    <x v="0"/>
    <n v="0"/>
    <x v="2"/>
  </r>
  <r>
    <x v="2381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88"/>
    <n v="226.8"/>
    <x v="0"/>
    <n v="0"/>
    <x v="0"/>
  </r>
  <r>
    <x v="2382"/>
    <x v="0"/>
    <n v="0"/>
    <x v="1"/>
    <x v="0"/>
    <n v="29"/>
    <s v="No"/>
    <s v="No phone service"/>
    <s v="DSL"/>
    <s v="Yes"/>
    <s v="Yes"/>
    <s v="No"/>
    <s v="Yes"/>
    <s v="No"/>
    <s v="No"/>
    <x v="1"/>
    <s v="No"/>
    <x v="3"/>
    <x v="684"/>
    <n v="1082.75"/>
    <x v="0"/>
    <n v="0"/>
    <x v="1"/>
  </r>
  <r>
    <x v="2383"/>
    <x v="1"/>
    <n v="0"/>
    <x v="0"/>
    <x v="1"/>
    <n v="21"/>
    <s v="No"/>
    <s v="No phone service"/>
    <s v="DSL"/>
    <s v="No"/>
    <s v="No"/>
    <s v="No"/>
    <s v="No"/>
    <s v="No"/>
    <s v="No"/>
    <x v="0"/>
    <s v="Yes"/>
    <x v="0"/>
    <x v="1084"/>
    <n v="565.75"/>
    <x v="0"/>
    <n v="0"/>
    <x v="1"/>
  </r>
  <r>
    <x v="2384"/>
    <x v="1"/>
    <n v="1"/>
    <x v="0"/>
    <x v="0"/>
    <n v="48"/>
    <s v="Yes"/>
    <s v="Yes"/>
    <s v="Fiber optic"/>
    <s v="No"/>
    <s v="No"/>
    <s v="Yes"/>
    <s v="No"/>
    <s v="No"/>
    <s v="Yes"/>
    <x v="0"/>
    <s v="Yes"/>
    <x v="3"/>
    <x v="947"/>
    <n v="4370.75"/>
    <x v="0"/>
    <n v="0"/>
    <x v="2"/>
  </r>
  <r>
    <x v="2385"/>
    <x v="0"/>
    <n v="0"/>
    <x v="1"/>
    <x v="1"/>
    <n v="3"/>
    <s v="No"/>
    <s v="No phone service"/>
    <s v="DSL"/>
    <s v="No"/>
    <s v="Yes"/>
    <s v="No"/>
    <s v="No"/>
    <s v="No"/>
    <s v="No"/>
    <x v="0"/>
    <s v="No"/>
    <x v="1"/>
    <x v="1085"/>
    <n v="90.05"/>
    <x v="0"/>
    <n v="0"/>
    <x v="0"/>
  </r>
  <r>
    <x v="2386"/>
    <x v="0"/>
    <n v="0"/>
    <x v="0"/>
    <x v="1"/>
    <n v="43"/>
    <s v="Yes"/>
    <s v="No"/>
    <s v="DSL"/>
    <s v="No"/>
    <s v="Yes"/>
    <s v="No"/>
    <s v="No"/>
    <s v="No"/>
    <s v="No"/>
    <x v="0"/>
    <s v="No"/>
    <x v="1"/>
    <x v="687"/>
    <n v="2169.4"/>
    <x v="0"/>
    <n v="0"/>
    <x v="2"/>
  </r>
  <r>
    <x v="2387"/>
    <x v="1"/>
    <n v="0"/>
    <x v="1"/>
    <x v="0"/>
    <n v="5"/>
    <s v="Yes"/>
    <s v="Yes"/>
    <s v="Fiber optic"/>
    <s v="No"/>
    <s v="Yes"/>
    <s v="Yes"/>
    <s v="No"/>
    <s v="Yes"/>
    <s v="Yes"/>
    <x v="0"/>
    <s v="No"/>
    <x v="0"/>
    <x v="1086"/>
    <n v="550.6"/>
    <x v="0"/>
    <n v="0"/>
    <x v="0"/>
  </r>
  <r>
    <x v="2388"/>
    <x v="0"/>
    <n v="0"/>
    <x v="1"/>
    <x v="0"/>
    <n v="1"/>
    <s v="Yes"/>
    <s v="No"/>
    <s v="DSL"/>
    <s v="No"/>
    <s v="No"/>
    <s v="No"/>
    <s v="No"/>
    <s v="No"/>
    <s v="Yes"/>
    <x v="0"/>
    <s v="Yes"/>
    <x v="0"/>
    <x v="181"/>
    <n v="55.45"/>
    <x v="0"/>
    <n v="0"/>
    <x v="0"/>
  </r>
  <r>
    <x v="2389"/>
    <x v="1"/>
    <n v="0"/>
    <x v="0"/>
    <x v="1"/>
    <n v="71"/>
    <s v="Yes"/>
    <s v="Yes"/>
    <s v="DSL"/>
    <s v="Yes"/>
    <s v="No"/>
    <s v="Yes"/>
    <s v="Yes"/>
    <s v="Yes"/>
    <s v="Yes"/>
    <x v="1"/>
    <s v="No"/>
    <x v="0"/>
    <x v="324"/>
    <n v="6300.85"/>
    <x v="0"/>
    <n v="0"/>
    <x v="2"/>
  </r>
  <r>
    <x v="2390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21"/>
    <n v="160.05000000000001"/>
    <x v="0"/>
    <n v="0"/>
    <x v="0"/>
  </r>
  <r>
    <x v="2391"/>
    <x v="1"/>
    <n v="0"/>
    <x v="1"/>
    <x v="0"/>
    <n v="8"/>
    <s v="Yes"/>
    <s v="Yes"/>
    <s v="DSL"/>
    <s v="No"/>
    <s v="No"/>
    <s v="No"/>
    <s v="No"/>
    <s v="Yes"/>
    <s v="No"/>
    <x v="0"/>
    <s v="Yes"/>
    <x v="0"/>
    <x v="1087"/>
    <n v="436.6"/>
    <x v="0"/>
    <n v="0"/>
    <x v="0"/>
  </r>
  <r>
    <x v="2392"/>
    <x v="1"/>
    <n v="0"/>
    <x v="1"/>
    <x v="0"/>
    <n v="20"/>
    <s v="Yes"/>
    <s v="Yes"/>
    <s v="Fiber optic"/>
    <s v="No"/>
    <s v="No"/>
    <s v="Yes"/>
    <s v="No"/>
    <s v="Yes"/>
    <s v="No"/>
    <x v="0"/>
    <s v="Yes"/>
    <x v="3"/>
    <x v="996"/>
    <n v="1781.35"/>
    <x v="0"/>
    <n v="0"/>
    <x v="1"/>
  </r>
  <r>
    <x v="2393"/>
    <x v="0"/>
    <n v="0"/>
    <x v="0"/>
    <x v="1"/>
    <n v="33"/>
    <s v="Yes"/>
    <s v="Yes"/>
    <s v="Fiber optic"/>
    <s v="Yes"/>
    <s v="No"/>
    <s v="Yes"/>
    <s v="No"/>
    <s v="Yes"/>
    <s v="Yes"/>
    <x v="1"/>
    <s v="Yes"/>
    <x v="1"/>
    <x v="13"/>
    <n v="3467"/>
    <x v="1"/>
    <n v="1"/>
    <x v="1"/>
  </r>
  <r>
    <x v="2394"/>
    <x v="1"/>
    <n v="0"/>
    <x v="1"/>
    <x v="0"/>
    <n v="71"/>
    <s v="Yes"/>
    <s v="Yes"/>
    <s v="Fiber optic"/>
    <s v="No"/>
    <s v="Yes"/>
    <s v="No"/>
    <s v="No"/>
    <s v="No"/>
    <s v="No"/>
    <x v="1"/>
    <s v="Yes"/>
    <x v="3"/>
    <x v="529"/>
    <n v="5552.5"/>
    <x v="0"/>
    <n v="0"/>
    <x v="2"/>
  </r>
  <r>
    <x v="2395"/>
    <x v="0"/>
    <n v="1"/>
    <x v="0"/>
    <x v="0"/>
    <n v="31"/>
    <s v="Yes"/>
    <s v="Yes"/>
    <s v="Fiber optic"/>
    <s v="No"/>
    <s v="No"/>
    <s v="Yes"/>
    <s v="No"/>
    <s v="Yes"/>
    <s v="No"/>
    <x v="1"/>
    <s v="Yes"/>
    <x v="0"/>
    <x v="996"/>
    <n v="2835.5"/>
    <x v="0"/>
    <n v="0"/>
    <x v="1"/>
  </r>
  <r>
    <x v="2396"/>
    <x v="0"/>
    <n v="1"/>
    <x v="0"/>
    <x v="0"/>
    <n v="38"/>
    <s v="Yes"/>
    <s v="Yes"/>
    <s v="Fiber optic"/>
    <s v="Yes"/>
    <s v="Yes"/>
    <s v="No"/>
    <s v="No"/>
    <s v="No"/>
    <s v="Yes"/>
    <x v="1"/>
    <s v="No"/>
    <x v="3"/>
    <x v="94"/>
    <n v="3591.25"/>
    <x v="0"/>
    <n v="0"/>
    <x v="2"/>
  </r>
  <r>
    <x v="2397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798"/>
    <n v="88.35"/>
    <x v="1"/>
    <n v="1"/>
    <x v="0"/>
  </r>
  <r>
    <x v="2398"/>
    <x v="0"/>
    <n v="0"/>
    <x v="0"/>
    <x v="1"/>
    <n v="2"/>
    <s v="No"/>
    <s v="No phone service"/>
    <s v="DSL"/>
    <s v="No"/>
    <s v="Yes"/>
    <s v="No"/>
    <s v="No"/>
    <s v="No"/>
    <s v="No"/>
    <x v="0"/>
    <s v="Yes"/>
    <x v="1"/>
    <x v="1088"/>
    <n v="63.75"/>
    <x v="0"/>
    <n v="0"/>
    <x v="0"/>
  </r>
  <r>
    <x v="2399"/>
    <x v="0"/>
    <n v="0"/>
    <x v="0"/>
    <x v="0"/>
    <n v="12"/>
    <s v="No"/>
    <s v="No phone service"/>
    <s v="DSL"/>
    <s v="No"/>
    <s v="No"/>
    <s v="Yes"/>
    <s v="No"/>
    <s v="Yes"/>
    <s v="Yes"/>
    <x v="0"/>
    <s v="Yes"/>
    <x v="2"/>
    <x v="224"/>
    <n v="617.15"/>
    <x v="0"/>
    <n v="0"/>
    <x v="0"/>
  </r>
  <r>
    <x v="2400"/>
    <x v="0"/>
    <n v="0"/>
    <x v="1"/>
    <x v="1"/>
    <n v="9"/>
    <s v="Yes"/>
    <s v="No"/>
    <s v="Fiber optic"/>
    <s v="Yes"/>
    <s v="No"/>
    <s v="Yes"/>
    <s v="Yes"/>
    <s v="No"/>
    <s v="Yes"/>
    <x v="0"/>
    <s v="No"/>
    <x v="2"/>
    <x v="1089"/>
    <n v="870.25"/>
    <x v="0"/>
    <n v="0"/>
    <x v="0"/>
  </r>
  <r>
    <x v="2401"/>
    <x v="1"/>
    <n v="1"/>
    <x v="1"/>
    <x v="1"/>
    <n v="11"/>
    <s v="Yes"/>
    <s v="No"/>
    <s v="DSL"/>
    <s v="No"/>
    <s v="Yes"/>
    <s v="No"/>
    <s v="Yes"/>
    <s v="No"/>
    <s v="No"/>
    <x v="0"/>
    <s v="Yes"/>
    <x v="0"/>
    <x v="478"/>
    <n v="601.25"/>
    <x v="0"/>
    <n v="0"/>
    <x v="0"/>
  </r>
  <r>
    <x v="2402"/>
    <x v="1"/>
    <n v="0"/>
    <x v="1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111.65"/>
    <x v="0"/>
    <n v="0"/>
    <x v="0"/>
  </r>
  <r>
    <x v="2403"/>
    <x v="0"/>
    <n v="0"/>
    <x v="0"/>
    <x v="0"/>
    <n v="71"/>
    <s v="Yes"/>
    <s v="No"/>
    <s v="DSL"/>
    <s v="Yes"/>
    <s v="Yes"/>
    <s v="Yes"/>
    <s v="Yes"/>
    <s v="Yes"/>
    <s v="Yes"/>
    <x v="1"/>
    <s v="Yes"/>
    <x v="2"/>
    <x v="295"/>
    <n v="6046.1"/>
    <x v="0"/>
    <n v="0"/>
    <x v="2"/>
  </r>
  <r>
    <x v="2404"/>
    <x v="0"/>
    <n v="0"/>
    <x v="0"/>
    <x v="1"/>
    <n v="42"/>
    <s v="Yes"/>
    <s v="Yes"/>
    <s v="Fiber optic"/>
    <s v="Yes"/>
    <s v="Yes"/>
    <s v="No"/>
    <s v="No"/>
    <s v="Yes"/>
    <s v="No"/>
    <x v="1"/>
    <s v="Yes"/>
    <x v="3"/>
    <x v="229"/>
    <n v="3923.8"/>
    <x v="0"/>
    <n v="0"/>
    <x v="2"/>
  </r>
  <r>
    <x v="2405"/>
    <x v="0"/>
    <n v="0"/>
    <x v="0"/>
    <x v="1"/>
    <n v="8"/>
    <s v="Yes"/>
    <s v="No"/>
    <s v="Fiber optic"/>
    <s v="No"/>
    <s v="No"/>
    <s v="Yes"/>
    <s v="No"/>
    <s v="Yes"/>
    <s v="Yes"/>
    <x v="0"/>
    <s v="Yes"/>
    <x v="0"/>
    <x v="402"/>
    <n v="777.3"/>
    <x v="1"/>
    <n v="1"/>
    <x v="0"/>
  </r>
  <r>
    <x v="2406"/>
    <x v="0"/>
    <n v="0"/>
    <x v="1"/>
    <x v="0"/>
    <n v="5"/>
    <s v="Yes"/>
    <s v="No"/>
    <s v="Fiber optic"/>
    <s v="No"/>
    <s v="Yes"/>
    <s v="No"/>
    <s v="No"/>
    <s v="Yes"/>
    <s v="Yes"/>
    <x v="0"/>
    <s v="Yes"/>
    <x v="0"/>
    <x v="1090"/>
    <n v="512.45000000000005"/>
    <x v="1"/>
    <n v="1"/>
    <x v="0"/>
  </r>
  <r>
    <x v="2407"/>
    <x v="0"/>
    <n v="0"/>
    <x v="0"/>
    <x v="0"/>
    <n v="2"/>
    <s v="Yes"/>
    <s v="No"/>
    <s v="Fiber optic"/>
    <s v="No"/>
    <s v="No"/>
    <s v="No"/>
    <s v="No"/>
    <s v="No"/>
    <s v="No"/>
    <x v="0"/>
    <s v="Yes"/>
    <x v="0"/>
    <x v="4"/>
    <n v="141.44999999999999"/>
    <x v="1"/>
    <n v="1"/>
    <x v="0"/>
  </r>
  <r>
    <x v="2408"/>
    <x v="0"/>
    <n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5"/>
    <n v="892.15"/>
    <x v="0"/>
    <n v="0"/>
    <x v="2"/>
  </r>
  <r>
    <x v="2409"/>
    <x v="1"/>
    <n v="0"/>
    <x v="0"/>
    <x v="1"/>
    <n v="28"/>
    <s v="No"/>
    <s v="No phone service"/>
    <s v="DSL"/>
    <s v="No"/>
    <s v="Yes"/>
    <s v="Yes"/>
    <s v="Yes"/>
    <s v="Yes"/>
    <s v="Yes"/>
    <x v="1"/>
    <s v="Yes"/>
    <x v="3"/>
    <x v="270"/>
    <n v="1682.05"/>
    <x v="0"/>
    <n v="0"/>
    <x v="1"/>
  </r>
  <r>
    <x v="2410"/>
    <x v="0"/>
    <n v="0"/>
    <x v="0"/>
    <x v="0"/>
    <n v="43"/>
    <s v="Yes"/>
    <s v="Yes"/>
    <s v="Fiber optic"/>
    <s v="No"/>
    <s v="Yes"/>
    <s v="No"/>
    <s v="No"/>
    <s v="No"/>
    <s v="No"/>
    <x v="0"/>
    <s v="No"/>
    <x v="0"/>
    <x v="533"/>
    <n v="3398.9"/>
    <x v="0"/>
    <n v="0"/>
    <x v="2"/>
  </r>
  <r>
    <x v="2411"/>
    <x v="1"/>
    <n v="0"/>
    <x v="1"/>
    <x v="1"/>
    <n v="60"/>
    <s v="Yes"/>
    <s v="Yes"/>
    <s v="DSL"/>
    <s v="Yes"/>
    <s v="No"/>
    <s v="Yes"/>
    <s v="Yes"/>
    <s v="Yes"/>
    <s v="Yes"/>
    <x v="2"/>
    <s v="Yes"/>
    <x v="0"/>
    <x v="511"/>
    <n v="4984.8500000000004"/>
    <x v="0"/>
    <n v="0"/>
    <x v="2"/>
  </r>
  <r>
    <x v="2412"/>
    <x v="0"/>
    <n v="0"/>
    <x v="0"/>
    <x v="0"/>
    <n v="42"/>
    <s v="No"/>
    <s v="No phone service"/>
    <s v="DSL"/>
    <s v="No"/>
    <s v="Yes"/>
    <s v="No"/>
    <s v="Yes"/>
    <s v="No"/>
    <s v="No"/>
    <x v="1"/>
    <s v="No"/>
    <x v="1"/>
    <x v="1091"/>
    <n v="1445.3"/>
    <x v="1"/>
    <n v="1"/>
    <x v="2"/>
  </r>
  <r>
    <x v="2413"/>
    <x v="1"/>
    <n v="0"/>
    <x v="0"/>
    <x v="1"/>
    <n v="7"/>
    <s v="No"/>
    <s v="No phone service"/>
    <s v="DSL"/>
    <s v="Yes"/>
    <s v="No"/>
    <s v="Yes"/>
    <s v="Yes"/>
    <s v="No"/>
    <s v="Yes"/>
    <x v="2"/>
    <s v="No"/>
    <x v="3"/>
    <x v="795"/>
    <n v="305.55"/>
    <x v="0"/>
    <n v="0"/>
    <x v="0"/>
  </r>
  <r>
    <x v="2414"/>
    <x v="0"/>
    <n v="0"/>
    <x v="0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33"/>
    <n v="507.9"/>
    <x v="0"/>
    <n v="0"/>
    <x v="1"/>
  </r>
  <r>
    <x v="2415"/>
    <x v="0"/>
    <n v="1"/>
    <x v="0"/>
    <x v="1"/>
    <n v="40"/>
    <s v="Yes"/>
    <s v="Yes"/>
    <s v="Fiber optic"/>
    <s v="No"/>
    <s v="No"/>
    <s v="No"/>
    <s v="No"/>
    <s v="Yes"/>
    <s v="Yes"/>
    <x v="0"/>
    <s v="Yes"/>
    <x v="3"/>
    <x v="446"/>
    <n v="3640.45"/>
    <x v="1"/>
    <n v="1"/>
    <x v="2"/>
  </r>
  <r>
    <x v="2416"/>
    <x v="1"/>
    <n v="0"/>
    <x v="1"/>
    <x v="0"/>
    <n v="27"/>
    <s v="Yes"/>
    <s v="Yes"/>
    <s v="Fiber optic"/>
    <s v="No"/>
    <s v="No"/>
    <s v="Yes"/>
    <s v="No"/>
    <s v="Yes"/>
    <s v="Yes"/>
    <x v="1"/>
    <s v="Yes"/>
    <x v="2"/>
    <x v="57"/>
    <n v="2673.45"/>
    <x v="0"/>
    <n v="0"/>
    <x v="1"/>
  </r>
  <r>
    <x v="2417"/>
    <x v="1"/>
    <n v="0"/>
    <x v="1"/>
    <x v="0"/>
    <n v="10"/>
    <s v="No"/>
    <s v="No phone service"/>
    <s v="DSL"/>
    <s v="No"/>
    <s v="Yes"/>
    <s v="No"/>
    <s v="Yes"/>
    <s v="No"/>
    <s v="No"/>
    <x v="0"/>
    <s v="No"/>
    <x v="0"/>
    <x v="311"/>
    <n v="389.8"/>
    <x v="0"/>
    <n v="0"/>
    <x v="0"/>
  </r>
  <r>
    <x v="2418"/>
    <x v="0"/>
    <n v="1"/>
    <x v="1"/>
    <x v="0"/>
    <n v="27"/>
    <s v="Yes"/>
    <s v="Yes"/>
    <s v="Fiber optic"/>
    <s v="No"/>
    <s v="Yes"/>
    <s v="Yes"/>
    <s v="No"/>
    <s v="No"/>
    <s v="No"/>
    <x v="0"/>
    <s v="Yes"/>
    <x v="2"/>
    <x v="631"/>
    <n v="2401.0500000000002"/>
    <x v="0"/>
    <n v="0"/>
    <x v="1"/>
  </r>
  <r>
    <x v="2419"/>
    <x v="0"/>
    <n v="0"/>
    <x v="1"/>
    <x v="0"/>
    <n v="11"/>
    <s v="Yes"/>
    <s v="No"/>
    <s v="DSL"/>
    <s v="No"/>
    <s v="No"/>
    <s v="Yes"/>
    <s v="Yes"/>
    <s v="No"/>
    <s v="No"/>
    <x v="1"/>
    <s v="No"/>
    <x v="2"/>
    <x v="729"/>
    <n v="651.54999999999995"/>
    <x v="0"/>
    <n v="0"/>
    <x v="0"/>
  </r>
  <r>
    <x v="2420"/>
    <x v="1"/>
    <n v="0"/>
    <x v="0"/>
    <x v="1"/>
    <n v="4"/>
    <s v="No"/>
    <s v="No phone service"/>
    <s v="DSL"/>
    <s v="Yes"/>
    <s v="No"/>
    <s v="No"/>
    <s v="No"/>
    <s v="Yes"/>
    <s v="No"/>
    <x v="0"/>
    <s v="No"/>
    <x v="3"/>
    <x v="950"/>
    <n v="156.1"/>
    <x v="0"/>
    <n v="0"/>
    <x v="0"/>
  </r>
  <r>
    <x v="2421"/>
    <x v="1"/>
    <n v="0"/>
    <x v="1"/>
    <x v="0"/>
    <n v="68"/>
    <s v="No"/>
    <s v="No phone service"/>
    <s v="DSL"/>
    <s v="No"/>
    <s v="No"/>
    <s v="Yes"/>
    <s v="No"/>
    <s v="No"/>
    <s v="Yes"/>
    <x v="0"/>
    <s v="Yes"/>
    <x v="2"/>
    <x v="1092"/>
    <n v="2796.35"/>
    <x v="0"/>
    <n v="0"/>
    <x v="2"/>
  </r>
  <r>
    <x v="2422"/>
    <x v="1"/>
    <n v="1"/>
    <x v="1"/>
    <x v="0"/>
    <n v="1"/>
    <s v="Yes"/>
    <s v="No"/>
    <s v="Fiber optic"/>
    <s v="No"/>
    <s v="No"/>
    <s v="No"/>
    <s v="No"/>
    <s v="No"/>
    <s v="No"/>
    <x v="0"/>
    <s v="Yes"/>
    <x v="0"/>
    <x v="379"/>
    <n v="70.05"/>
    <x v="0"/>
    <n v="0"/>
    <x v="0"/>
  </r>
  <r>
    <x v="2423"/>
    <x v="0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407.05"/>
    <x v="0"/>
    <n v="0"/>
    <x v="1"/>
  </r>
  <r>
    <x v="2424"/>
    <x v="0"/>
    <n v="0"/>
    <x v="1"/>
    <x v="0"/>
    <n v="57"/>
    <s v="Yes"/>
    <s v="Yes"/>
    <s v="Fiber optic"/>
    <s v="Yes"/>
    <s v="Yes"/>
    <s v="Yes"/>
    <s v="No"/>
    <s v="Yes"/>
    <s v="Yes"/>
    <x v="2"/>
    <s v="Yes"/>
    <x v="2"/>
    <x v="358"/>
    <n v="6465"/>
    <x v="1"/>
    <n v="1"/>
    <x v="2"/>
  </r>
  <r>
    <x v="2425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956"/>
    <n v="511.25"/>
    <x v="0"/>
    <n v="0"/>
    <x v="1"/>
  </r>
  <r>
    <x v="2426"/>
    <x v="0"/>
    <n v="0"/>
    <x v="0"/>
    <x v="0"/>
    <n v="17"/>
    <s v="No"/>
    <s v="No phone service"/>
    <s v="DSL"/>
    <s v="No"/>
    <s v="Yes"/>
    <s v="Yes"/>
    <s v="No"/>
    <s v="No"/>
    <s v="No"/>
    <x v="0"/>
    <s v="Yes"/>
    <x v="3"/>
    <x v="914"/>
    <n v="646.04999999999995"/>
    <x v="0"/>
    <n v="0"/>
    <x v="1"/>
  </r>
  <r>
    <x v="2427"/>
    <x v="1"/>
    <n v="0"/>
    <x v="1"/>
    <x v="0"/>
    <n v="1"/>
    <s v="No"/>
    <s v="No phone service"/>
    <s v="DSL"/>
    <s v="No"/>
    <s v="No"/>
    <s v="No"/>
    <s v="No"/>
    <s v="No"/>
    <s v="Yes"/>
    <x v="0"/>
    <s v="No"/>
    <x v="0"/>
    <x v="277"/>
    <n v="35.9"/>
    <x v="1"/>
    <n v="1"/>
    <x v="0"/>
  </r>
  <r>
    <x v="2428"/>
    <x v="1"/>
    <n v="0"/>
    <x v="1"/>
    <x v="1"/>
    <n v="38"/>
    <s v="Yes"/>
    <s v="Yes"/>
    <s v="Fiber optic"/>
    <s v="No"/>
    <s v="No"/>
    <s v="Yes"/>
    <s v="No"/>
    <s v="Yes"/>
    <s v="Yes"/>
    <x v="0"/>
    <s v="Yes"/>
    <x v="2"/>
    <x v="739"/>
    <n v="3777.15"/>
    <x v="1"/>
    <n v="1"/>
    <x v="2"/>
  </r>
  <r>
    <x v="2429"/>
    <x v="1"/>
    <n v="1"/>
    <x v="0"/>
    <x v="0"/>
    <n v="59"/>
    <s v="Yes"/>
    <s v="No"/>
    <s v="Fiber optic"/>
    <s v="Yes"/>
    <s v="Yes"/>
    <s v="Yes"/>
    <s v="No"/>
    <s v="No"/>
    <s v="No"/>
    <x v="1"/>
    <s v="Yes"/>
    <x v="3"/>
    <x v="1093"/>
    <n v="4903.1499999999996"/>
    <x v="0"/>
    <n v="0"/>
    <x v="2"/>
  </r>
  <r>
    <x v="2430"/>
    <x v="1"/>
    <n v="0"/>
    <x v="1"/>
    <x v="0"/>
    <n v="30"/>
    <s v="Yes"/>
    <s v="No"/>
    <s v="DSL"/>
    <s v="Yes"/>
    <s v="No"/>
    <s v="Yes"/>
    <s v="No"/>
    <s v="No"/>
    <s v="No"/>
    <x v="2"/>
    <s v="Yes"/>
    <x v="1"/>
    <x v="71"/>
    <n v="1653.85"/>
    <x v="0"/>
    <n v="0"/>
    <x v="1"/>
  </r>
  <r>
    <x v="2431"/>
    <x v="1"/>
    <n v="1"/>
    <x v="1"/>
    <x v="0"/>
    <n v="2"/>
    <s v="No"/>
    <s v="No phone service"/>
    <s v="DSL"/>
    <s v="No"/>
    <s v="No"/>
    <s v="No"/>
    <s v="No"/>
    <s v="No"/>
    <s v="No"/>
    <x v="0"/>
    <s v="Yes"/>
    <x v="1"/>
    <x v="338"/>
    <n v="47.5"/>
    <x v="1"/>
    <n v="1"/>
    <x v="0"/>
  </r>
  <r>
    <x v="2432"/>
    <x v="0"/>
    <n v="1"/>
    <x v="0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624"/>
    <n v="1306.3"/>
    <x v="0"/>
    <n v="0"/>
    <x v="2"/>
  </r>
  <r>
    <x v="2433"/>
    <x v="1"/>
    <n v="0"/>
    <x v="1"/>
    <x v="0"/>
    <n v="9"/>
    <s v="No"/>
    <s v="No phone service"/>
    <s v="DSL"/>
    <s v="Yes"/>
    <s v="No"/>
    <s v="Yes"/>
    <s v="Yes"/>
    <s v="No"/>
    <s v="Yes"/>
    <x v="1"/>
    <s v="No"/>
    <x v="1"/>
    <x v="593"/>
    <n v="463.6"/>
    <x v="0"/>
    <n v="0"/>
    <x v="0"/>
  </r>
  <r>
    <x v="2434"/>
    <x v="0"/>
    <n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60.65"/>
    <x v="0"/>
    <n v="0"/>
    <x v="0"/>
  </r>
  <r>
    <x v="2435"/>
    <x v="0"/>
    <n v="0"/>
    <x v="1"/>
    <x v="1"/>
    <n v="14"/>
    <s v="Yes"/>
    <s v="No"/>
    <s v="DSL"/>
    <s v="No"/>
    <s v="No"/>
    <s v="Yes"/>
    <s v="No"/>
    <s v="Yes"/>
    <s v="No"/>
    <x v="0"/>
    <s v="Yes"/>
    <x v="3"/>
    <x v="1094"/>
    <n v="824.85"/>
    <x v="0"/>
    <n v="0"/>
    <x v="1"/>
  </r>
  <r>
    <x v="2436"/>
    <x v="0"/>
    <n v="1"/>
    <x v="1"/>
    <x v="0"/>
    <n v="31"/>
    <s v="Yes"/>
    <s v="No"/>
    <s v="Fiber optic"/>
    <s v="Yes"/>
    <s v="No"/>
    <s v="No"/>
    <s v="No"/>
    <s v="No"/>
    <s v="No"/>
    <x v="0"/>
    <s v="Yes"/>
    <x v="3"/>
    <x v="625"/>
    <n v="2094.65"/>
    <x v="0"/>
    <n v="0"/>
    <x v="1"/>
  </r>
  <r>
    <x v="2437"/>
    <x v="0"/>
    <n v="0"/>
    <x v="1"/>
    <x v="0"/>
    <n v="7"/>
    <s v="Yes"/>
    <s v="No"/>
    <s v="DSL"/>
    <s v="Yes"/>
    <s v="Yes"/>
    <s v="Yes"/>
    <s v="No"/>
    <s v="No"/>
    <s v="No"/>
    <x v="0"/>
    <s v="No"/>
    <x v="0"/>
    <x v="1095"/>
    <n v="438.9"/>
    <x v="0"/>
    <n v="0"/>
    <x v="0"/>
  </r>
  <r>
    <x v="2438"/>
    <x v="0"/>
    <n v="0"/>
    <x v="1"/>
    <x v="0"/>
    <n v="8"/>
    <s v="Yes"/>
    <s v="Yes"/>
    <s v="Fiber optic"/>
    <s v="Yes"/>
    <s v="No"/>
    <s v="No"/>
    <s v="Yes"/>
    <s v="Yes"/>
    <s v="Yes"/>
    <x v="0"/>
    <s v="Yes"/>
    <x v="2"/>
    <x v="1096"/>
    <n v="847.3"/>
    <x v="1"/>
    <n v="1"/>
    <x v="0"/>
  </r>
  <r>
    <x v="2439"/>
    <x v="1"/>
    <n v="0"/>
    <x v="0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47"/>
    <n v="329.75"/>
    <x v="0"/>
    <n v="0"/>
    <x v="1"/>
  </r>
  <r>
    <x v="2440"/>
    <x v="1"/>
    <n v="0"/>
    <x v="0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93"/>
    <n v="674.55"/>
    <x v="0"/>
    <n v="0"/>
    <x v="1"/>
  </r>
  <r>
    <x v="2441"/>
    <x v="0"/>
    <n v="1"/>
    <x v="1"/>
    <x v="0"/>
    <n v="2"/>
    <s v="Yes"/>
    <s v="No"/>
    <s v="Fiber optic"/>
    <s v="No"/>
    <s v="No"/>
    <s v="No"/>
    <s v="No"/>
    <s v="Yes"/>
    <s v="No"/>
    <x v="0"/>
    <s v="No"/>
    <x v="1"/>
    <x v="867"/>
    <n v="162.55000000000001"/>
    <x v="0"/>
    <n v="0"/>
    <x v="0"/>
  </r>
  <r>
    <x v="2442"/>
    <x v="1"/>
    <n v="1"/>
    <x v="1"/>
    <x v="0"/>
    <n v="7"/>
    <s v="Yes"/>
    <s v="Yes"/>
    <s v="Fiber optic"/>
    <s v="No"/>
    <s v="No"/>
    <s v="No"/>
    <s v="No"/>
    <s v="Yes"/>
    <s v="No"/>
    <x v="0"/>
    <s v="Yes"/>
    <x v="0"/>
    <x v="295"/>
    <n v="546.95000000000005"/>
    <x v="1"/>
    <n v="1"/>
    <x v="0"/>
  </r>
  <r>
    <x v="2443"/>
    <x v="0"/>
    <n v="0"/>
    <x v="0"/>
    <x v="1"/>
    <n v="72"/>
    <s v="Yes"/>
    <s v="Yes"/>
    <s v="Fiber optic"/>
    <s v="Yes"/>
    <s v="Yes"/>
    <s v="Yes"/>
    <s v="No"/>
    <s v="Yes"/>
    <s v="Yes"/>
    <x v="2"/>
    <s v="No"/>
    <x v="3"/>
    <x v="462"/>
    <n v="7887.25"/>
    <x v="0"/>
    <n v="0"/>
    <x v="2"/>
  </r>
  <r>
    <x v="2444"/>
    <x v="0"/>
    <n v="1"/>
    <x v="1"/>
    <x v="0"/>
    <n v="31"/>
    <s v="Yes"/>
    <s v="Yes"/>
    <s v="Fiber optic"/>
    <s v="No"/>
    <s v="Yes"/>
    <s v="No"/>
    <s v="No"/>
    <s v="Yes"/>
    <s v="Yes"/>
    <x v="0"/>
    <s v="Yes"/>
    <x v="0"/>
    <x v="825"/>
    <n v="3186.65"/>
    <x v="1"/>
    <n v="1"/>
    <x v="1"/>
  </r>
  <r>
    <x v="2445"/>
    <x v="0"/>
    <n v="0"/>
    <x v="0"/>
    <x v="1"/>
    <n v="27"/>
    <s v="Yes"/>
    <s v="No"/>
    <s v="Fiber optic"/>
    <s v="Yes"/>
    <s v="No"/>
    <s v="No"/>
    <s v="No"/>
    <s v="No"/>
    <s v="No"/>
    <x v="0"/>
    <s v="No"/>
    <x v="1"/>
    <x v="113"/>
    <n v="1972.35"/>
    <x v="0"/>
    <n v="0"/>
    <x v="1"/>
  </r>
  <r>
    <x v="2446"/>
    <x v="0"/>
    <n v="0"/>
    <x v="1"/>
    <x v="0"/>
    <n v="18"/>
    <s v="Yes"/>
    <s v="Yes"/>
    <s v="Fiber optic"/>
    <s v="No"/>
    <s v="Yes"/>
    <s v="No"/>
    <s v="No"/>
    <s v="Yes"/>
    <s v="No"/>
    <x v="0"/>
    <s v="Yes"/>
    <x v="3"/>
    <x v="862"/>
    <n v="1527.35"/>
    <x v="1"/>
    <n v="1"/>
    <x v="1"/>
  </r>
  <r>
    <x v="2447"/>
    <x v="1"/>
    <n v="0"/>
    <x v="1"/>
    <x v="0"/>
    <n v="7"/>
    <s v="Yes"/>
    <s v="No"/>
    <s v="Fiber optic"/>
    <s v="No"/>
    <s v="No"/>
    <s v="Yes"/>
    <s v="No"/>
    <s v="No"/>
    <s v="No"/>
    <x v="0"/>
    <s v="Yes"/>
    <x v="0"/>
    <x v="257"/>
    <n v="490.55"/>
    <x v="0"/>
    <n v="0"/>
    <x v="0"/>
  </r>
  <r>
    <x v="2448"/>
    <x v="0"/>
    <n v="1"/>
    <x v="1"/>
    <x v="0"/>
    <n v="14"/>
    <s v="Yes"/>
    <s v="Yes"/>
    <s v="Fiber optic"/>
    <s v="No"/>
    <s v="Yes"/>
    <s v="Yes"/>
    <s v="No"/>
    <s v="Yes"/>
    <s v="Yes"/>
    <x v="0"/>
    <s v="Yes"/>
    <x v="0"/>
    <x v="740"/>
    <n v="1531.4"/>
    <x v="1"/>
    <n v="1"/>
    <x v="1"/>
  </r>
  <r>
    <x v="2449"/>
    <x v="1"/>
    <n v="0"/>
    <x v="0"/>
    <x v="1"/>
    <n v="11"/>
    <s v="Yes"/>
    <s v="No"/>
    <s v="DSL"/>
    <s v="No"/>
    <s v="No"/>
    <s v="Yes"/>
    <s v="No"/>
    <s v="Yes"/>
    <s v="No"/>
    <x v="0"/>
    <s v="Yes"/>
    <x v="2"/>
    <x v="1097"/>
    <n v="683.25"/>
    <x v="0"/>
    <n v="0"/>
    <x v="0"/>
  </r>
  <r>
    <x v="2450"/>
    <x v="0"/>
    <n v="0"/>
    <x v="0"/>
    <x v="1"/>
    <n v="72"/>
    <s v="Yes"/>
    <s v="Yes"/>
    <s v="Fiber optic"/>
    <s v="Yes"/>
    <s v="No"/>
    <s v="Yes"/>
    <s v="Yes"/>
    <s v="Yes"/>
    <s v="Yes"/>
    <x v="2"/>
    <s v="Yes"/>
    <x v="2"/>
    <x v="531"/>
    <n v="8058.85"/>
    <x v="0"/>
    <n v="0"/>
    <x v="2"/>
  </r>
  <r>
    <x v="2451"/>
    <x v="1"/>
    <n v="0"/>
    <x v="0"/>
    <x v="1"/>
    <n v="28"/>
    <s v="Yes"/>
    <s v="Yes"/>
    <s v="Fiber optic"/>
    <s v="Yes"/>
    <s v="Yes"/>
    <s v="No"/>
    <s v="No"/>
    <s v="Yes"/>
    <s v="Yes"/>
    <x v="1"/>
    <s v="No"/>
    <x v="0"/>
    <x v="623"/>
    <n v="2847.4"/>
    <x v="1"/>
    <n v="1"/>
    <x v="1"/>
  </r>
  <r>
    <x v="2452"/>
    <x v="1"/>
    <n v="1"/>
    <x v="1"/>
    <x v="0"/>
    <n v="15"/>
    <s v="Yes"/>
    <s v="Yes"/>
    <s v="Fiber optic"/>
    <s v="No"/>
    <s v="No"/>
    <s v="No"/>
    <s v="No"/>
    <s v="No"/>
    <s v="No"/>
    <x v="0"/>
    <s v="Yes"/>
    <x v="3"/>
    <x v="526"/>
    <n v="1133.9000000000001"/>
    <x v="1"/>
    <n v="1"/>
    <x v="1"/>
  </r>
  <r>
    <x v="2453"/>
    <x v="0"/>
    <n v="1"/>
    <x v="1"/>
    <x v="0"/>
    <n v="4"/>
    <s v="Yes"/>
    <s v="Yes"/>
    <s v="Fiber optic"/>
    <s v="No"/>
    <s v="No"/>
    <s v="No"/>
    <s v="No"/>
    <s v="No"/>
    <s v="No"/>
    <x v="0"/>
    <s v="Yes"/>
    <x v="0"/>
    <x v="157"/>
    <n v="294.45"/>
    <x v="0"/>
    <n v="0"/>
    <x v="0"/>
  </r>
  <r>
    <x v="2454"/>
    <x v="0"/>
    <n v="0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495"/>
    <n v="1719.15"/>
    <x v="0"/>
    <n v="0"/>
    <x v="2"/>
  </r>
  <r>
    <x v="2455"/>
    <x v="0"/>
    <n v="0"/>
    <x v="1"/>
    <x v="0"/>
    <n v="5"/>
    <s v="Yes"/>
    <s v="No"/>
    <s v="Fiber optic"/>
    <s v="No"/>
    <s v="Yes"/>
    <s v="No"/>
    <s v="Yes"/>
    <s v="No"/>
    <s v="Yes"/>
    <x v="0"/>
    <s v="Yes"/>
    <x v="0"/>
    <x v="248"/>
    <n v="461.7"/>
    <x v="1"/>
    <n v="1"/>
    <x v="0"/>
  </r>
  <r>
    <x v="2456"/>
    <x v="1"/>
    <n v="0"/>
    <x v="0"/>
    <x v="1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495"/>
    <n v="1160.45"/>
    <x v="0"/>
    <n v="0"/>
    <x v="2"/>
  </r>
  <r>
    <x v="2457"/>
    <x v="1"/>
    <n v="1"/>
    <x v="0"/>
    <x v="0"/>
    <n v="57"/>
    <s v="Yes"/>
    <s v="No"/>
    <s v="Fiber optic"/>
    <s v="No"/>
    <s v="Yes"/>
    <s v="Yes"/>
    <s v="No"/>
    <s v="Yes"/>
    <s v="No"/>
    <x v="1"/>
    <s v="Yes"/>
    <x v="0"/>
    <x v="958"/>
    <n v="5199.8"/>
    <x v="0"/>
    <n v="0"/>
    <x v="2"/>
  </r>
  <r>
    <x v="2458"/>
    <x v="1"/>
    <n v="1"/>
    <x v="0"/>
    <x v="0"/>
    <n v="50"/>
    <s v="Yes"/>
    <s v="Yes"/>
    <s v="Fiber optic"/>
    <s v="Yes"/>
    <s v="No"/>
    <s v="Yes"/>
    <s v="No"/>
    <s v="Yes"/>
    <s v="Yes"/>
    <x v="2"/>
    <s v="Yes"/>
    <x v="3"/>
    <x v="234"/>
    <n v="5163.3"/>
    <x v="0"/>
    <n v="0"/>
    <x v="2"/>
  </r>
  <r>
    <x v="2459"/>
    <x v="1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507"/>
    <n v="162.30000000000001"/>
    <x v="0"/>
    <n v="0"/>
    <x v="0"/>
  </r>
  <r>
    <x v="2460"/>
    <x v="0"/>
    <n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883.35"/>
    <x v="0"/>
    <n v="0"/>
    <x v="2"/>
  </r>
  <r>
    <x v="2461"/>
    <x v="0"/>
    <n v="0"/>
    <x v="1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39"/>
    <n v="1341.5"/>
    <x v="0"/>
    <n v="0"/>
    <x v="2"/>
  </r>
  <r>
    <x v="2462"/>
    <x v="1"/>
    <n v="0"/>
    <x v="1"/>
    <x v="1"/>
    <n v="1"/>
    <s v="Yes"/>
    <s v="No"/>
    <s v="DSL"/>
    <s v="Yes"/>
    <s v="Yes"/>
    <s v="No"/>
    <s v="Yes"/>
    <s v="No"/>
    <s v="Yes"/>
    <x v="0"/>
    <s v="Yes"/>
    <x v="2"/>
    <x v="128"/>
    <n v="70.45"/>
    <x v="0"/>
    <n v="0"/>
    <x v="0"/>
  </r>
  <r>
    <x v="2463"/>
    <x v="1"/>
    <n v="0"/>
    <x v="0"/>
    <x v="0"/>
    <n v="8"/>
    <s v="Yes"/>
    <s v="Yes"/>
    <s v="Fiber optic"/>
    <s v="No"/>
    <s v="No"/>
    <s v="No"/>
    <s v="No"/>
    <s v="No"/>
    <s v="Yes"/>
    <x v="0"/>
    <s v="Yes"/>
    <x v="2"/>
    <x v="310"/>
    <n v="659.45"/>
    <x v="0"/>
    <n v="0"/>
    <x v="0"/>
  </r>
  <r>
    <x v="2464"/>
    <x v="0"/>
    <n v="0"/>
    <x v="1"/>
    <x v="0"/>
    <n v="1"/>
    <s v="Yes"/>
    <s v="Yes"/>
    <s v="Fiber optic"/>
    <s v="No"/>
    <s v="No"/>
    <s v="No"/>
    <s v="No"/>
    <s v="No"/>
    <s v="No"/>
    <x v="0"/>
    <s v="Yes"/>
    <x v="0"/>
    <x v="1098"/>
    <n v="77.150000000000006"/>
    <x v="1"/>
    <n v="1"/>
    <x v="0"/>
  </r>
  <r>
    <x v="2465"/>
    <x v="1"/>
    <n v="0"/>
    <x v="1"/>
    <x v="0"/>
    <n v="1"/>
    <s v="No"/>
    <s v="No phone service"/>
    <s v="DSL"/>
    <s v="No"/>
    <s v="No"/>
    <s v="No"/>
    <s v="No"/>
    <s v="No"/>
    <s v="Yes"/>
    <x v="0"/>
    <s v="Yes"/>
    <x v="2"/>
    <x v="1099"/>
    <n v="35.25"/>
    <x v="1"/>
    <n v="1"/>
    <x v="0"/>
  </r>
  <r>
    <x v="2466"/>
    <x v="1"/>
    <n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55"/>
    <n v="1205.05"/>
    <x v="0"/>
    <n v="0"/>
    <x v="2"/>
  </r>
  <r>
    <x v="2467"/>
    <x v="1"/>
    <n v="0"/>
    <x v="0"/>
    <x v="1"/>
    <n v="49"/>
    <s v="Yes"/>
    <s v="Yes"/>
    <s v="Fiber optic"/>
    <s v="No"/>
    <s v="No"/>
    <s v="No"/>
    <s v="Yes"/>
    <s v="Yes"/>
    <s v="Yes"/>
    <x v="1"/>
    <s v="Yes"/>
    <x v="0"/>
    <x v="724"/>
    <n v="4917.8999999999996"/>
    <x v="0"/>
    <n v="0"/>
    <x v="2"/>
  </r>
  <r>
    <x v="2468"/>
    <x v="1"/>
    <n v="0"/>
    <x v="0"/>
    <x v="0"/>
    <n v="4"/>
    <s v="No"/>
    <s v="No phone service"/>
    <s v="DSL"/>
    <s v="No"/>
    <s v="Yes"/>
    <s v="No"/>
    <s v="No"/>
    <s v="Yes"/>
    <s v="Yes"/>
    <x v="0"/>
    <s v="Yes"/>
    <x v="0"/>
    <x v="211"/>
    <n v="201"/>
    <x v="1"/>
    <n v="1"/>
    <x v="0"/>
  </r>
  <r>
    <x v="2469"/>
    <x v="0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87"/>
    <n v="599.29999999999995"/>
    <x v="0"/>
    <n v="0"/>
    <x v="1"/>
  </r>
  <r>
    <x v="2470"/>
    <x v="0"/>
    <n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86"/>
    <n v="1733.15"/>
    <x v="0"/>
    <n v="0"/>
    <x v="2"/>
  </r>
  <r>
    <x v="2471"/>
    <x v="0"/>
    <n v="0"/>
    <x v="0"/>
    <x v="0"/>
    <n v="53"/>
    <s v="Yes"/>
    <s v="Yes"/>
    <s v="Fiber optic"/>
    <s v="No"/>
    <s v="Yes"/>
    <s v="No"/>
    <s v="No"/>
    <s v="Yes"/>
    <s v="Yes"/>
    <x v="0"/>
    <s v="Yes"/>
    <x v="3"/>
    <x v="1100"/>
    <n v="5149.5"/>
    <x v="1"/>
    <n v="1"/>
    <x v="2"/>
  </r>
  <r>
    <x v="2472"/>
    <x v="1"/>
    <n v="0"/>
    <x v="0"/>
    <x v="0"/>
    <n v="67"/>
    <s v="Yes"/>
    <s v="Yes"/>
    <s v="DSL"/>
    <s v="Yes"/>
    <s v="Yes"/>
    <s v="Yes"/>
    <s v="Yes"/>
    <s v="No"/>
    <s v="No"/>
    <x v="2"/>
    <s v="No"/>
    <x v="3"/>
    <x v="148"/>
    <n v="4677.1000000000004"/>
    <x v="0"/>
    <n v="0"/>
    <x v="2"/>
  </r>
  <r>
    <x v="2473"/>
    <x v="0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119.3"/>
    <x v="0"/>
    <n v="0"/>
    <x v="0"/>
  </r>
  <r>
    <x v="2474"/>
    <x v="0"/>
    <n v="0"/>
    <x v="1"/>
    <x v="0"/>
    <n v="47"/>
    <s v="Yes"/>
    <s v="Yes"/>
    <s v="Fiber optic"/>
    <s v="No"/>
    <s v="Yes"/>
    <s v="Yes"/>
    <s v="No"/>
    <s v="Yes"/>
    <s v="Yes"/>
    <x v="0"/>
    <s v="Yes"/>
    <x v="0"/>
    <x v="38"/>
    <n v="4849.1000000000004"/>
    <x v="0"/>
    <n v="0"/>
    <x v="2"/>
  </r>
  <r>
    <x v="2475"/>
    <x v="0"/>
    <n v="0"/>
    <x v="1"/>
    <x v="0"/>
    <n v="53"/>
    <s v="Yes"/>
    <s v="No"/>
    <s v="Fiber optic"/>
    <s v="Yes"/>
    <s v="Yes"/>
    <s v="Yes"/>
    <s v="Yes"/>
    <s v="No"/>
    <s v="Yes"/>
    <x v="2"/>
    <s v="No"/>
    <x v="1"/>
    <x v="437"/>
    <n v="5424.25"/>
    <x v="0"/>
    <n v="0"/>
    <x v="2"/>
  </r>
  <r>
    <x v="2476"/>
    <x v="1"/>
    <n v="0"/>
    <x v="0"/>
    <x v="0"/>
    <n v="69"/>
    <s v="Yes"/>
    <s v="No"/>
    <s v="DSL"/>
    <s v="Yes"/>
    <s v="Yes"/>
    <s v="Yes"/>
    <s v="Yes"/>
    <s v="Yes"/>
    <s v="Yes"/>
    <x v="2"/>
    <s v="Yes"/>
    <x v="1"/>
    <x v="668"/>
    <n v="5878.9"/>
    <x v="0"/>
    <n v="0"/>
    <x v="2"/>
  </r>
  <r>
    <x v="2477"/>
    <x v="1"/>
    <n v="0"/>
    <x v="1"/>
    <x v="0"/>
    <n v="3"/>
    <s v="Yes"/>
    <s v="No"/>
    <s v="Fiber optic"/>
    <s v="Yes"/>
    <s v="No"/>
    <s v="No"/>
    <s v="No"/>
    <s v="No"/>
    <s v="Yes"/>
    <x v="0"/>
    <s v="Yes"/>
    <x v="1"/>
    <x v="426"/>
    <n v="244.85"/>
    <x v="0"/>
    <n v="0"/>
    <x v="0"/>
  </r>
  <r>
    <x v="2478"/>
    <x v="1"/>
    <n v="0"/>
    <x v="1"/>
    <x v="0"/>
    <n v="4"/>
    <s v="Yes"/>
    <s v="No"/>
    <s v="DSL"/>
    <s v="No"/>
    <s v="No"/>
    <s v="No"/>
    <s v="No"/>
    <s v="No"/>
    <s v="No"/>
    <x v="0"/>
    <s v="No"/>
    <x v="1"/>
    <x v="817"/>
    <n v="220.75"/>
    <x v="0"/>
    <n v="0"/>
    <x v="0"/>
  </r>
  <r>
    <x v="2479"/>
    <x v="1"/>
    <n v="0"/>
    <x v="0"/>
    <x v="1"/>
    <n v="56"/>
    <s v="Yes"/>
    <s v="Yes"/>
    <s v="DSL"/>
    <s v="Yes"/>
    <s v="Yes"/>
    <s v="No"/>
    <s v="Yes"/>
    <s v="No"/>
    <s v="Yes"/>
    <x v="2"/>
    <s v="Yes"/>
    <x v="3"/>
    <x v="1030"/>
    <n v="4261.2"/>
    <x v="0"/>
    <n v="0"/>
    <x v="2"/>
  </r>
  <r>
    <x v="2480"/>
    <x v="1"/>
    <n v="1"/>
    <x v="0"/>
    <x v="0"/>
    <n v="59"/>
    <s v="Yes"/>
    <s v="Yes"/>
    <s v="Fiber optic"/>
    <s v="No"/>
    <s v="No"/>
    <s v="No"/>
    <s v="No"/>
    <s v="Yes"/>
    <s v="Yes"/>
    <x v="0"/>
    <s v="Yes"/>
    <x v="2"/>
    <x v="618"/>
    <n v="5574.75"/>
    <x v="1"/>
    <n v="1"/>
    <x v="2"/>
  </r>
  <r>
    <x v="2481"/>
    <x v="1"/>
    <n v="1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746"/>
    <n v="1501.75"/>
    <x v="0"/>
    <n v="0"/>
    <x v="2"/>
  </r>
  <r>
    <x v="2482"/>
    <x v="0"/>
    <n v="0"/>
    <x v="0"/>
    <x v="0"/>
    <n v="2"/>
    <s v="Yes"/>
    <s v="No"/>
    <s v="DSL"/>
    <s v="No"/>
    <s v="No"/>
    <s v="No"/>
    <s v="No"/>
    <s v="No"/>
    <s v="No"/>
    <x v="0"/>
    <s v="Yes"/>
    <x v="0"/>
    <x v="221"/>
    <n v="89.75"/>
    <x v="0"/>
    <n v="0"/>
    <x v="0"/>
  </r>
  <r>
    <x v="2483"/>
    <x v="1"/>
    <n v="1"/>
    <x v="0"/>
    <x v="1"/>
    <n v="46"/>
    <s v="Yes"/>
    <s v="Yes"/>
    <s v="Fiber optic"/>
    <s v="Yes"/>
    <s v="Yes"/>
    <s v="Yes"/>
    <s v="No"/>
    <s v="Yes"/>
    <s v="No"/>
    <x v="0"/>
    <s v="Yes"/>
    <x v="0"/>
    <x v="1101"/>
    <n v="4541.2"/>
    <x v="1"/>
    <n v="1"/>
    <x v="2"/>
  </r>
  <r>
    <x v="2484"/>
    <x v="1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89"/>
    <n v="255.5"/>
    <x v="0"/>
    <n v="0"/>
    <x v="0"/>
  </r>
  <r>
    <x v="2485"/>
    <x v="0"/>
    <n v="0"/>
    <x v="1"/>
    <x v="0"/>
    <n v="14"/>
    <s v="Yes"/>
    <s v="Yes"/>
    <s v="Fiber optic"/>
    <s v="No"/>
    <s v="No"/>
    <s v="Yes"/>
    <s v="No"/>
    <s v="No"/>
    <s v="No"/>
    <x v="0"/>
    <s v="Yes"/>
    <x v="0"/>
    <x v="533"/>
    <n v="1072"/>
    <x v="1"/>
    <n v="1"/>
    <x v="1"/>
  </r>
  <r>
    <x v="2486"/>
    <x v="0"/>
    <n v="0"/>
    <x v="0"/>
    <x v="1"/>
    <n v="28"/>
    <s v="Yes"/>
    <s v="Yes"/>
    <s v="Fiber optic"/>
    <s v="No"/>
    <s v="No"/>
    <s v="No"/>
    <s v="Yes"/>
    <s v="No"/>
    <s v="Yes"/>
    <x v="1"/>
    <s v="Yes"/>
    <x v="0"/>
    <x v="677"/>
    <n v="2509.25"/>
    <x v="0"/>
    <n v="0"/>
    <x v="1"/>
  </r>
  <r>
    <x v="2487"/>
    <x v="1"/>
    <n v="0"/>
    <x v="1"/>
    <x v="0"/>
    <n v="24"/>
    <s v="Yes"/>
    <s v="No"/>
    <s v="DSL"/>
    <s v="Yes"/>
    <s v="Yes"/>
    <s v="No"/>
    <s v="Yes"/>
    <s v="No"/>
    <s v="No"/>
    <x v="0"/>
    <s v="No"/>
    <x v="2"/>
    <x v="1102"/>
    <n v="1440.75"/>
    <x v="0"/>
    <n v="0"/>
    <x v="1"/>
  </r>
  <r>
    <x v="2488"/>
    <x v="1"/>
    <n v="0"/>
    <x v="1"/>
    <x v="0"/>
    <n v="31"/>
    <s v="Yes"/>
    <s v="No"/>
    <s v="DSL"/>
    <s v="No"/>
    <s v="No"/>
    <s v="Yes"/>
    <s v="Yes"/>
    <s v="No"/>
    <s v="No"/>
    <x v="0"/>
    <s v="Yes"/>
    <x v="0"/>
    <x v="917"/>
    <n v="1715.65"/>
    <x v="1"/>
    <n v="1"/>
    <x v="1"/>
  </r>
  <r>
    <x v="2489"/>
    <x v="0"/>
    <n v="0"/>
    <x v="0"/>
    <x v="1"/>
    <n v="68"/>
    <s v="Yes"/>
    <s v="Yes"/>
    <s v="DSL"/>
    <s v="Yes"/>
    <s v="Yes"/>
    <s v="Yes"/>
    <s v="Yes"/>
    <s v="No"/>
    <s v="Yes"/>
    <x v="1"/>
    <s v="Yes"/>
    <x v="0"/>
    <x v="800"/>
    <n v="5333.35"/>
    <x v="0"/>
    <n v="0"/>
    <x v="2"/>
  </r>
  <r>
    <x v="2490"/>
    <x v="1"/>
    <n v="0"/>
    <x v="1"/>
    <x v="1"/>
    <n v="39"/>
    <s v="Yes"/>
    <s v="Yes"/>
    <s v="Fiber optic"/>
    <s v="No"/>
    <s v="No"/>
    <s v="No"/>
    <s v="Yes"/>
    <s v="Yes"/>
    <s v="Yes"/>
    <x v="2"/>
    <s v="No"/>
    <x v="1"/>
    <x v="346"/>
    <n v="3895.35"/>
    <x v="0"/>
    <n v="0"/>
    <x v="2"/>
  </r>
  <r>
    <x v="2491"/>
    <x v="0"/>
    <n v="0"/>
    <x v="0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77"/>
    <n v="869.9"/>
    <x v="0"/>
    <n v="0"/>
    <x v="2"/>
  </r>
  <r>
    <x v="2492"/>
    <x v="1"/>
    <n v="0"/>
    <x v="0"/>
    <x v="0"/>
    <n v="13"/>
    <s v="No"/>
    <s v="No phone service"/>
    <s v="DSL"/>
    <s v="Yes"/>
    <s v="No"/>
    <s v="No"/>
    <s v="Yes"/>
    <s v="Yes"/>
    <s v="Yes"/>
    <x v="0"/>
    <s v="Yes"/>
    <x v="0"/>
    <x v="240"/>
    <n v="706.85"/>
    <x v="1"/>
    <n v="1"/>
    <x v="1"/>
  </r>
  <r>
    <x v="2493"/>
    <x v="0"/>
    <n v="0"/>
    <x v="0"/>
    <x v="0"/>
    <n v="6"/>
    <s v="Yes"/>
    <s v="Yes"/>
    <s v="Fiber optic"/>
    <s v="No"/>
    <s v="Yes"/>
    <s v="No"/>
    <s v="No"/>
    <s v="No"/>
    <s v="Yes"/>
    <x v="0"/>
    <s v="Yes"/>
    <x v="0"/>
    <x v="1026"/>
    <n v="512.25"/>
    <x v="0"/>
    <n v="0"/>
    <x v="0"/>
  </r>
  <r>
    <x v="2494"/>
    <x v="1"/>
    <n v="0"/>
    <x v="1"/>
    <x v="0"/>
    <n v="35"/>
    <s v="Yes"/>
    <s v="Yes"/>
    <s v="Fiber optic"/>
    <s v="No"/>
    <s v="No"/>
    <s v="No"/>
    <s v="No"/>
    <s v="No"/>
    <s v="No"/>
    <x v="0"/>
    <s v="No"/>
    <x v="3"/>
    <x v="209"/>
    <n v="2636.05"/>
    <x v="1"/>
    <n v="1"/>
    <x v="1"/>
  </r>
  <r>
    <x v="2495"/>
    <x v="0"/>
    <n v="0"/>
    <x v="0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202"/>
    <n v="814.75"/>
    <x v="0"/>
    <n v="0"/>
    <x v="2"/>
  </r>
  <r>
    <x v="2496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388.6"/>
    <x v="0"/>
    <n v="0"/>
    <x v="1"/>
  </r>
  <r>
    <x v="2497"/>
    <x v="0"/>
    <n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27"/>
    <n v="93.45"/>
    <x v="0"/>
    <n v="0"/>
    <x v="0"/>
  </r>
  <r>
    <x v="2498"/>
    <x v="1"/>
    <n v="0"/>
    <x v="0"/>
    <x v="0"/>
    <n v="27"/>
    <s v="Yes"/>
    <s v="No"/>
    <s v="DSL"/>
    <s v="No"/>
    <s v="Yes"/>
    <s v="No"/>
    <s v="Yes"/>
    <s v="No"/>
    <s v="No"/>
    <x v="0"/>
    <s v="Yes"/>
    <x v="0"/>
    <x v="729"/>
    <n v="1389.85"/>
    <x v="0"/>
    <n v="0"/>
    <x v="1"/>
  </r>
  <r>
    <x v="2499"/>
    <x v="1"/>
    <n v="0"/>
    <x v="1"/>
    <x v="1"/>
    <n v="41"/>
    <s v="Yes"/>
    <s v="No"/>
    <s v="DSL"/>
    <s v="Yes"/>
    <s v="Yes"/>
    <s v="Yes"/>
    <s v="No"/>
    <s v="Yes"/>
    <s v="No"/>
    <x v="1"/>
    <s v="No"/>
    <x v="1"/>
    <x v="433"/>
    <n v="2894.55"/>
    <x v="0"/>
    <n v="0"/>
    <x v="2"/>
  </r>
  <r>
    <x v="2500"/>
    <x v="1"/>
    <n v="0"/>
    <x v="0"/>
    <x v="1"/>
    <n v="50"/>
    <s v="Yes"/>
    <s v="No"/>
    <s v="DSL"/>
    <s v="Yes"/>
    <s v="No"/>
    <s v="No"/>
    <s v="Yes"/>
    <s v="Yes"/>
    <s v="Yes"/>
    <x v="1"/>
    <s v="No"/>
    <x v="0"/>
    <x v="528"/>
    <n v="4025.6"/>
    <x v="0"/>
    <n v="0"/>
    <x v="2"/>
  </r>
  <r>
    <x v="2501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477"/>
    <n v="1354.4"/>
    <x v="0"/>
    <n v="0"/>
    <x v="2"/>
  </r>
  <r>
    <x v="2502"/>
    <x v="0"/>
    <n v="0"/>
    <x v="1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084"/>
    <n v="1856.4"/>
    <x v="0"/>
    <n v="0"/>
    <x v="2"/>
  </r>
  <r>
    <x v="2503"/>
    <x v="1"/>
    <n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46"/>
    <n v="926"/>
    <x v="0"/>
    <n v="0"/>
    <x v="2"/>
  </r>
  <r>
    <x v="2504"/>
    <x v="1"/>
    <n v="0"/>
    <x v="1"/>
    <x v="0"/>
    <n v="2"/>
    <s v="Yes"/>
    <s v="No"/>
    <s v="Fiber optic"/>
    <s v="Yes"/>
    <s v="No"/>
    <s v="No"/>
    <s v="No"/>
    <s v="No"/>
    <s v="No"/>
    <x v="0"/>
    <s v="Yes"/>
    <x v="0"/>
    <x v="381"/>
    <n v="189.2"/>
    <x v="1"/>
    <n v="1"/>
    <x v="0"/>
  </r>
  <r>
    <x v="2505"/>
    <x v="0"/>
    <n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451"/>
    <n v="682.1"/>
    <x v="0"/>
    <n v="0"/>
    <x v="1"/>
  </r>
  <r>
    <x v="2506"/>
    <x v="0"/>
    <n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97"/>
    <n v="1778.7"/>
    <x v="0"/>
    <n v="0"/>
    <x v="2"/>
  </r>
  <r>
    <x v="2507"/>
    <x v="1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x v="692"/>
    <n v="1816.2"/>
    <x v="0"/>
    <n v="0"/>
    <x v="2"/>
  </r>
  <r>
    <x v="2508"/>
    <x v="0"/>
    <n v="0"/>
    <x v="1"/>
    <x v="0"/>
    <n v="64"/>
    <s v="Yes"/>
    <s v="Yes"/>
    <s v="Fiber optic"/>
    <s v="No"/>
    <s v="Yes"/>
    <s v="Yes"/>
    <s v="Yes"/>
    <s v="Yes"/>
    <s v="Yes"/>
    <x v="2"/>
    <s v="Yes"/>
    <x v="3"/>
    <x v="70"/>
    <n v="7069.25"/>
    <x v="0"/>
    <n v="0"/>
    <x v="2"/>
  </r>
  <r>
    <x v="2509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86"/>
    <n v="1841.2"/>
    <x v="0"/>
    <n v="0"/>
    <x v="2"/>
  </r>
  <r>
    <x v="2510"/>
    <x v="1"/>
    <n v="0"/>
    <x v="1"/>
    <x v="0"/>
    <n v="1"/>
    <s v="Yes"/>
    <s v="Yes"/>
    <s v="Fiber optic"/>
    <s v="No"/>
    <s v="No"/>
    <s v="No"/>
    <s v="No"/>
    <s v="No"/>
    <s v="No"/>
    <x v="0"/>
    <s v="Yes"/>
    <x v="1"/>
    <x v="460"/>
    <n v="74.25"/>
    <x v="1"/>
    <n v="1"/>
    <x v="0"/>
  </r>
  <r>
    <x v="2511"/>
    <x v="1"/>
    <n v="1"/>
    <x v="0"/>
    <x v="0"/>
    <n v="29"/>
    <s v="Yes"/>
    <s v="No"/>
    <s v="Fiber optic"/>
    <s v="Yes"/>
    <s v="No"/>
    <s v="Yes"/>
    <s v="No"/>
    <s v="No"/>
    <s v="Yes"/>
    <x v="1"/>
    <s v="No"/>
    <x v="2"/>
    <x v="658"/>
    <n v="2656.7"/>
    <x v="0"/>
    <n v="0"/>
    <x v="1"/>
  </r>
  <r>
    <x v="2512"/>
    <x v="0"/>
    <n v="0"/>
    <x v="0"/>
    <x v="0"/>
    <n v="23"/>
    <s v="Yes"/>
    <s v="No"/>
    <s v="DSL"/>
    <s v="Yes"/>
    <s v="No"/>
    <s v="Yes"/>
    <s v="Yes"/>
    <s v="No"/>
    <s v="Yes"/>
    <x v="1"/>
    <s v="Yes"/>
    <x v="2"/>
    <x v="432"/>
    <n v="1689.45"/>
    <x v="0"/>
    <n v="0"/>
    <x v="1"/>
  </r>
  <r>
    <x v="2513"/>
    <x v="1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79"/>
    <n v="1054.75"/>
    <x v="0"/>
    <n v="0"/>
    <x v="2"/>
  </r>
  <r>
    <x v="2514"/>
    <x v="0"/>
    <n v="1"/>
    <x v="1"/>
    <x v="0"/>
    <n v="25"/>
    <s v="Yes"/>
    <s v="Yes"/>
    <s v="Fiber optic"/>
    <s v="No"/>
    <s v="Yes"/>
    <s v="No"/>
    <s v="No"/>
    <s v="No"/>
    <s v="Yes"/>
    <x v="0"/>
    <s v="Yes"/>
    <x v="0"/>
    <x v="377"/>
    <n v="2187.5500000000002"/>
    <x v="1"/>
    <n v="1"/>
    <x v="1"/>
  </r>
  <r>
    <x v="2515"/>
    <x v="0"/>
    <n v="0"/>
    <x v="1"/>
    <x v="0"/>
    <n v="64"/>
    <s v="Yes"/>
    <s v="Yes"/>
    <s v="Fiber optic"/>
    <s v="Yes"/>
    <s v="Yes"/>
    <s v="Yes"/>
    <s v="Yes"/>
    <s v="Yes"/>
    <s v="Yes"/>
    <x v="2"/>
    <s v="Yes"/>
    <x v="2"/>
    <x v="218"/>
    <n v="7334.05"/>
    <x v="0"/>
    <n v="0"/>
    <x v="2"/>
  </r>
  <r>
    <x v="2516"/>
    <x v="0"/>
    <n v="1"/>
    <x v="1"/>
    <x v="0"/>
    <n v="16"/>
    <s v="Yes"/>
    <s v="Yes"/>
    <s v="Fiber optic"/>
    <s v="No"/>
    <s v="No"/>
    <s v="No"/>
    <s v="No"/>
    <s v="Yes"/>
    <s v="Yes"/>
    <x v="0"/>
    <s v="Yes"/>
    <x v="0"/>
    <x v="1103"/>
    <n v="1581.2"/>
    <x v="1"/>
    <n v="1"/>
    <x v="1"/>
  </r>
  <r>
    <x v="2517"/>
    <x v="1"/>
    <n v="1"/>
    <x v="1"/>
    <x v="0"/>
    <n v="1"/>
    <s v="Yes"/>
    <s v="No"/>
    <s v="Fiber optic"/>
    <s v="No"/>
    <s v="No"/>
    <s v="No"/>
    <s v="No"/>
    <s v="No"/>
    <s v="No"/>
    <x v="0"/>
    <s v="Yes"/>
    <x v="2"/>
    <x v="51"/>
    <n v="69.5"/>
    <x v="1"/>
    <n v="1"/>
    <x v="0"/>
  </r>
  <r>
    <x v="2518"/>
    <x v="1"/>
    <n v="0"/>
    <x v="1"/>
    <x v="0"/>
    <n v="24"/>
    <s v="Yes"/>
    <s v="Yes"/>
    <s v="Fiber optic"/>
    <s v="No"/>
    <s v="Yes"/>
    <s v="No"/>
    <s v="No"/>
    <s v="Yes"/>
    <s v="Yes"/>
    <x v="0"/>
    <s v="Yes"/>
    <x v="2"/>
    <x v="5"/>
    <n v="2404.85"/>
    <x v="0"/>
    <n v="0"/>
    <x v="1"/>
  </r>
  <r>
    <x v="2519"/>
    <x v="1"/>
    <n v="0"/>
    <x v="0"/>
    <x v="0"/>
    <n v="2"/>
    <s v="Yes"/>
    <s v="Yes"/>
    <s v="Fiber optic"/>
    <s v="No"/>
    <s v="No"/>
    <s v="Yes"/>
    <s v="No"/>
    <s v="Yes"/>
    <s v="No"/>
    <x v="0"/>
    <s v="Yes"/>
    <x v="0"/>
    <x v="1104"/>
    <n v="171.45"/>
    <x v="0"/>
    <n v="0"/>
    <x v="0"/>
  </r>
  <r>
    <x v="2520"/>
    <x v="0"/>
    <n v="0"/>
    <x v="0"/>
    <x v="1"/>
    <n v="34"/>
    <s v="Yes"/>
    <s v="No"/>
    <s v="DSL"/>
    <s v="Yes"/>
    <s v="Yes"/>
    <s v="Yes"/>
    <s v="Yes"/>
    <s v="Yes"/>
    <s v="Yes"/>
    <x v="2"/>
    <s v="No"/>
    <x v="1"/>
    <x v="929"/>
    <n v="2839.45"/>
    <x v="0"/>
    <n v="0"/>
    <x v="1"/>
  </r>
  <r>
    <x v="2521"/>
    <x v="1"/>
    <n v="1"/>
    <x v="0"/>
    <x v="0"/>
    <n v="36"/>
    <s v="Yes"/>
    <s v="Yes"/>
    <s v="Fiber optic"/>
    <s v="No"/>
    <s v="No"/>
    <s v="No"/>
    <s v="No"/>
    <s v="No"/>
    <s v="Yes"/>
    <x v="0"/>
    <s v="Yes"/>
    <x v="3"/>
    <x v="480"/>
    <n v="3132.75"/>
    <x v="1"/>
    <n v="1"/>
    <x v="1"/>
  </r>
  <r>
    <x v="2522"/>
    <x v="1"/>
    <n v="0"/>
    <x v="0"/>
    <x v="1"/>
    <n v="53"/>
    <s v="Yes"/>
    <s v="Yes"/>
    <s v="DSL"/>
    <s v="No"/>
    <s v="No"/>
    <s v="Yes"/>
    <s v="Yes"/>
    <s v="Yes"/>
    <s v="Yes"/>
    <x v="1"/>
    <s v="Yes"/>
    <x v="1"/>
    <x v="260"/>
    <n v="3942.45"/>
    <x v="0"/>
    <n v="0"/>
    <x v="2"/>
  </r>
  <r>
    <x v="2523"/>
    <x v="0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02"/>
    <n v="873.4"/>
    <x v="0"/>
    <n v="0"/>
    <x v="2"/>
  </r>
  <r>
    <x v="2524"/>
    <x v="1"/>
    <n v="0"/>
    <x v="1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47"/>
    <n v="1529.65"/>
    <x v="0"/>
    <n v="0"/>
    <x v="2"/>
  </r>
  <r>
    <x v="2525"/>
    <x v="1"/>
    <n v="0"/>
    <x v="0"/>
    <x v="1"/>
    <n v="72"/>
    <s v="Yes"/>
    <s v="Yes"/>
    <s v="Fiber optic"/>
    <s v="Yes"/>
    <s v="Yes"/>
    <s v="No"/>
    <s v="Yes"/>
    <s v="No"/>
    <s v="Yes"/>
    <x v="2"/>
    <s v="Yes"/>
    <x v="3"/>
    <x v="1105"/>
    <n v="6991.6"/>
    <x v="0"/>
    <n v="0"/>
    <x v="2"/>
  </r>
  <r>
    <x v="252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01"/>
    <n v="19.399999999999999"/>
    <x v="1"/>
    <n v="1"/>
    <x v="0"/>
  </r>
  <r>
    <x v="2527"/>
    <x v="0"/>
    <n v="0"/>
    <x v="1"/>
    <x v="0"/>
    <n v="9"/>
    <s v="Yes"/>
    <s v="Yes"/>
    <s v="Fiber optic"/>
    <s v="No"/>
    <s v="No"/>
    <s v="No"/>
    <s v="No"/>
    <s v="No"/>
    <s v="Yes"/>
    <x v="0"/>
    <s v="Yes"/>
    <x v="0"/>
    <x v="344"/>
    <n v="803.3"/>
    <x v="1"/>
    <n v="1"/>
    <x v="0"/>
  </r>
  <r>
    <x v="2528"/>
    <x v="0"/>
    <n v="0"/>
    <x v="1"/>
    <x v="0"/>
    <n v="8"/>
    <s v="Yes"/>
    <s v="No"/>
    <s v="Fiber optic"/>
    <s v="No"/>
    <s v="No"/>
    <s v="No"/>
    <s v="No"/>
    <s v="Yes"/>
    <s v="No"/>
    <x v="0"/>
    <s v="Yes"/>
    <x v="2"/>
    <x v="517"/>
    <n v="679.3"/>
    <x v="1"/>
    <n v="1"/>
    <x v="0"/>
  </r>
  <r>
    <x v="2529"/>
    <x v="1"/>
    <n v="1"/>
    <x v="1"/>
    <x v="0"/>
    <n v="45"/>
    <s v="Yes"/>
    <s v="No"/>
    <s v="DSL"/>
    <s v="Yes"/>
    <s v="No"/>
    <s v="Yes"/>
    <s v="No"/>
    <s v="No"/>
    <s v="Yes"/>
    <x v="1"/>
    <s v="No"/>
    <x v="3"/>
    <x v="1106"/>
    <n v="2791.5"/>
    <x v="1"/>
    <n v="1"/>
    <x v="2"/>
  </r>
  <r>
    <x v="2530"/>
    <x v="0"/>
    <n v="0"/>
    <x v="1"/>
    <x v="0"/>
    <n v="7"/>
    <s v="Yes"/>
    <s v="No"/>
    <s v="Fiber optic"/>
    <s v="No"/>
    <s v="No"/>
    <s v="Yes"/>
    <s v="Yes"/>
    <s v="Yes"/>
    <s v="Yes"/>
    <x v="0"/>
    <s v="Yes"/>
    <x v="0"/>
    <x v="732"/>
    <n v="715"/>
    <x v="0"/>
    <n v="0"/>
    <x v="0"/>
  </r>
  <r>
    <x v="2531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338"/>
    <n v="1681.6"/>
    <x v="0"/>
    <n v="0"/>
    <x v="2"/>
  </r>
  <r>
    <x v="2532"/>
    <x v="0"/>
    <n v="1"/>
    <x v="1"/>
    <x v="0"/>
    <n v="41"/>
    <s v="Yes"/>
    <s v="No"/>
    <s v="Fiber optic"/>
    <s v="No"/>
    <s v="No"/>
    <s v="Yes"/>
    <s v="Yes"/>
    <s v="Yes"/>
    <s v="Yes"/>
    <x v="1"/>
    <s v="Yes"/>
    <x v="2"/>
    <x v="822"/>
    <n v="4016.2"/>
    <x v="0"/>
    <n v="0"/>
    <x v="2"/>
  </r>
  <r>
    <x v="2533"/>
    <x v="1"/>
    <n v="0"/>
    <x v="0"/>
    <x v="1"/>
    <n v="67"/>
    <s v="No"/>
    <s v="No phone service"/>
    <s v="DSL"/>
    <s v="Yes"/>
    <s v="No"/>
    <s v="No"/>
    <s v="No"/>
    <s v="Yes"/>
    <s v="Yes"/>
    <x v="2"/>
    <s v="No"/>
    <x v="3"/>
    <x v="959"/>
    <n v="3281.65"/>
    <x v="0"/>
    <n v="0"/>
    <x v="2"/>
  </r>
  <r>
    <x v="2534"/>
    <x v="1"/>
    <n v="0"/>
    <x v="0"/>
    <x v="0"/>
    <n v="69"/>
    <s v="Yes"/>
    <s v="Yes"/>
    <s v="Fiber optic"/>
    <s v="Yes"/>
    <s v="Yes"/>
    <s v="Yes"/>
    <s v="Yes"/>
    <s v="No"/>
    <s v="Yes"/>
    <x v="1"/>
    <s v="Yes"/>
    <x v="3"/>
    <x v="1107"/>
    <n v="7317.1"/>
    <x v="0"/>
    <n v="0"/>
    <x v="2"/>
  </r>
  <r>
    <x v="2535"/>
    <x v="0"/>
    <n v="1"/>
    <x v="0"/>
    <x v="0"/>
    <n v="70"/>
    <s v="Yes"/>
    <s v="Yes"/>
    <s v="DSL"/>
    <s v="Yes"/>
    <s v="Yes"/>
    <s v="Yes"/>
    <s v="Yes"/>
    <s v="Yes"/>
    <s v="Yes"/>
    <x v="2"/>
    <s v="Yes"/>
    <x v="2"/>
    <x v="944"/>
    <n v="6474.45"/>
    <x v="0"/>
    <n v="0"/>
    <x v="2"/>
  </r>
  <r>
    <x v="2536"/>
    <x v="1"/>
    <n v="0"/>
    <x v="1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816"/>
    <n v="676.35"/>
    <x v="1"/>
    <n v="1"/>
    <x v="1"/>
  </r>
  <r>
    <x v="2537"/>
    <x v="1"/>
    <n v="0"/>
    <x v="1"/>
    <x v="0"/>
    <n v="72"/>
    <s v="Yes"/>
    <s v="Yes"/>
    <s v="Fiber optic"/>
    <s v="Yes"/>
    <s v="Yes"/>
    <s v="Yes"/>
    <s v="Yes"/>
    <s v="Yes"/>
    <s v="Yes"/>
    <x v="2"/>
    <s v="No"/>
    <x v="2"/>
    <x v="1108"/>
    <n v="8164.1"/>
    <x v="0"/>
    <n v="0"/>
    <x v="2"/>
  </r>
  <r>
    <x v="2538"/>
    <x v="1"/>
    <n v="0"/>
    <x v="0"/>
    <x v="1"/>
    <n v="34"/>
    <s v="No"/>
    <s v="No phone service"/>
    <s v="DSL"/>
    <s v="No"/>
    <s v="No"/>
    <s v="No"/>
    <s v="Yes"/>
    <s v="Yes"/>
    <s v="No"/>
    <x v="2"/>
    <s v="Yes"/>
    <x v="0"/>
    <x v="1109"/>
    <n v="1325.85"/>
    <x v="0"/>
    <n v="0"/>
    <x v="1"/>
  </r>
  <r>
    <x v="2539"/>
    <x v="0"/>
    <n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882"/>
    <n v="1654.85"/>
    <x v="0"/>
    <n v="0"/>
    <x v="2"/>
  </r>
  <r>
    <x v="2540"/>
    <x v="0"/>
    <n v="0"/>
    <x v="1"/>
    <x v="0"/>
    <n v="70"/>
    <s v="Yes"/>
    <s v="Yes"/>
    <s v="Fiber optic"/>
    <s v="Yes"/>
    <s v="Yes"/>
    <s v="Yes"/>
    <s v="Yes"/>
    <s v="Yes"/>
    <s v="Yes"/>
    <x v="2"/>
    <s v="Yes"/>
    <x v="3"/>
    <x v="1110"/>
    <n v="7795.95"/>
    <x v="0"/>
    <n v="0"/>
    <x v="2"/>
  </r>
  <r>
    <x v="2541"/>
    <x v="0"/>
    <n v="0"/>
    <x v="0"/>
    <x v="1"/>
    <n v="72"/>
    <s v="No"/>
    <s v="No phone service"/>
    <s v="DSL"/>
    <s v="Yes"/>
    <s v="No"/>
    <s v="Yes"/>
    <s v="No"/>
    <s v="Yes"/>
    <s v="Yes"/>
    <x v="2"/>
    <s v="Yes"/>
    <x v="3"/>
    <x v="729"/>
    <n v="3952.45"/>
    <x v="0"/>
    <n v="0"/>
    <x v="2"/>
  </r>
  <r>
    <x v="2542"/>
    <x v="1"/>
    <n v="0"/>
    <x v="1"/>
    <x v="1"/>
    <n v="35"/>
    <s v="Yes"/>
    <s v="No"/>
    <s v="DSL"/>
    <s v="No"/>
    <s v="No"/>
    <s v="No"/>
    <s v="Yes"/>
    <s v="Yes"/>
    <s v="Yes"/>
    <x v="1"/>
    <s v="Yes"/>
    <x v="1"/>
    <x v="290"/>
    <n v="2495.15"/>
    <x v="0"/>
    <n v="0"/>
    <x v="1"/>
  </r>
  <r>
    <x v="2543"/>
    <x v="1"/>
    <n v="0"/>
    <x v="1"/>
    <x v="0"/>
    <n v="13"/>
    <s v="Yes"/>
    <s v="Yes"/>
    <s v="Fiber optic"/>
    <s v="Yes"/>
    <s v="No"/>
    <s v="No"/>
    <s v="No"/>
    <s v="Yes"/>
    <s v="Yes"/>
    <x v="0"/>
    <s v="No"/>
    <x v="1"/>
    <x v="850"/>
    <n v="1230.25"/>
    <x v="1"/>
    <n v="1"/>
    <x v="1"/>
  </r>
  <r>
    <x v="2544"/>
    <x v="0"/>
    <n v="0"/>
    <x v="0"/>
    <x v="0"/>
    <n v="12"/>
    <s v="Yes"/>
    <s v="Yes"/>
    <s v="DSL"/>
    <s v="Yes"/>
    <s v="No"/>
    <s v="Yes"/>
    <s v="No"/>
    <s v="Yes"/>
    <s v="Yes"/>
    <x v="1"/>
    <s v="No"/>
    <x v="0"/>
    <x v="546"/>
    <n v="876.75"/>
    <x v="0"/>
    <n v="0"/>
    <x v="0"/>
  </r>
  <r>
    <x v="2545"/>
    <x v="0"/>
    <n v="0"/>
    <x v="0"/>
    <x v="1"/>
    <n v="62"/>
    <s v="Yes"/>
    <s v="No"/>
    <s v="DSL"/>
    <s v="Yes"/>
    <s v="No"/>
    <s v="Yes"/>
    <s v="Yes"/>
    <s v="Yes"/>
    <s v="No"/>
    <x v="1"/>
    <s v="Yes"/>
    <x v="2"/>
    <x v="1111"/>
    <n v="4263.45"/>
    <x v="0"/>
    <n v="0"/>
    <x v="2"/>
  </r>
  <r>
    <x v="2546"/>
    <x v="0"/>
    <n v="0"/>
    <x v="1"/>
    <x v="0"/>
    <n v="25"/>
    <s v="Yes"/>
    <s v="No"/>
    <s v="DSL"/>
    <s v="Yes"/>
    <s v="No"/>
    <s v="No"/>
    <s v="Yes"/>
    <s v="Yes"/>
    <s v="Yes"/>
    <x v="0"/>
    <s v="Yes"/>
    <x v="3"/>
    <x v="1112"/>
    <n v="1992.95"/>
    <x v="0"/>
    <n v="0"/>
    <x v="1"/>
  </r>
  <r>
    <x v="2547"/>
    <x v="0"/>
    <n v="0"/>
    <x v="1"/>
    <x v="0"/>
    <n v="52"/>
    <s v="No"/>
    <s v="No phone service"/>
    <s v="DSL"/>
    <s v="Yes"/>
    <s v="Yes"/>
    <s v="No"/>
    <s v="Yes"/>
    <s v="No"/>
    <s v="No"/>
    <x v="2"/>
    <s v="No"/>
    <x v="1"/>
    <x v="1047"/>
    <n v="1982.1"/>
    <x v="0"/>
    <n v="0"/>
    <x v="2"/>
  </r>
  <r>
    <x v="2548"/>
    <x v="1"/>
    <n v="1"/>
    <x v="1"/>
    <x v="0"/>
    <n v="8"/>
    <s v="Yes"/>
    <s v="No"/>
    <s v="Fiber optic"/>
    <s v="No"/>
    <s v="No"/>
    <s v="No"/>
    <s v="No"/>
    <s v="No"/>
    <s v="No"/>
    <x v="0"/>
    <s v="Yes"/>
    <x v="3"/>
    <x v="864"/>
    <n v="562.70000000000005"/>
    <x v="0"/>
    <n v="0"/>
    <x v="0"/>
  </r>
  <r>
    <x v="2549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33.700000000000003"/>
    <x v="0"/>
    <n v="0"/>
    <x v="0"/>
  </r>
  <r>
    <x v="2550"/>
    <x v="0"/>
    <n v="0"/>
    <x v="0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2"/>
    <n v="1090.0999999999999"/>
    <x v="0"/>
    <n v="0"/>
    <x v="2"/>
  </r>
  <r>
    <x v="2551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93"/>
    <n v="227.45"/>
    <x v="0"/>
    <n v="0"/>
    <x v="0"/>
  </r>
  <r>
    <x v="2552"/>
    <x v="0"/>
    <n v="0"/>
    <x v="0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1113"/>
    <n v="1250.8499999999999"/>
    <x v="0"/>
    <n v="0"/>
    <x v="2"/>
  </r>
  <r>
    <x v="2553"/>
    <x v="1"/>
    <n v="1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79"/>
    <n v="37.200000000000003"/>
    <x v="0"/>
    <n v="0"/>
    <x v="0"/>
  </r>
  <r>
    <x v="2554"/>
    <x v="0"/>
    <n v="0"/>
    <x v="1"/>
    <x v="0"/>
    <n v="18"/>
    <s v="Yes"/>
    <s v="No"/>
    <s v="DSL"/>
    <s v="No"/>
    <s v="No"/>
    <s v="Yes"/>
    <s v="No"/>
    <s v="No"/>
    <s v="No"/>
    <x v="0"/>
    <s v="Yes"/>
    <x v="1"/>
    <x v="865"/>
    <n v="892.7"/>
    <x v="0"/>
    <n v="0"/>
    <x v="1"/>
  </r>
  <r>
    <x v="2555"/>
    <x v="0"/>
    <n v="0"/>
    <x v="1"/>
    <x v="0"/>
    <n v="8"/>
    <s v="Yes"/>
    <s v="No"/>
    <s v="DSL"/>
    <s v="Yes"/>
    <s v="No"/>
    <s v="No"/>
    <s v="No"/>
    <s v="Yes"/>
    <s v="No"/>
    <x v="0"/>
    <s v="Yes"/>
    <x v="0"/>
    <x v="270"/>
    <n v="487.75"/>
    <x v="0"/>
    <n v="0"/>
    <x v="0"/>
  </r>
  <r>
    <x v="2556"/>
    <x v="1"/>
    <n v="0"/>
    <x v="0"/>
    <x v="0"/>
    <n v="45"/>
    <s v="Yes"/>
    <s v="Yes"/>
    <s v="Fiber optic"/>
    <s v="Yes"/>
    <s v="No"/>
    <s v="Yes"/>
    <s v="No"/>
    <s v="No"/>
    <s v="No"/>
    <x v="0"/>
    <s v="Yes"/>
    <x v="1"/>
    <x v="1114"/>
    <n v="3713.95"/>
    <x v="0"/>
    <n v="0"/>
    <x v="2"/>
  </r>
  <r>
    <x v="2557"/>
    <x v="1"/>
    <n v="0"/>
    <x v="1"/>
    <x v="0"/>
    <n v="3"/>
    <s v="Yes"/>
    <s v="No"/>
    <s v="DSL"/>
    <s v="No"/>
    <s v="No"/>
    <s v="No"/>
    <s v="No"/>
    <s v="No"/>
    <s v="No"/>
    <x v="0"/>
    <s v="No"/>
    <x v="1"/>
    <x v="1115"/>
    <n v="141.69999999999999"/>
    <x v="0"/>
    <n v="0"/>
    <x v="0"/>
  </r>
  <r>
    <x v="2558"/>
    <x v="0"/>
    <n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2"/>
    <n v="678.2"/>
    <x v="0"/>
    <n v="0"/>
    <x v="2"/>
  </r>
  <r>
    <x v="2559"/>
    <x v="1"/>
    <n v="0"/>
    <x v="0"/>
    <x v="0"/>
    <n v="72"/>
    <s v="Yes"/>
    <s v="Yes"/>
    <s v="Fiber optic"/>
    <s v="Yes"/>
    <s v="Yes"/>
    <s v="Yes"/>
    <s v="Yes"/>
    <s v="Yes"/>
    <s v="Yes"/>
    <x v="2"/>
    <s v="Yes"/>
    <x v="0"/>
    <x v="770"/>
    <n v="8425.2999999999993"/>
    <x v="0"/>
    <n v="0"/>
    <x v="2"/>
  </r>
  <r>
    <x v="2560"/>
    <x v="1"/>
    <n v="0"/>
    <x v="1"/>
    <x v="0"/>
    <n v="46"/>
    <s v="Yes"/>
    <s v="Yes"/>
    <s v="Fiber optic"/>
    <s v="Yes"/>
    <s v="Yes"/>
    <s v="No"/>
    <s v="No"/>
    <s v="No"/>
    <s v="Yes"/>
    <x v="0"/>
    <s v="Yes"/>
    <x v="0"/>
    <x v="1116"/>
    <n v="4154.8"/>
    <x v="1"/>
    <n v="1"/>
    <x v="2"/>
  </r>
  <r>
    <x v="2561"/>
    <x v="0"/>
    <n v="0"/>
    <x v="0"/>
    <x v="1"/>
    <n v="71"/>
    <s v="Yes"/>
    <s v="Yes"/>
    <s v="Fiber optic"/>
    <s v="Yes"/>
    <s v="Yes"/>
    <s v="Yes"/>
    <s v="No"/>
    <s v="Yes"/>
    <s v="No"/>
    <x v="2"/>
    <s v="Yes"/>
    <x v="3"/>
    <x v="212"/>
    <n v="7061.65"/>
    <x v="0"/>
    <n v="0"/>
    <x v="2"/>
  </r>
  <r>
    <x v="2562"/>
    <x v="1"/>
    <n v="0"/>
    <x v="0"/>
    <x v="1"/>
    <n v="66"/>
    <s v="No"/>
    <s v="No phone service"/>
    <s v="DSL"/>
    <s v="No"/>
    <s v="No"/>
    <s v="No"/>
    <s v="Yes"/>
    <s v="Yes"/>
    <s v="Yes"/>
    <x v="2"/>
    <s v="No"/>
    <x v="2"/>
    <x v="76"/>
    <n v="3364.55"/>
    <x v="0"/>
    <n v="0"/>
    <x v="2"/>
  </r>
  <r>
    <x v="2563"/>
    <x v="1"/>
    <n v="1"/>
    <x v="1"/>
    <x v="0"/>
    <n v="25"/>
    <s v="Yes"/>
    <s v="Yes"/>
    <s v="Fiber optic"/>
    <s v="No"/>
    <s v="Yes"/>
    <s v="Yes"/>
    <s v="No"/>
    <s v="Yes"/>
    <s v="Yes"/>
    <x v="0"/>
    <s v="No"/>
    <x v="1"/>
    <x v="903"/>
    <n v="2655.25"/>
    <x v="1"/>
    <n v="1"/>
    <x v="1"/>
  </r>
  <r>
    <x v="2564"/>
    <x v="1"/>
    <n v="0"/>
    <x v="1"/>
    <x v="0"/>
    <n v="18"/>
    <s v="Yes"/>
    <s v="Yes"/>
    <s v="DSL"/>
    <s v="No"/>
    <s v="No"/>
    <s v="Yes"/>
    <s v="Yes"/>
    <s v="Yes"/>
    <s v="Yes"/>
    <x v="1"/>
    <s v="Yes"/>
    <x v="3"/>
    <x v="552"/>
    <n v="1425.45"/>
    <x v="1"/>
    <n v="1"/>
    <x v="1"/>
  </r>
  <r>
    <x v="2565"/>
    <x v="0"/>
    <n v="0"/>
    <x v="0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746"/>
    <n v="332.5"/>
    <x v="0"/>
    <n v="0"/>
    <x v="1"/>
  </r>
  <r>
    <x v="2566"/>
    <x v="0"/>
    <n v="0"/>
    <x v="0"/>
    <x v="1"/>
    <n v="65"/>
    <s v="Yes"/>
    <s v="Yes"/>
    <s v="DSL"/>
    <s v="Yes"/>
    <s v="Yes"/>
    <s v="Yes"/>
    <s v="Yes"/>
    <s v="Yes"/>
    <s v="Yes"/>
    <x v="2"/>
    <s v="No"/>
    <x v="2"/>
    <x v="1059"/>
    <n v="5963.95"/>
    <x v="0"/>
    <n v="0"/>
    <x v="2"/>
  </r>
  <r>
    <x v="2567"/>
    <x v="1"/>
    <n v="0"/>
    <x v="0"/>
    <x v="0"/>
    <n v="60"/>
    <s v="Yes"/>
    <s v="Yes"/>
    <s v="Fiber optic"/>
    <s v="No"/>
    <s v="Yes"/>
    <s v="Yes"/>
    <s v="No"/>
    <s v="Yes"/>
    <s v="No"/>
    <x v="0"/>
    <s v="Yes"/>
    <x v="0"/>
    <x v="885"/>
    <n v="5742.9"/>
    <x v="1"/>
    <n v="1"/>
    <x v="2"/>
  </r>
  <r>
    <x v="2568"/>
    <x v="1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95"/>
    <n v="278.85000000000002"/>
    <x v="0"/>
    <n v="0"/>
    <x v="1"/>
  </r>
  <r>
    <x v="2569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92"/>
    <n v="1871.85"/>
    <x v="0"/>
    <n v="0"/>
    <x v="2"/>
  </r>
  <r>
    <x v="2570"/>
    <x v="1"/>
    <n v="0"/>
    <x v="0"/>
    <x v="0"/>
    <n v="30"/>
    <s v="Yes"/>
    <s v="Yes"/>
    <s v="Fiber optic"/>
    <s v="No"/>
    <s v="No"/>
    <s v="No"/>
    <s v="No"/>
    <s v="Yes"/>
    <s v="Yes"/>
    <x v="0"/>
    <s v="Yes"/>
    <x v="3"/>
    <x v="1025"/>
    <n v="2866.45"/>
    <x v="1"/>
    <n v="1"/>
    <x v="1"/>
  </r>
  <r>
    <x v="2571"/>
    <x v="0"/>
    <n v="0"/>
    <x v="0"/>
    <x v="1"/>
    <n v="42"/>
    <s v="Yes"/>
    <s v="No"/>
    <s v="Fiber optic"/>
    <s v="No"/>
    <s v="No"/>
    <s v="Yes"/>
    <s v="Yes"/>
    <s v="Yes"/>
    <s v="Yes"/>
    <x v="2"/>
    <s v="Yes"/>
    <x v="0"/>
    <x v="732"/>
    <n v="4303.6499999999996"/>
    <x v="0"/>
    <n v="0"/>
    <x v="2"/>
  </r>
  <r>
    <x v="2572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746"/>
    <n v="1753"/>
    <x v="0"/>
    <n v="0"/>
    <x v="2"/>
  </r>
  <r>
    <x v="2573"/>
    <x v="0"/>
    <n v="0"/>
    <x v="1"/>
    <x v="0"/>
    <n v="1"/>
    <s v="Yes"/>
    <s v="No"/>
    <s v="DSL"/>
    <s v="No"/>
    <s v="No"/>
    <s v="No"/>
    <s v="No"/>
    <s v="No"/>
    <s v="Yes"/>
    <x v="0"/>
    <s v="Yes"/>
    <x v="1"/>
    <x v="325"/>
    <n v="54.75"/>
    <x v="1"/>
    <n v="1"/>
    <x v="0"/>
  </r>
  <r>
    <x v="2574"/>
    <x v="1"/>
    <n v="1"/>
    <x v="1"/>
    <x v="0"/>
    <n v="39"/>
    <s v="Yes"/>
    <s v="Yes"/>
    <s v="Fiber optic"/>
    <s v="No"/>
    <s v="No"/>
    <s v="No"/>
    <s v="No"/>
    <s v="Yes"/>
    <s v="Yes"/>
    <x v="0"/>
    <s v="Yes"/>
    <x v="2"/>
    <x v="422"/>
    <n v="3759.05"/>
    <x v="1"/>
    <n v="1"/>
    <x v="2"/>
  </r>
  <r>
    <x v="2575"/>
    <x v="0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61"/>
    <n v="617.65"/>
    <x v="0"/>
    <n v="0"/>
    <x v="1"/>
  </r>
  <r>
    <x v="2576"/>
    <x v="0"/>
    <n v="0"/>
    <x v="0"/>
    <x v="1"/>
    <n v="53"/>
    <s v="Yes"/>
    <s v="No"/>
    <s v="Fiber optic"/>
    <s v="No"/>
    <s v="Yes"/>
    <s v="Yes"/>
    <s v="Yes"/>
    <s v="Yes"/>
    <s v="Yes"/>
    <x v="0"/>
    <s v="Yes"/>
    <x v="2"/>
    <x v="1117"/>
    <n v="5935.1"/>
    <x v="0"/>
    <n v="0"/>
    <x v="2"/>
  </r>
  <r>
    <x v="2577"/>
    <x v="0"/>
    <n v="0"/>
    <x v="1"/>
    <x v="0"/>
    <n v="1"/>
    <s v="Yes"/>
    <s v="Yes"/>
    <s v="Fiber optic"/>
    <s v="No"/>
    <s v="No"/>
    <s v="No"/>
    <s v="No"/>
    <s v="Yes"/>
    <s v="Yes"/>
    <x v="0"/>
    <s v="Yes"/>
    <x v="0"/>
    <x v="1118"/>
    <n v="94.6"/>
    <x v="1"/>
    <n v="1"/>
    <x v="0"/>
  </r>
  <r>
    <x v="2578"/>
    <x v="0"/>
    <n v="1"/>
    <x v="0"/>
    <x v="1"/>
    <n v="31"/>
    <s v="Yes"/>
    <s v="No"/>
    <s v="Fiber optic"/>
    <s v="No"/>
    <s v="No"/>
    <s v="Yes"/>
    <s v="Yes"/>
    <s v="Yes"/>
    <s v="Yes"/>
    <x v="0"/>
    <s v="Yes"/>
    <x v="0"/>
    <x v="616"/>
    <n v="2911.3"/>
    <x v="1"/>
    <n v="1"/>
    <x v="1"/>
  </r>
  <r>
    <x v="2579"/>
    <x v="1"/>
    <n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2"/>
    <n v="982.95"/>
    <x v="0"/>
    <n v="0"/>
    <x v="2"/>
  </r>
  <r>
    <x v="2580"/>
    <x v="0"/>
    <n v="1"/>
    <x v="1"/>
    <x v="1"/>
    <n v="30"/>
    <s v="Yes"/>
    <s v="Yes"/>
    <s v="Fiber optic"/>
    <s v="No"/>
    <s v="No"/>
    <s v="No"/>
    <s v="Yes"/>
    <s v="Yes"/>
    <s v="Yes"/>
    <x v="0"/>
    <s v="Yes"/>
    <x v="0"/>
    <x v="569"/>
    <n v="2974.5"/>
    <x v="0"/>
    <n v="0"/>
    <x v="1"/>
  </r>
  <r>
    <x v="2581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87"/>
    <n v="198.7"/>
    <x v="0"/>
    <n v="0"/>
    <x v="0"/>
  </r>
  <r>
    <x v="2582"/>
    <x v="0"/>
    <n v="0"/>
    <x v="1"/>
    <x v="1"/>
    <n v="12"/>
    <s v="Yes"/>
    <s v="Yes"/>
    <s v="Fiber optic"/>
    <s v="No"/>
    <s v="Yes"/>
    <s v="Yes"/>
    <s v="No"/>
    <s v="Yes"/>
    <s v="Yes"/>
    <x v="0"/>
    <s v="Yes"/>
    <x v="0"/>
    <x v="1086"/>
    <n v="1275.6500000000001"/>
    <x v="0"/>
    <n v="0"/>
    <x v="0"/>
  </r>
  <r>
    <x v="2583"/>
    <x v="0"/>
    <n v="1"/>
    <x v="1"/>
    <x v="0"/>
    <n v="57"/>
    <s v="Yes"/>
    <s v="No"/>
    <s v="DSL"/>
    <s v="Yes"/>
    <s v="No"/>
    <s v="Yes"/>
    <s v="Yes"/>
    <s v="Yes"/>
    <s v="No"/>
    <x v="2"/>
    <s v="No"/>
    <x v="2"/>
    <x v="345"/>
    <n v="4003"/>
    <x v="0"/>
    <n v="0"/>
    <x v="2"/>
  </r>
  <r>
    <x v="2584"/>
    <x v="0"/>
    <n v="0"/>
    <x v="0"/>
    <x v="0"/>
    <n v="58"/>
    <s v="Yes"/>
    <s v="No"/>
    <s v="DSL"/>
    <s v="Yes"/>
    <s v="Yes"/>
    <s v="No"/>
    <s v="No"/>
    <s v="Yes"/>
    <s v="No"/>
    <x v="0"/>
    <s v="Yes"/>
    <x v="3"/>
    <x v="1119"/>
    <n v="3791.6"/>
    <x v="0"/>
    <n v="0"/>
    <x v="2"/>
  </r>
  <r>
    <x v="2585"/>
    <x v="0"/>
    <n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"/>
    <n v="813.3"/>
    <x v="0"/>
    <n v="0"/>
    <x v="2"/>
  </r>
  <r>
    <x v="2586"/>
    <x v="0"/>
    <n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27"/>
    <n v="780.25"/>
    <x v="0"/>
    <n v="0"/>
    <x v="2"/>
  </r>
  <r>
    <x v="2587"/>
    <x v="1"/>
    <n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32"/>
    <n v="552.9"/>
    <x v="0"/>
    <n v="0"/>
    <x v="1"/>
  </r>
  <r>
    <x v="2588"/>
    <x v="0"/>
    <n v="0"/>
    <x v="1"/>
    <x v="0"/>
    <n v="8"/>
    <s v="Yes"/>
    <s v="No"/>
    <s v="DSL"/>
    <s v="No"/>
    <s v="No"/>
    <s v="No"/>
    <s v="Yes"/>
    <s v="No"/>
    <s v="No"/>
    <x v="0"/>
    <s v="No"/>
    <x v="0"/>
    <x v="744"/>
    <n v="408.25"/>
    <x v="0"/>
    <n v="0"/>
    <x v="0"/>
  </r>
  <r>
    <x v="2589"/>
    <x v="1"/>
    <n v="1"/>
    <x v="1"/>
    <x v="0"/>
    <n v="3"/>
    <s v="Yes"/>
    <s v="Yes"/>
    <s v="Fiber optic"/>
    <s v="No"/>
    <s v="No"/>
    <s v="No"/>
    <s v="No"/>
    <s v="No"/>
    <s v="No"/>
    <x v="0"/>
    <s v="Yes"/>
    <x v="0"/>
    <x v="249"/>
    <n v="231.8"/>
    <x v="1"/>
    <n v="1"/>
    <x v="0"/>
  </r>
  <r>
    <x v="2590"/>
    <x v="0"/>
    <n v="1"/>
    <x v="0"/>
    <x v="0"/>
    <n v="25"/>
    <s v="Yes"/>
    <s v="No"/>
    <s v="Fiber optic"/>
    <s v="No"/>
    <s v="Yes"/>
    <s v="Yes"/>
    <s v="No"/>
    <s v="No"/>
    <s v="Yes"/>
    <x v="0"/>
    <s v="No"/>
    <x v="2"/>
    <x v="1120"/>
    <n v="2191.15"/>
    <x v="0"/>
    <n v="0"/>
    <x v="1"/>
  </r>
  <r>
    <x v="2591"/>
    <x v="0"/>
    <n v="0"/>
    <x v="0"/>
    <x v="1"/>
    <n v="57"/>
    <s v="Yes"/>
    <s v="Yes"/>
    <s v="Fiber optic"/>
    <s v="No"/>
    <s v="Yes"/>
    <s v="No"/>
    <s v="No"/>
    <s v="Yes"/>
    <s v="Yes"/>
    <x v="0"/>
    <s v="Yes"/>
    <x v="0"/>
    <x v="669"/>
    <n v="5611.7"/>
    <x v="0"/>
    <n v="0"/>
    <x v="2"/>
  </r>
  <r>
    <x v="2592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3"/>
    <n v="246.25"/>
    <x v="0"/>
    <n v="0"/>
    <x v="0"/>
  </r>
  <r>
    <x v="2593"/>
    <x v="0"/>
    <n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56"/>
    <n v="1296.1500000000001"/>
    <x v="0"/>
    <n v="0"/>
    <x v="2"/>
  </r>
  <r>
    <x v="2594"/>
    <x v="0"/>
    <n v="0"/>
    <x v="0"/>
    <x v="0"/>
    <n v="65"/>
    <s v="Yes"/>
    <s v="Yes"/>
    <s v="Fiber optic"/>
    <s v="No"/>
    <s v="Yes"/>
    <s v="Yes"/>
    <s v="Yes"/>
    <s v="Yes"/>
    <s v="Yes"/>
    <x v="2"/>
    <s v="Yes"/>
    <x v="2"/>
    <x v="1121"/>
    <n v="7082.85"/>
    <x v="0"/>
    <n v="0"/>
    <x v="2"/>
  </r>
  <r>
    <x v="2595"/>
    <x v="0"/>
    <n v="0"/>
    <x v="0"/>
    <x v="0"/>
    <n v="71"/>
    <s v="Yes"/>
    <s v="Yes"/>
    <s v="DSL"/>
    <s v="No"/>
    <s v="No"/>
    <s v="Yes"/>
    <s v="Yes"/>
    <s v="Yes"/>
    <s v="Yes"/>
    <x v="2"/>
    <s v="Yes"/>
    <x v="2"/>
    <x v="533"/>
    <n v="5662.25"/>
    <x v="0"/>
    <n v="0"/>
    <x v="2"/>
  </r>
  <r>
    <x v="2596"/>
    <x v="0"/>
    <n v="0"/>
    <x v="0"/>
    <x v="1"/>
    <n v="21"/>
    <s v="Yes"/>
    <s v="No"/>
    <s v="DSL"/>
    <s v="No"/>
    <s v="Yes"/>
    <s v="No"/>
    <s v="No"/>
    <s v="Yes"/>
    <s v="No"/>
    <x v="1"/>
    <s v="Yes"/>
    <x v="3"/>
    <x v="912"/>
    <n v="1215.45"/>
    <x v="0"/>
    <n v="0"/>
    <x v="1"/>
  </r>
  <r>
    <x v="2597"/>
    <x v="1"/>
    <n v="0"/>
    <x v="0"/>
    <x v="0"/>
    <n v="71"/>
    <s v="Yes"/>
    <s v="Yes"/>
    <s v="Fiber optic"/>
    <s v="Yes"/>
    <s v="Yes"/>
    <s v="Yes"/>
    <s v="No"/>
    <s v="Yes"/>
    <s v="Yes"/>
    <x v="1"/>
    <s v="Yes"/>
    <x v="0"/>
    <x v="1122"/>
    <n v="7854.15"/>
    <x v="0"/>
    <n v="0"/>
    <x v="2"/>
  </r>
  <r>
    <x v="2598"/>
    <x v="0"/>
    <n v="0"/>
    <x v="1"/>
    <x v="0"/>
    <n v="7"/>
    <s v="Yes"/>
    <s v="No"/>
    <s v="Fiber optic"/>
    <s v="No"/>
    <s v="No"/>
    <s v="Yes"/>
    <s v="No"/>
    <s v="No"/>
    <s v="No"/>
    <x v="0"/>
    <s v="Yes"/>
    <x v="0"/>
    <x v="77"/>
    <n v="525"/>
    <x v="0"/>
    <n v="0"/>
    <x v="0"/>
  </r>
  <r>
    <x v="2599"/>
    <x v="0"/>
    <n v="0"/>
    <x v="1"/>
    <x v="0"/>
    <n v="72"/>
    <s v="Yes"/>
    <s v="No"/>
    <s v="DSL"/>
    <s v="Yes"/>
    <s v="Yes"/>
    <s v="Yes"/>
    <s v="Yes"/>
    <s v="No"/>
    <s v="Yes"/>
    <x v="2"/>
    <s v="Yes"/>
    <x v="3"/>
    <x v="812"/>
    <n v="5265.2"/>
    <x v="0"/>
    <n v="0"/>
    <x v="2"/>
  </r>
  <r>
    <x v="2600"/>
    <x v="0"/>
    <n v="0"/>
    <x v="1"/>
    <x v="0"/>
    <n v="1"/>
    <s v="Yes"/>
    <s v="No"/>
    <s v="Fiber optic"/>
    <s v="No"/>
    <s v="No"/>
    <s v="No"/>
    <s v="No"/>
    <s v="No"/>
    <s v="No"/>
    <x v="0"/>
    <s v="No"/>
    <x v="0"/>
    <x v="647"/>
    <n v="70.099999999999994"/>
    <x v="0"/>
    <n v="0"/>
    <x v="0"/>
  </r>
  <r>
    <x v="2601"/>
    <x v="0"/>
    <n v="0"/>
    <x v="0"/>
    <x v="1"/>
    <n v="72"/>
    <s v="Yes"/>
    <s v="Yes"/>
    <s v="Fiber optic"/>
    <s v="No"/>
    <s v="Yes"/>
    <s v="Yes"/>
    <s v="Yes"/>
    <s v="No"/>
    <s v="Yes"/>
    <x v="2"/>
    <s v="Yes"/>
    <x v="2"/>
    <x v="308"/>
    <n v="7129.45"/>
    <x v="0"/>
    <n v="0"/>
    <x v="2"/>
  </r>
  <r>
    <x v="2602"/>
    <x v="0"/>
    <n v="0"/>
    <x v="0"/>
    <x v="1"/>
    <n v="64"/>
    <s v="Yes"/>
    <s v="Yes"/>
    <s v="Fiber optic"/>
    <s v="No"/>
    <s v="Yes"/>
    <s v="Yes"/>
    <s v="Yes"/>
    <s v="Yes"/>
    <s v="Yes"/>
    <x v="1"/>
    <s v="Yes"/>
    <x v="0"/>
    <x v="799"/>
    <n v="7266.95"/>
    <x v="0"/>
    <n v="0"/>
    <x v="2"/>
  </r>
  <r>
    <x v="2603"/>
    <x v="0"/>
    <n v="0"/>
    <x v="1"/>
    <x v="0"/>
    <n v="72"/>
    <s v="Yes"/>
    <s v="Yes"/>
    <s v="Fiber optic"/>
    <s v="Yes"/>
    <s v="Yes"/>
    <s v="Yes"/>
    <s v="Yes"/>
    <s v="Yes"/>
    <s v="Yes"/>
    <x v="2"/>
    <s v="Yes"/>
    <x v="0"/>
    <x v="1074"/>
    <n v="8496.7000000000007"/>
    <x v="0"/>
    <n v="0"/>
    <x v="2"/>
  </r>
  <r>
    <x v="2604"/>
    <x v="0"/>
    <n v="0"/>
    <x v="1"/>
    <x v="0"/>
    <n v="29"/>
    <s v="Yes"/>
    <s v="Yes"/>
    <s v="Fiber optic"/>
    <s v="No"/>
    <s v="No"/>
    <s v="Yes"/>
    <s v="No"/>
    <s v="Yes"/>
    <s v="Yes"/>
    <x v="0"/>
    <s v="No"/>
    <x v="2"/>
    <x v="346"/>
    <n v="2878.75"/>
    <x v="0"/>
    <n v="0"/>
    <x v="1"/>
  </r>
  <r>
    <x v="2605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66"/>
    <n v="261.3"/>
    <x v="0"/>
    <n v="0"/>
    <x v="1"/>
  </r>
  <r>
    <x v="2606"/>
    <x v="0"/>
    <n v="0"/>
    <x v="1"/>
    <x v="0"/>
    <n v="31"/>
    <s v="Yes"/>
    <s v="Yes"/>
    <s v="Fiber optic"/>
    <s v="Yes"/>
    <s v="Yes"/>
    <s v="No"/>
    <s v="No"/>
    <s v="Yes"/>
    <s v="Yes"/>
    <x v="0"/>
    <s v="No"/>
    <x v="0"/>
    <x v="941"/>
    <n v="3205.6"/>
    <x v="0"/>
    <n v="0"/>
    <x v="1"/>
  </r>
  <r>
    <x v="2607"/>
    <x v="1"/>
    <n v="1"/>
    <x v="1"/>
    <x v="0"/>
    <n v="1"/>
    <s v="Yes"/>
    <s v="No"/>
    <s v="Fiber optic"/>
    <s v="No"/>
    <s v="No"/>
    <s v="No"/>
    <s v="No"/>
    <s v="No"/>
    <s v="No"/>
    <x v="0"/>
    <s v="Yes"/>
    <x v="0"/>
    <x v="366"/>
    <n v="69.75"/>
    <x v="1"/>
    <n v="1"/>
    <x v="0"/>
  </r>
  <r>
    <x v="2608"/>
    <x v="1"/>
    <n v="0"/>
    <x v="0"/>
    <x v="1"/>
    <n v="7"/>
    <s v="No"/>
    <s v="No phone service"/>
    <s v="DSL"/>
    <s v="Yes"/>
    <s v="No"/>
    <s v="No"/>
    <s v="Yes"/>
    <s v="No"/>
    <s v="No"/>
    <x v="0"/>
    <s v="Yes"/>
    <x v="0"/>
    <x v="1123"/>
    <n v="279.25"/>
    <x v="1"/>
    <n v="1"/>
    <x v="0"/>
  </r>
  <r>
    <x v="2609"/>
    <x v="1"/>
    <n v="0"/>
    <x v="0"/>
    <x v="0"/>
    <n v="61"/>
    <s v="Yes"/>
    <s v="Yes"/>
    <s v="Fiber optic"/>
    <s v="No"/>
    <s v="Yes"/>
    <s v="Yes"/>
    <s v="No"/>
    <s v="Yes"/>
    <s v="Yes"/>
    <x v="0"/>
    <s v="Yes"/>
    <x v="0"/>
    <x v="177"/>
    <n v="6281.45"/>
    <x v="1"/>
    <n v="1"/>
    <x v="2"/>
  </r>
  <r>
    <x v="2610"/>
    <x v="0"/>
    <n v="0"/>
    <x v="1"/>
    <x v="1"/>
    <n v="39"/>
    <s v="No"/>
    <s v="No phone service"/>
    <s v="DSL"/>
    <s v="No"/>
    <s v="No"/>
    <s v="Yes"/>
    <s v="No"/>
    <s v="No"/>
    <s v="No"/>
    <x v="0"/>
    <s v="No"/>
    <x v="3"/>
    <x v="505"/>
    <n v="1131.3"/>
    <x v="1"/>
    <n v="1"/>
    <x v="2"/>
  </r>
  <r>
    <x v="2611"/>
    <x v="1"/>
    <n v="0"/>
    <x v="0"/>
    <x v="0"/>
    <n v="10"/>
    <s v="Yes"/>
    <s v="No"/>
    <s v="Fiber optic"/>
    <s v="No"/>
    <s v="No"/>
    <s v="No"/>
    <s v="No"/>
    <s v="No"/>
    <s v="No"/>
    <x v="0"/>
    <s v="Yes"/>
    <x v="0"/>
    <x v="544"/>
    <n v="738.2"/>
    <x v="1"/>
    <n v="1"/>
    <x v="0"/>
  </r>
  <r>
    <x v="2612"/>
    <x v="0"/>
    <n v="0"/>
    <x v="0"/>
    <x v="1"/>
    <n v="14"/>
    <s v="Yes"/>
    <s v="Yes"/>
    <s v="DSL"/>
    <s v="No"/>
    <s v="Yes"/>
    <s v="No"/>
    <s v="Yes"/>
    <s v="Yes"/>
    <s v="Yes"/>
    <x v="0"/>
    <s v="No"/>
    <x v="3"/>
    <x v="533"/>
    <n v="1137.05"/>
    <x v="0"/>
    <n v="0"/>
    <x v="1"/>
  </r>
  <r>
    <x v="2613"/>
    <x v="0"/>
    <n v="0"/>
    <x v="1"/>
    <x v="0"/>
    <n v="1"/>
    <s v="Yes"/>
    <s v="Yes"/>
    <s v="Fiber optic"/>
    <s v="No"/>
    <s v="Yes"/>
    <s v="No"/>
    <s v="No"/>
    <s v="No"/>
    <s v="No"/>
    <x v="0"/>
    <s v="Yes"/>
    <x v="1"/>
    <x v="1005"/>
    <n v="80.2"/>
    <x v="1"/>
    <n v="1"/>
    <x v="0"/>
  </r>
  <r>
    <x v="2614"/>
    <x v="0"/>
    <n v="0"/>
    <x v="0"/>
    <x v="1"/>
    <n v="67"/>
    <s v="Yes"/>
    <s v="Yes"/>
    <s v="Fiber optic"/>
    <s v="Yes"/>
    <s v="No"/>
    <s v="No"/>
    <s v="Yes"/>
    <s v="No"/>
    <s v="Yes"/>
    <x v="1"/>
    <s v="Yes"/>
    <x v="3"/>
    <x v="100"/>
    <n v="6341.45"/>
    <x v="1"/>
    <n v="1"/>
    <x v="2"/>
  </r>
  <r>
    <x v="2615"/>
    <x v="0"/>
    <n v="0"/>
    <x v="1"/>
    <x v="0"/>
    <n v="72"/>
    <s v="Yes"/>
    <s v="Yes"/>
    <s v="DSL"/>
    <s v="Yes"/>
    <s v="Yes"/>
    <s v="Yes"/>
    <s v="Yes"/>
    <s v="Yes"/>
    <s v="Yes"/>
    <x v="2"/>
    <s v="Yes"/>
    <x v="2"/>
    <x v="637"/>
    <n v="6697.2"/>
    <x v="0"/>
    <n v="0"/>
    <x v="2"/>
  </r>
  <r>
    <x v="2616"/>
    <x v="1"/>
    <n v="0"/>
    <x v="0"/>
    <x v="1"/>
    <n v="6"/>
    <s v="Yes"/>
    <s v="No"/>
    <s v="DSL"/>
    <s v="No"/>
    <s v="No"/>
    <s v="No"/>
    <s v="No"/>
    <s v="No"/>
    <s v="No"/>
    <x v="0"/>
    <s v="Yes"/>
    <x v="2"/>
    <x v="220"/>
    <n v="260.8"/>
    <x v="1"/>
    <n v="1"/>
    <x v="0"/>
  </r>
  <r>
    <x v="2617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27"/>
    <n v="19.600000000000001"/>
    <x v="1"/>
    <n v="1"/>
    <x v="0"/>
  </r>
  <r>
    <x v="2618"/>
    <x v="1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47"/>
    <n v="505.45"/>
    <x v="0"/>
    <n v="0"/>
    <x v="1"/>
  </r>
  <r>
    <x v="2619"/>
    <x v="0"/>
    <n v="1"/>
    <x v="1"/>
    <x v="0"/>
    <n v="33"/>
    <s v="Yes"/>
    <s v="Yes"/>
    <s v="Fiber optic"/>
    <s v="No"/>
    <s v="Yes"/>
    <s v="Yes"/>
    <s v="Yes"/>
    <s v="Yes"/>
    <s v="Yes"/>
    <x v="0"/>
    <s v="Yes"/>
    <x v="0"/>
    <x v="531"/>
    <n v="3655.45"/>
    <x v="1"/>
    <n v="1"/>
    <x v="1"/>
  </r>
  <r>
    <x v="2620"/>
    <x v="1"/>
    <n v="0"/>
    <x v="1"/>
    <x v="0"/>
    <n v="18"/>
    <s v="Yes"/>
    <s v="No"/>
    <s v="DSL"/>
    <s v="Yes"/>
    <s v="No"/>
    <s v="Yes"/>
    <s v="Yes"/>
    <s v="Yes"/>
    <s v="No"/>
    <x v="0"/>
    <s v="Yes"/>
    <x v="0"/>
    <x v="1124"/>
    <n v="1299.8"/>
    <x v="0"/>
    <n v="0"/>
    <x v="1"/>
  </r>
  <r>
    <x v="2621"/>
    <x v="1"/>
    <n v="0"/>
    <x v="0"/>
    <x v="0"/>
    <n v="71"/>
    <s v="Yes"/>
    <s v="No"/>
    <s v="DSL"/>
    <s v="No"/>
    <s v="Yes"/>
    <s v="Yes"/>
    <s v="Yes"/>
    <s v="Yes"/>
    <s v="Yes"/>
    <x v="2"/>
    <s v="Yes"/>
    <x v="3"/>
    <x v="899"/>
    <n v="5564.85"/>
    <x v="0"/>
    <n v="0"/>
    <x v="2"/>
  </r>
  <r>
    <x v="2622"/>
    <x v="1"/>
    <n v="1"/>
    <x v="0"/>
    <x v="1"/>
    <n v="28"/>
    <s v="Yes"/>
    <s v="Yes"/>
    <s v="DSL"/>
    <s v="No"/>
    <s v="No"/>
    <s v="No"/>
    <s v="No"/>
    <s v="No"/>
    <s v="No"/>
    <x v="1"/>
    <s v="Yes"/>
    <x v="0"/>
    <x v="1125"/>
    <n v="1381.8"/>
    <x v="0"/>
    <n v="0"/>
    <x v="1"/>
  </r>
  <r>
    <x v="2623"/>
    <x v="0"/>
    <n v="0"/>
    <x v="1"/>
    <x v="1"/>
    <n v="2"/>
    <s v="Yes"/>
    <s v="Yes"/>
    <s v="Fiber optic"/>
    <s v="Yes"/>
    <s v="No"/>
    <s v="No"/>
    <s v="No"/>
    <s v="No"/>
    <s v="No"/>
    <x v="0"/>
    <s v="No"/>
    <x v="3"/>
    <x v="702"/>
    <n v="188.1"/>
    <x v="0"/>
    <n v="0"/>
    <x v="0"/>
  </r>
  <r>
    <x v="2624"/>
    <x v="1"/>
    <n v="0"/>
    <x v="0"/>
    <x v="1"/>
    <n v="17"/>
    <s v="Yes"/>
    <s v="Yes"/>
    <s v="DSL"/>
    <s v="No"/>
    <s v="Yes"/>
    <s v="Yes"/>
    <s v="Yes"/>
    <s v="No"/>
    <s v="No"/>
    <x v="0"/>
    <s v="Yes"/>
    <x v="1"/>
    <x v="787"/>
    <n v="1077.05"/>
    <x v="0"/>
    <n v="0"/>
    <x v="1"/>
  </r>
  <r>
    <x v="2625"/>
    <x v="1"/>
    <n v="0"/>
    <x v="1"/>
    <x v="0"/>
    <n v="56"/>
    <s v="Yes"/>
    <s v="Yes"/>
    <s v="Fiber optic"/>
    <s v="Yes"/>
    <s v="Yes"/>
    <s v="No"/>
    <s v="No"/>
    <s v="No"/>
    <s v="No"/>
    <x v="0"/>
    <s v="Yes"/>
    <x v="0"/>
    <x v="1126"/>
    <n v="4922.3999999999996"/>
    <x v="0"/>
    <n v="0"/>
    <x v="2"/>
  </r>
  <r>
    <x v="2626"/>
    <x v="0"/>
    <n v="0"/>
    <x v="0"/>
    <x v="0"/>
    <n v="60"/>
    <s v="No"/>
    <s v="No phone service"/>
    <s v="DSL"/>
    <s v="Yes"/>
    <s v="Yes"/>
    <s v="Yes"/>
    <s v="No"/>
    <s v="No"/>
    <s v="Yes"/>
    <x v="1"/>
    <s v="No"/>
    <x v="0"/>
    <x v="194"/>
    <n v="2911.5"/>
    <x v="0"/>
    <n v="0"/>
    <x v="2"/>
  </r>
  <r>
    <x v="2627"/>
    <x v="0"/>
    <n v="0"/>
    <x v="1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25"/>
    <n v="826.1"/>
    <x v="0"/>
    <n v="0"/>
    <x v="1"/>
  </r>
  <r>
    <x v="2628"/>
    <x v="0"/>
    <n v="0"/>
    <x v="1"/>
    <x v="0"/>
    <n v="1"/>
    <s v="Yes"/>
    <s v="No"/>
    <s v="Fiber optic"/>
    <s v="Yes"/>
    <s v="Yes"/>
    <s v="No"/>
    <s v="Yes"/>
    <s v="No"/>
    <s v="No"/>
    <x v="0"/>
    <s v="Yes"/>
    <x v="1"/>
    <x v="506"/>
    <n v="83.4"/>
    <x v="0"/>
    <n v="0"/>
    <x v="0"/>
  </r>
  <r>
    <x v="2629"/>
    <x v="1"/>
    <n v="0"/>
    <x v="1"/>
    <x v="0"/>
    <n v="2"/>
    <s v="Yes"/>
    <s v="No"/>
    <s v="Fiber optic"/>
    <s v="No"/>
    <s v="No"/>
    <s v="No"/>
    <s v="No"/>
    <s v="No"/>
    <s v="No"/>
    <x v="0"/>
    <s v="No"/>
    <x v="3"/>
    <x v="4"/>
    <n v="140.69999999999999"/>
    <x v="1"/>
    <n v="1"/>
    <x v="0"/>
  </r>
  <r>
    <x v="2630"/>
    <x v="1"/>
    <n v="0"/>
    <x v="0"/>
    <x v="0"/>
    <n v="63"/>
    <s v="Yes"/>
    <s v="Yes"/>
    <s v="Fiber optic"/>
    <s v="Yes"/>
    <s v="No"/>
    <s v="No"/>
    <s v="Yes"/>
    <s v="No"/>
    <s v="No"/>
    <x v="2"/>
    <s v="Yes"/>
    <x v="3"/>
    <x v="898"/>
    <n v="5377.8"/>
    <x v="0"/>
    <n v="0"/>
    <x v="2"/>
  </r>
  <r>
    <x v="2631"/>
    <x v="1"/>
    <n v="1"/>
    <x v="0"/>
    <x v="0"/>
    <n v="7"/>
    <s v="Yes"/>
    <s v="Yes"/>
    <s v="Fiber optic"/>
    <s v="No"/>
    <s v="No"/>
    <s v="Yes"/>
    <s v="No"/>
    <s v="Yes"/>
    <s v="Yes"/>
    <x v="0"/>
    <s v="Yes"/>
    <x v="0"/>
    <x v="739"/>
    <n v="665.45"/>
    <x v="1"/>
    <n v="1"/>
    <x v="0"/>
  </r>
  <r>
    <x v="2632"/>
    <x v="0"/>
    <n v="0"/>
    <x v="1"/>
    <x v="0"/>
    <n v="55"/>
    <s v="Yes"/>
    <s v="No"/>
    <s v="DSL"/>
    <s v="No"/>
    <s v="Yes"/>
    <s v="Yes"/>
    <s v="No"/>
    <s v="No"/>
    <s v="Yes"/>
    <x v="2"/>
    <s v="Yes"/>
    <x v="1"/>
    <x v="605"/>
    <n v="3617.1"/>
    <x v="0"/>
    <n v="0"/>
    <x v="2"/>
  </r>
  <r>
    <x v="2633"/>
    <x v="0"/>
    <n v="0"/>
    <x v="0"/>
    <x v="0"/>
    <n v="65"/>
    <s v="Yes"/>
    <s v="Yes"/>
    <s v="Fiber optic"/>
    <s v="Yes"/>
    <s v="Yes"/>
    <s v="No"/>
    <s v="Yes"/>
    <s v="Yes"/>
    <s v="No"/>
    <x v="1"/>
    <s v="Yes"/>
    <x v="2"/>
    <x v="386"/>
    <n v="6643.5"/>
    <x v="0"/>
    <n v="0"/>
    <x v="2"/>
  </r>
  <r>
    <x v="2634"/>
    <x v="1"/>
    <n v="0"/>
    <x v="0"/>
    <x v="0"/>
    <n v="1"/>
    <s v="Yes"/>
    <s v="No"/>
    <s v="Fiber optic"/>
    <s v="No"/>
    <s v="No"/>
    <s v="No"/>
    <s v="Yes"/>
    <s v="Yes"/>
    <s v="No"/>
    <x v="0"/>
    <s v="Yes"/>
    <x v="0"/>
    <x v="295"/>
    <n v="84.8"/>
    <x v="1"/>
    <n v="1"/>
    <x v="0"/>
  </r>
  <r>
    <x v="2635"/>
    <x v="1"/>
    <n v="0"/>
    <x v="1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86"/>
    <n v="1559.3"/>
    <x v="0"/>
    <n v="0"/>
    <x v="2"/>
  </r>
  <r>
    <x v="2636"/>
    <x v="0"/>
    <n v="1"/>
    <x v="0"/>
    <x v="0"/>
    <n v="70"/>
    <s v="Yes"/>
    <s v="Yes"/>
    <s v="Fiber optic"/>
    <s v="Yes"/>
    <s v="Yes"/>
    <s v="Yes"/>
    <s v="Yes"/>
    <s v="Yes"/>
    <s v="Yes"/>
    <x v="2"/>
    <s v="Yes"/>
    <x v="3"/>
    <x v="1127"/>
    <n v="7987.6"/>
    <x v="0"/>
    <n v="0"/>
    <x v="2"/>
  </r>
  <r>
    <x v="2637"/>
    <x v="0"/>
    <n v="0"/>
    <x v="0"/>
    <x v="1"/>
    <n v="36"/>
    <s v="No"/>
    <s v="No phone service"/>
    <s v="DSL"/>
    <s v="Yes"/>
    <s v="No"/>
    <s v="Yes"/>
    <s v="Yes"/>
    <s v="No"/>
    <s v="No"/>
    <x v="2"/>
    <s v="No"/>
    <x v="3"/>
    <x v="1128"/>
    <n v="1547.35"/>
    <x v="0"/>
    <n v="0"/>
    <x v="1"/>
  </r>
  <r>
    <x v="2638"/>
    <x v="1"/>
    <n v="0"/>
    <x v="1"/>
    <x v="0"/>
    <n v="52"/>
    <s v="Yes"/>
    <s v="No"/>
    <s v="Fiber optic"/>
    <s v="No"/>
    <s v="Yes"/>
    <s v="Yes"/>
    <s v="Yes"/>
    <s v="Yes"/>
    <s v="Yes"/>
    <x v="1"/>
    <s v="Yes"/>
    <x v="2"/>
    <x v="228"/>
    <n v="5426.85"/>
    <x v="1"/>
    <n v="1"/>
    <x v="2"/>
  </r>
  <r>
    <x v="2639"/>
    <x v="1"/>
    <n v="0"/>
    <x v="1"/>
    <x v="0"/>
    <n v="22"/>
    <s v="Yes"/>
    <s v="Yes"/>
    <s v="DSL"/>
    <s v="Yes"/>
    <s v="No"/>
    <s v="No"/>
    <s v="No"/>
    <s v="No"/>
    <s v="No"/>
    <x v="0"/>
    <s v="Yes"/>
    <x v="0"/>
    <x v="240"/>
    <n v="1127.3499999999999"/>
    <x v="1"/>
    <n v="1"/>
    <x v="1"/>
  </r>
  <r>
    <x v="2640"/>
    <x v="1"/>
    <n v="0"/>
    <x v="1"/>
    <x v="0"/>
    <n v="22"/>
    <s v="Yes"/>
    <s v="No"/>
    <s v="Fiber optic"/>
    <s v="No"/>
    <s v="Yes"/>
    <s v="Yes"/>
    <s v="Yes"/>
    <s v="No"/>
    <s v="Yes"/>
    <x v="0"/>
    <s v="Yes"/>
    <x v="2"/>
    <x v="1129"/>
    <n v="2142.8000000000002"/>
    <x v="0"/>
    <n v="0"/>
    <x v="1"/>
  </r>
  <r>
    <x v="2641"/>
    <x v="0"/>
    <n v="1"/>
    <x v="1"/>
    <x v="0"/>
    <n v="5"/>
    <s v="Yes"/>
    <s v="No"/>
    <s v="DSL"/>
    <s v="Yes"/>
    <s v="Yes"/>
    <s v="No"/>
    <s v="Yes"/>
    <s v="No"/>
    <s v="No"/>
    <x v="0"/>
    <s v="No"/>
    <x v="3"/>
    <x v="23"/>
    <n v="287.85000000000002"/>
    <x v="0"/>
    <n v="0"/>
    <x v="0"/>
  </r>
  <r>
    <x v="2642"/>
    <x v="0"/>
    <n v="0"/>
    <x v="0"/>
    <x v="0"/>
    <n v="47"/>
    <s v="Yes"/>
    <s v="No"/>
    <s v="Fiber optic"/>
    <s v="No"/>
    <s v="No"/>
    <s v="Yes"/>
    <s v="No"/>
    <s v="No"/>
    <s v="Yes"/>
    <x v="0"/>
    <s v="Yes"/>
    <x v="0"/>
    <x v="198"/>
    <n v="4045.65"/>
    <x v="1"/>
    <n v="1"/>
    <x v="2"/>
  </r>
  <r>
    <x v="2643"/>
    <x v="0"/>
    <n v="0"/>
    <x v="1"/>
    <x v="0"/>
    <n v="33"/>
    <s v="Yes"/>
    <s v="Yes"/>
    <s v="Fiber optic"/>
    <s v="No"/>
    <s v="No"/>
    <s v="No"/>
    <s v="No"/>
    <s v="No"/>
    <s v="Yes"/>
    <x v="0"/>
    <s v="Yes"/>
    <x v="0"/>
    <x v="1014"/>
    <n v="2757.85"/>
    <x v="1"/>
    <n v="1"/>
    <x v="1"/>
  </r>
  <r>
    <x v="2644"/>
    <x v="1"/>
    <n v="0"/>
    <x v="1"/>
    <x v="0"/>
    <n v="18"/>
    <s v="No"/>
    <s v="No phone service"/>
    <s v="DSL"/>
    <s v="No"/>
    <s v="Yes"/>
    <s v="Yes"/>
    <s v="No"/>
    <s v="No"/>
    <s v="No"/>
    <x v="0"/>
    <s v="Yes"/>
    <x v="3"/>
    <x v="1130"/>
    <n v="600"/>
    <x v="1"/>
    <n v="1"/>
    <x v="1"/>
  </r>
  <r>
    <x v="2645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21"/>
    <n v="19.8"/>
    <x v="0"/>
    <n v="0"/>
    <x v="0"/>
  </r>
  <r>
    <x v="2646"/>
    <x v="1"/>
    <n v="0"/>
    <x v="1"/>
    <x v="0"/>
    <n v="56"/>
    <s v="Yes"/>
    <s v="No"/>
    <s v="DSL"/>
    <s v="No"/>
    <s v="Yes"/>
    <s v="Yes"/>
    <s v="Yes"/>
    <s v="Yes"/>
    <s v="Yes"/>
    <x v="2"/>
    <s v="Yes"/>
    <x v="3"/>
    <x v="1131"/>
    <n v="4534.45"/>
    <x v="0"/>
    <n v="0"/>
    <x v="2"/>
  </r>
  <r>
    <x v="2647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87"/>
    <n v="40.9"/>
    <x v="0"/>
    <n v="0"/>
    <x v="0"/>
  </r>
  <r>
    <x v="2648"/>
    <x v="1"/>
    <n v="0"/>
    <x v="1"/>
    <x v="0"/>
    <n v="35"/>
    <s v="Yes"/>
    <s v="Yes"/>
    <s v="DSL"/>
    <s v="Yes"/>
    <s v="No"/>
    <s v="Yes"/>
    <s v="No"/>
    <s v="No"/>
    <s v="No"/>
    <x v="0"/>
    <s v="Yes"/>
    <x v="0"/>
    <x v="24"/>
    <n v="2094.9"/>
    <x v="0"/>
    <n v="0"/>
    <x v="1"/>
  </r>
  <r>
    <x v="2649"/>
    <x v="0"/>
    <n v="0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746"/>
    <n v="1584.8"/>
    <x v="0"/>
    <n v="0"/>
    <x v="2"/>
  </r>
  <r>
    <x v="2650"/>
    <x v="0"/>
    <n v="0"/>
    <x v="1"/>
    <x v="0"/>
    <n v="15"/>
    <s v="Yes"/>
    <s v="Yes"/>
    <s v="Fiber optic"/>
    <s v="Yes"/>
    <s v="No"/>
    <s v="Yes"/>
    <s v="No"/>
    <s v="No"/>
    <s v="No"/>
    <x v="0"/>
    <s v="Yes"/>
    <x v="3"/>
    <x v="609"/>
    <n v="1302.6500000000001"/>
    <x v="0"/>
    <n v="0"/>
    <x v="1"/>
  </r>
  <r>
    <x v="2651"/>
    <x v="1"/>
    <n v="0"/>
    <x v="1"/>
    <x v="0"/>
    <n v="24"/>
    <s v="Yes"/>
    <s v="No"/>
    <s v="Fiber optic"/>
    <s v="No"/>
    <s v="No"/>
    <s v="No"/>
    <s v="No"/>
    <s v="Yes"/>
    <s v="Yes"/>
    <x v="0"/>
    <s v="Yes"/>
    <x v="0"/>
    <x v="459"/>
    <n v="2238.5"/>
    <x v="1"/>
    <n v="1"/>
    <x v="1"/>
  </r>
  <r>
    <x v="2652"/>
    <x v="1"/>
    <n v="0"/>
    <x v="1"/>
    <x v="0"/>
    <n v="1"/>
    <s v="Yes"/>
    <s v="No"/>
    <s v="DSL"/>
    <s v="No"/>
    <s v="No"/>
    <s v="No"/>
    <s v="No"/>
    <s v="No"/>
    <s v="Yes"/>
    <x v="0"/>
    <s v="No"/>
    <x v="1"/>
    <x v="1132"/>
    <n v="55.55"/>
    <x v="0"/>
    <n v="0"/>
    <x v="0"/>
  </r>
  <r>
    <x v="2653"/>
    <x v="0"/>
    <n v="0"/>
    <x v="0"/>
    <x v="1"/>
    <n v="70"/>
    <s v="Yes"/>
    <s v="No"/>
    <s v="DSL"/>
    <s v="Yes"/>
    <s v="No"/>
    <s v="No"/>
    <s v="Yes"/>
    <s v="Yes"/>
    <s v="Yes"/>
    <x v="2"/>
    <s v="No"/>
    <x v="3"/>
    <x v="209"/>
    <n v="5437.75"/>
    <x v="0"/>
    <n v="0"/>
    <x v="2"/>
  </r>
  <r>
    <x v="2654"/>
    <x v="1"/>
    <n v="0"/>
    <x v="0"/>
    <x v="0"/>
    <n v="1"/>
    <s v="Yes"/>
    <s v="No"/>
    <s v="Fiber optic"/>
    <s v="No"/>
    <s v="No"/>
    <s v="No"/>
    <s v="No"/>
    <s v="Yes"/>
    <s v="Yes"/>
    <x v="0"/>
    <s v="Yes"/>
    <x v="0"/>
    <x v="1026"/>
    <n v="90.75"/>
    <x v="1"/>
    <n v="1"/>
    <x v="0"/>
  </r>
  <r>
    <x v="2655"/>
    <x v="0"/>
    <n v="0"/>
    <x v="1"/>
    <x v="1"/>
    <n v="4"/>
    <s v="Yes"/>
    <s v="Yes"/>
    <s v="Fiber optic"/>
    <s v="No"/>
    <s v="Yes"/>
    <s v="No"/>
    <s v="No"/>
    <s v="Yes"/>
    <s v="No"/>
    <x v="0"/>
    <s v="No"/>
    <x v="1"/>
    <x v="767"/>
    <n v="365.65"/>
    <x v="1"/>
    <n v="1"/>
    <x v="0"/>
  </r>
  <r>
    <x v="2656"/>
    <x v="0"/>
    <n v="0"/>
    <x v="1"/>
    <x v="0"/>
    <n v="39"/>
    <s v="Yes"/>
    <s v="No"/>
    <s v="DSL"/>
    <s v="No"/>
    <s v="No"/>
    <s v="No"/>
    <s v="Yes"/>
    <s v="No"/>
    <s v="Yes"/>
    <x v="1"/>
    <s v="No"/>
    <x v="0"/>
    <x v="1133"/>
    <n v="2209.15"/>
    <x v="0"/>
    <n v="0"/>
    <x v="2"/>
  </r>
  <r>
    <x v="2657"/>
    <x v="0"/>
    <n v="0"/>
    <x v="1"/>
    <x v="0"/>
    <n v="29"/>
    <s v="Yes"/>
    <s v="Yes"/>
    <s v="DSL"/>
    <s v="Yes"/>
    <s v="No"/>
    <s v="No"/>
    <s v="No"/>
    <s v="No"/>
    <s v="Yes"/>
    <x v="0"/>
    <s v="Yes"/>
    <x v="0"/>
    <x v="1134"/>
    <n v="1912.15"/>
    <x v="0"/>
    <n v="0"/>
    <x v="1"/>
  </r>
  <r>
    <x v="2658"/>
    <x v="0"/>
    <n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01"/>
    <n v="255.55"/>
    <x v="0"/>
    <n v="0"/>
    <x v="1"/>
  </r>
  <r>
    <x v="2659"/>
    <x v="0"/>
    <n v="0"/>
    <x v="1"/>
    <x v="0"/>
    <n v="61"/>
    <s v="Yes"/>
    <s v="Yes"/>
    <s v="DSL"/>
    <s v="Yes"/>
    <s v="No"/>
    <s v="Yes"/>
    <s v="Yes"/>
    <s v="Yes"/>
    <s v="Yes"/>
    <x v="2"/>
    <s v="No"/>
    <x v="3"/>
    <x v="631"/>
    <n v="5175.3"/>
    <x v="0"/>
    <n v="0"/>
    <x v="2"/>
  </r>
  <r>
    <x v="2660"/>
    <x v="1"/>
    <n v="0"/>
    <x v="1"/>
    <x v="1"/>
    <n v="13"/>
    <s v="Yes"/>
    <s v="No"/>
    <s v="DSL"/>
    <s v="Yes"/>
    <s v="No"/>
    <s v="No"/>
    <s v="No"/>
    <s v="No"/>
    <s v="No"/>
    <x v="0"/>
    <s v="Yes"/>
    <x v="3"/>
    <x v="1135"/>
    <n v="670.65"/>
    <x v="0"/>
    <n v="0"/>
    <x v="1"/>
  </r>
  <r>
    <x v="2661"/>
    <x v="0"/>
    <n v="0"/>
    <x v="1"/>
    <x v="0"/>
    <n v="66"/>
    <s v="No"/>
    <s v="No phone service"/>
    <s v="DSL"/>
    <s v="Yes"/>
    <s v="Yes"/>
    <s v="Yes"/>
    <s v="Yes"/>
    <s v="No"/>
    <s v="No"/>
    <x v="2"/>
    <s v="Yes"/>
    <x v="1"/>
    <x v="1136"/>
    <n v="3177.25"/>
    <x v="0"/>
    <n v="0"/>
    <x v="2"/>
  </r>
  <r>
    <x v="2662"/>
    <x v="1"/>
    <n v="0"/>
    <x v="1"/>
    <x v="0"/>
    <n v="2"/>
    <s v="No"/>
    <s v="No phone service"/>
    <s v="DSL"/>
    <s v="No"/>
    <s v="No"/>
    <s v="Yes"/>
    <s v="No"/>
    <s v="Yes"/>
    <s v="Yes"/>
    <x v="0"/>
    <s v="Yes"/>
    <x v="0"/>
    <x v="46"/>
    <n v="90.35"/>
    <x v="1"/>
    <n v="1"/>
    <x v="0"/>
  </r>
  <r>
    <x v="2663"/>
    <x v="0"/>
    <n v="0"/>
    <x v="0"/>
    <x v="0"/>
    <n v="59"/>
    <s v="Yes"/>
    <s v="Yes"/>
    <s v="Fiber optic"/>
    <s v="Yes"/>
    <s v="Yes"/>
    <s v="Yes"/>
    <s v="No"/>
    <s v="Yes"/>
    <s v="Yes"/>
    <x v="1"/>
    <s v="Yes"/>
    <x v="3"/>
    <x v="1060"/>
    <n v="6557.75"/>
    <x v="0"/>
    <n v="0"/>
    <x v="2"/>
  </r>
  <r>
    <x v="2664"/>
    <x v="1"/>
    <n v="0"/>
    <x v="0"/>
    <x v="1"/>
    <n v="62"/>
    <s v="Yes"/>
    <s v="Yes"/>
    <s v="Fiber optic"/>
    <s v="Yes"/>
    <s v="Yes"/>
    <s v="No"/>
    <s v="No"/>
    <s v="Yes"/>
    <s v="No"/>
    <x v="1"/>
    <s v="Yes"/>
    <x v="3"/>
    <x v="1129"/>
    <n v="5791.85"/>
    <x v="0"/>
    <n v="0"/>
    <x v="2"/>
  </r>
  <r>
    <x v="2665"/>
    <x v="1"/>
    <n v="1"/>
    <x v="0"/>
    <x v="0"/>
    <n v="33"/>
    <s v="Yes"/>
    <s v="No"/>
    <s v="Fiber optic"/>
    <s v="Yes"/>
    <s v="Yes"/>
    <s v="No"/>
    <s v="Yes"/>
    <s v="No"/>
    <s v="Yes"/>
    <x v="1"/>
    <s v="Yes"/>
    <x v="0"/>
    <x v="995"/>
    <n v="3055.5"/>
    <x v="0"/>
    <n v="0"/>
    <x v="1"/>
  </r>
  <r>
    <x v="2666"/>
    <x v="1"/>
    <n v="0"/>
    <x v="1"/>
    <x v="1"/>
    <n v="66"/>
    <s v="Yes"/>
    <s v="No"/>
    <s v="DSL"/>
    <s v="No"/>
    <s v="Yes"/>
    <s v="Yes"/>
    <s v="Yes"/>
    <s v="Yes"/>
    <s v="Yes"/>
    <x v="2"/>
    <s v="Yes"/>
    <x v="3"/>
    <x v="849"/>
    <n v="5196.1000000000004"/>
    <x v="0"/>
    <n v="0"/>
    <x v="2"/>
  </r>
  <r>
    <x v="2667"/>
    <x v="0"/>
    <n v="0"/>
    <x v="1"/>
    <x v="0"/>
    <n v="72"/>
    <s v="Yes"/>
    <s v="Yes"/>
    <s v="Fiber optic"/>
    <s v="Yes"/>
    <s v="Yes"/>
    <s v="Yes"/>
    <s v="Yes"/>
    <s v="Yes"/>
    <s v="Yes"/>
    <x v="2"/>
    <s v="No"/>
    <x v="3"/>
    <x v="262"/>
    <n v="8405"/>
    <x v="0"/>
    <n v="0"/>
    <x v="2"/>
  </r>
  <r>
    <x v="2668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x v="1"/>
    <n v="1"/>
    <x v="0"/>
  </r>
  <r>
    <x v="2669"/>
    <x v="0"/>
    <n v="0"/>
    <x v="1"/>
    <x v="0"/>
    <n v="19"/>
    <s v="Yes"/>
    <s v="Yes"/>
    <s v="Fiber optic"/>
    <s v="Yes"/>
    <s v="Yes"/>
    <s v="No"/>
    <s v="No"/>
    <s v="No"/>
    <s v="Yes"/>
    <x v="0"/>
    <s v="Yes"/>
    <x v="0"/>
    <x v="241"/>
    <n v="1789.25"/>
    <x v="1"/>
    <n v="1"/>
    <x v="1"/>
  </r>
  <r>
    <x v="2670"/>
    <x v="0"/>
    <n v="0"/>
    <x v="0"/>
    <x v="1"/>
    <n v="51"/>
    <s v="Yes"/>
    <s v="Yes"/>
    <s v="Fiber optic"/>
    <s v="Yes"/>
    <s v="No"/>
    <s v="No"/>
    <s v="Yes"/>
    <s v="Yes"/>
    <s v="No"/>
    <x v="1"/>
    <s v="Yes"/>
    <x v="1"/>
    <x v="241"/>
    <n v="5000.05"/>
    <x v="0"/>
    <n v="0"/>
    <x v="2"/>
  </r>
  <r>
    <x v="2671"/>
    <x v="1"/>
    <n v="0"/>
    <x v="1"/>
    <x v="0"/>
    <n v="63"/>
    <s v="Yes"/>
    <s v="Yes"/>
    <s v="Fiber optic"/>
    <s v="No"/>
    <s v="Yes"/>
    <s v="No"/>
    <s v="Yes"/>
    <s v="Yes"/>
    <s v="Yes"/>
    <x v="0"/>
    <s v="No"/>
    <x v="0"/>
    <x v="409"/>
    <n v="6713.2"/>
    <x v="0"/>
    <n v="0"/>
    <x v="2"/>
  </r>
  <r>
    <x v="2672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51"/>
    <n v="562.6"/>
    <x v="0"/>
    <n v="0"/>
    <x v="1"/>
  </r>
  <r>
    <x v="2673"/>
    <x v="1"/>
    <n v="0"/>
    <x v="1"/>
    <x v="0"/>
    <n v="22"/>
    <s v="Yes"/>
    <s v="Yes"/>
    <s v="Fiber optic"/>
    <s v="Yes"/>
    <s v="No"/>
    <s v="No"/>
    <s v="No"/>
    <s v="Yes"/>
    <s v="Yes"/>
    <x v="0"/>
    <s v="Yes"/>
    <x v="2"/>
    <x v="733"/>
    <n v="2317.1"/>
    <x v="1"/>
    <n v="1"/>
    <x v="1"/>
  </r>
  <r>
    <x v="2674"/>
    <x v="0"/>
    <n v="1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91.45"/>
    <x v="0"/>
    <n v="0"/>
    <x v="0"/>
  </r>
  <r>
    <x v="2675"/>
    <x v="1"/>
    <n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2"/>
    <n v="828.85"/>
    <x v="0"/>
    <n v="0"/>
    <x v="2"/>
  </r>
  <r>
    <x v="2676"/>
    <x v="0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77"/>
    <n v="617.35"/>
    <x v="0"/>
    <n v="0"/>
    <x v="1"/>
  </r>
  <r>
    <x v="2677"/>
    <x v="0"/>
    <n v="0"/>
    <x v="1"/>
    <x v="0"/>
    <n v="4"/>
    <s v="Yes"/>
    <s v="No"/>
    <s v="Fiber optic"/>
    <s v="No"/>
    <s v="No"/>
    <s v="No"/>
    <s v="No"/>
    <s v="No"/>
    <s v="No"/>
    <x v="0"/>
    <s v="Yes"/>
    <x v="3"/>
    <x v="379"/>
    <n v="266.89999999999998"/>
    <x v="1"/>
    <n v="1"/>
    <x v="0"/>
  </r>
  <r>
    <x v="2678"/>
    <x v="1"/>
    <n v="0"/>
    <x v="1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39"/>
    <n v="625.04999999999995"/>
    <x v="0"/>
    <n v="0"/>
    <x v="1"/>
  </r>
  <r>
    <x v="2679"/>
    <x v="1"/>
    <n v="0"/>
    <x v="0"/>
    <x v="0"/>
    <n v="4"/>
    <s v="Yes"/>
    <s v="Yes"/>
    <s v="Fiber optic"/>
    <s v="No"/>
    <s v="No"/>
    <s v="No"/>
    <s v="No"/>
    <s v="No"/>
    <s v="No"/>
    <x v="0"/>
    <s v="Yes"/>
    <x v="0"/>
    <x v="712"/>
    <n v="301.39999999999998"/>
    <x v="1"/>
    <n v="1"/>
    <x v="0"/>
  </r>
  <r>
    <x v="2680"/>
    <x v="1"/>
    <n v="0"/>
    <x v="0"/>
    <x v="1"/>
    <n v="71"/>
    <s v="Yes"/>
    <s v="No"/>
    <s v="DSL"/>
    <s v="Yes"/>
    <s v="Yes"/>
    <s v="Yes"/>
    <s v="Yes"/>
    <s v="Yes"/>
    <s v="Yes"/>
    <x v="2"/>
    <s v="No"/>
    <x v="2"/>
    <x v="324"/>
    <n v="6029.9"/>
    <x v="0"/>
    <n v="0"/>
    <x v="2"/>
  </r>
  <r>
    <x v="2681"/>
    <x v="1"/>
    <n v="0"/>
    <x v="0"/>
    <x v="0"/>
    <n v="46"/>
    <s v="No"/>
    <s v="No phone service"/>
    <s v="DSL"/>
    <s v="Yes"/>
    <s v="No"/>
    <s v="Yes"/>
    <s v="Yes"/>
    <s v="No"/>
    <s v="No"/>
    <x v="2"/>
    <s v="No"/>
    <x v="3"/>
    <x v="441"/>
    <n v="1842.7"/>
    <x v="0"/>
    <n v="0"/>
    <x v="2"/>
  </r>
  <r>
    <x v="2682"/>
    <x v="1"/>
    <n v="0"/>
    <x v="1"/>
    <x v="0"/>
    <n v="4"/>
    <s v="Yes"/>
    <s v="Yes"/>
    <s v="DSL"/>
    <s v="No"/>
    <s v="No"/>
    <s v="No"/>
    <s v="No"/>
    <s v="No"/>
    <s v="No"/>
    <x v="0"/>
    <s v="No"/>
    <x v="1"/>
    <x v="981"/>
    <n v="206.6"/>
    <x v="1"/>
    <n v="1"/>
    <x v="0"/>
  </r>
  <r>
    <x v="2683"/>
    <x v="0"/>
    <n v="0"/>
    <x v="1"/>
    <x v="0"/>
    <n v="7"/>
    <s v="Yes"/>
    <s v="Yes"/>
    <s v="Fiber optic"/>
    <s v="Yes"/>
    <s v="No"/>
    <s v="No"/>
    <s v="No"/>
    <s v="No"/>
    <s v="No"/>
    <x v="0"/>
    <s v="Yes"/>
    <x v="1"/>
    <x v="1137"/>
    <n v="604.70000000000005"/>
    <x v="1"/>
    <n v="1"/>
    <x v="0"/>
  </r>
  <r>
    <x v="2684"/>
    <x v="1"/>
    <n v="0"/>
    <x v="1"/>
    <x v="0"/>
    <n v="69"/>
    <s v="Yes"/>
    <s v="Yes"/>
    <s v="Fiber optic"/>
    <s v="No"/>
    <s v="Yes"/>
    <s v="No"/>
    <s v="Yes"/>
    <s v="Yes"/>
    <s v="Yes"/>
    <x v="1"/>
    <s v="Yes"/>
    <x v="2"/>
    <x v="704"/>
    <n v="7386.05"/>
    <x v="0"/>
    <n v="0"/>
    <x v="2"/>
  </r>
  <r>
    <x v="2685"/>
    <x v="0"/>
    <n v="0"/>
    <x v="0"/>
    <x v="0"/>
    <n v="72"/>
    <s v="Yes"/>
    <s v="Yes"/>
    <s v="Fiber optic"/>
    <s v="Yes"/>
    <s v="Yes"/>
    <s v="Yes"/>
    <s v="No"/>
    <s v="Yes"/>
    <s v="No"/>
    <x v="2"/>
    <s v="No"/>
    <x v="2"/>
    <x v="1138"/>
    <n v="7334.05"/>
    <x v="0"/>
    <n v="0"/>
    <x v="2"/>
  </r>
  <r>
    <x v="2686"/>
    <x v="1"/>
    <n v="1"/>
    <x v="1"/>
    <x v="0"/>
    <n v="19"/>
    <s v="Yes"/>
    <s v="Yes"/>
    <s v="Fiber optic"/>
    <s v="No"/>
    <s v="No"/>
    <s v="Yes"/>
    <s v="No"/>
    <s v="No"/>
    <s v="No"/>
    <x v="0"/>
    <s v="Yes"/>
    <x v="0"/>
    <x v="43"/>
    <n v="1471.75"/>
    <x v="1"/>
    <n v="1"/>
    <x v="1"/>
  </r>
  <r>
    <x v="2687"/>
    <x v="1"/>
    <n v="0"/>
    <x v="1"/>
    <x v="0"/>
    <n v="28"/>
    <s v="Yes"/>
    <s v="No"/>
    <s v="Fiber optic"/>
    <s v="No"/>
    <s v="No"/>
    <s v="Yes"/>
    <s v="Yes"/>
    <s v="No"/>
    <s v="Yes"/>
    <x v="0"/>
    <s v="No"/>
    <x v="0"/>
    <x v="168"/>
    <n v="2626.15"/>
    <x v="0"/>
    <n v="0"/>
    <x v="1"/>
  </r>
  <r>
    <x v="2688"/>
    <x v="1"/>
    <n v="0"/>
    <x v="0"/>
    <x v="0"/>
    <n v="5"/>
    <s v="Yes"/>
    <s v="Yes"/>
    <s v="Fiber optic"/>
    <s v="No"/>
    <s v="Yes"/>
    <s v="No"/>
    <s v="No"/>
    <s v="No"/>
    <s v="No"/>
    <x v="0"/>
    <s v="Yes"/>
    <x v="0"/>
    <x v="260"/>
    <n v="412.1"/>
    <x v="1"/>
    <n v="1"/>
    <x v="0"/>
  </r>
  <r>
    <x v="2689"/>
    <x v="0"/>
    <n v="1"/>
    <x v="0"/>
    <x v="0"/>
    <n v="72"/>
    <s v="Yes"/>
    <s v="Yes"/>
    <s v="Fiber optic"/>
    <s v="Yes"/>
    <s v="Yes"/>
    <s v="Yes"/>
    <s v="Yes"/>
    <s v="Yes"/>
    <s v="Yes"/>
    <x v="2"/>
    <s v="Yes"/>
    <x v="3"/>
    <x v="1139"/>
    <n v="8277.0499999999993"/>
    <x v="0"/>
    <n v="0"/>
    <x v="2"/>
  </r>
  <r>
    <x v="2690"/>
    <x v="1"/>
    <n v="1"/>
    <x v="0"/>
    <x v="1"/>
    <n v="8"/>
    <s v="Yes"/>
    <s v="No"/>
    <s v="Fiber optic"/>
    <s v="No"/>
    <s v="No"/>
    <s v="No"/>
    <s v="No"/>
    <s v="Yes"/>
    <s v="No"/>
    <x v="0"/>
    <s v="Yes"/>
    <x v="3"/>
    <x v="533"/>
    <n v="583.45000000000005"/>
    <x v="1"/>
    <n v="1"/>
    <x v="0"/>
  </r>
  <r>
    <x v="2691"/>
    <x v="0"/>
    <n v="0"/>
    <x v="1"/>
    <x v="0"/>
    <n v="7"/>
    <s v="Yes"/>
    <s v="No"/>
    <s v="DSL"/>
    <s v="Yes"/>
    <s v="No"/>
    <s v="No"/>
    <s v="No"/>
    <s v="No"/>
    <s v="Yes"/>
    <x v="1"/>
    <s v="Yes"/>
    <x v="0"/>
    <x v="1017"/>
    <n v="369.25"/>
    <x v="0"/>
    <n v="0"/>
    <x v="0"/>
  </r>
  <r>
    <x v="2692"/>
    <x v="0"/>
    <n v="0"/>
    <x v="1"/>
    <x v="0"/>
    <n v="22"/>
    <s v="Yes"/>
    <s v="No"/>
    <s v="DSL"/>
    <s v="Yes"/>
    <s v="No"/>
    <s v="No"/>
    <s v="No"/>
    <s v="No"/>
    <s v="No"/>
    <x v="0"/>
    <s v="Yes"/>
    <x v="0"/>
    <x v="734"/>
    <n v="1049.05"/>
    <x v="0"/>
    <n v="0"/>
    <x v="1"/>
  </r>
  <r>
    <x v="2693"/>
    <x v="1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70"/>
    <n v="1414.8"/>
    <x v="0"/>
    <n v="0"/>
    <x v="2"/>
  </r>
  <r>
    <x v="2694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65"/>
    <n v="169.75"/>
    <x v="0"/>
    <n v="0"/>
    <x v="0"/>
  </r>
  <r>
    <x v="2695"/>
    <x v="1"/>
    <n v="0"/>
    <x v="0"/>
    <x v="0"/>
    <n v="52"/>
    <s v="Yes"/>
    <s v="Yes"/>
    <s v="DSL"/>
    <s v="Yes"/>
    <s v="Yes"/>
    <s v="Yes"/>
    <s v="Yes"/>
    <s v="No"/>
    <s v="Yes"/>
    <x v="1"/>
    <s v="Yes"/>
    <x v="3"/>
    <x v="498"/>
    <n v="4354.45"/>
    <x v="0"/>
    <n v="0"/>
    <x v="2"/>
  </r>
  <r>
    <x v="2696"/>
    <x v="0"/>
    <n v="0"/>
    <x v="1"/>
    <x v="0"/>
    <n v="68"/>
    <s v="No"/>
    <s v="No phone service"/>
    <s v="DSL"/>
    <s v="Yes"/>
    <s v="No"/>
    <s v="Yes"/>
    <s v="Yes"/>
    <s v="No"/>
    <s v="No"/>
    <x v="2"/>
    <s v="No"/>
    <x v="1"/>
    <x v="1140"/>
    <n v="2719.2"/>
    <x v="0"/>
    <n v="0"/>
    <x v="2"/>
  </r>
  <r>
    <x v="2697"/>
    <x v="0"/>
    <n v="0"/>
    <x v="0"/>
    <x v="0"/>
    <n v="71"/>
    <s v="Yes"/>
    <s v="Yes"/>
    <s v="DSL"/>
    <s v="Yes"/>
    <s v="Yes"/>
    <s v="Yes"/>
    <s v="Yes"/>
    <s v="Yes"/>
    <s v="Yes"/>
    <x v="2"/>
    <s v="No"/>
    <x v="2"/>
    <x v="1141"/>
    <n v="6365.35"/>
    <x v="0"/>
    <n v="0"/>
    <x v="2"/>
  </r>
  <r>
    <x v="2698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51.6"/>
    <x v="0"/>
    <n v="0"/>
    <x v="0"/>
  </r>
  <r>
    <x v="2699"/>
    <x v="0"/>
    <n v="1"/>
    <x v="1"/>
    <x v="0"/>
    <n v="34"/>
    <s v="Yes"/>
    <s v="Yes"/>
    <s v="Fiber optic"/>
    <s v="No"/>
    <s v="Yes"/>
    <s v="No"/>
    <s v="Yes"/>
    <s v="Yes"/>
    <s v="No"/>
    <x v="0"/>
    <s v="Yes"/>
    <x v="0"/>
    <x v="30"/>
    <n v="3190.25"/>
    <x v="0"/>
    <n v="0"/>
    <x v="1"/>
  </r>
  <r>
    <x v="2700"/>
    <x v="0"/>
    <n v="0"/>
    <x v="1"/>
    <x v="0"/>
    <n v="35"/>
    <s v="No"/>
    <s v="No phone service"/>
    <s v="DSL"/>
    <s v="No"/>
    <s v="No"/>
    <s v="No"/>
    <s v="No"/>
    <s v="No"/>
    <s v="No"/>
    <x v="0"/>
    <s v="No"/>
    <x v="0"/>
    <x v="627"/>
    <n v="812.5"/>
    <x v="0"/>
    <n v="0"/>
    <x v="1"/>
  </r>
  <r>
    <x v="2701"/>
    <x v="0"/>
    <n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142"/>
    <n v="1143.8"/>
    <x v="0"/>
    <n v="0"/>
    <x v="2"/>
  </r>
  <r>
    <x v="2702"/>
    <x v="1"/>
    <n v="0"/>
    <x v="1"/>
    <x v="0"/>
    <n v="1"/>
    <s v="Yes"/>
    <s v="No"/>
    <s v="DSL"/>
    <s v="No"/>
    <s v="No"/>
    <s v="No"/>
    <s v="No"/>
    <s v="No"/>
    <s v="No"/>
    <x v="0"/>
    <s v="No"/>
    <x v="0"/>
    <x v="326"/>
    <n v="44"/>
    <x v="0"/>
    <n v="0"/>
    <x v="0"/>
  </r>
  <r>
    <x v="2703"/>
    <x v="0"/>
    <n v="0"/>
    <x v="1"/>
    <x v="0"/>
    <n v="1"/>
    <s v="Yes"/>
    <s v="Yes"/>
    <s v="DSL"/>
    <s v="No"/>
    <s v="No"/>
    <s v="No"/>
    <s v="No"/>
    <s v="No"/>
    <s v="No"/>
    <x v="0"/>
    <s v="Yes"/>
    <x v="1"/>
    <x v="1035"/>
    <n v="50.1"/>
    <x v="1"/>
    <n v="1"/>
    <x v="0"/>
  </r>
  <r>
    <x v="2704"/>
    <x v="0"/>
    <n v="0"/>
    <x v="0"/>
    <x v="1"/>
    <n v="53"/>
    <s v="Yes"/>
    <s v="No"/>
    <s v="DSL"/>
    <s v="No"/>
    <s v="No"/>
    <s v="Yes"/>
    <s v="No"/>
    <s v="No"/>
    <s v="Yes"/>
    <x v="1"/>
    <s v="No"/>
    <x v="3"/>
    <x v="1143"/>
    <n v="3297"/>
    <x v="0"/>
    <n v="0"/>
    <x v="2"/>
  </r>
  <r>
    <x v="2705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144"/>
    <n v="1887"/>
    <x v="0"/>
    <n v="0"/>
    <x v="2"/>
  </r>
  <r>
    <x v="2706"/>
    <x v="1"/>
    <n v="0"/>
    <x v="0"/>
    <x v="0"/>
    <n v="2"/>
    <s v="Yes"/>
    <s v="No"/>
    <s v="Fiber optic"/>
    <s v="No"/>
    <s v="No"/>
    <s v="Yes"/>
    <s v="No"/>
    <s v="No"/>
    <s v="No"/>
    <x v="0"/>
    <s v="No"/>
    <x v="0"/>
    <x v="1016"/>
    <n v="151.80000000000001"/>
    <x v="1"/>
    <n v="1"/>
    <x v="0"/>
  </r>
  <r>
    <x v="2707"/>
    <x v="1"/>
    <n v="0"/>
    <x v="1"/>
    <x v="0"/>
    <n v="3"/>
    <s v="Yes"/>
    <s v="No"/>
    <s v="Fiber optic"/>
    <s v="No"/>
    <s v="No"/>
    <s v="Yes"/>
    <s v="Yes"/>
    <s v="Yes"/>
    <s v="Yes"/>
    <x v="0"/>
    <s v="Yes"/>
    <x v="0"/>
    <x v="343"/>
    <n v="293.64999999999998"/>
    <x v="1"/>
    <n v="1"/>
    <x v="0"/>
  </r>
  <r>
    <x v="2708"/>
    <x v="0"/>
    <n v="1"/>
    <x v="1"/>
    <x v="0"/>
    <n v="13"/>
    <s v="Yes"/>
    <s v="Yes"/>
    <s v="Fiber optic"/>
    <s v="Yes"/>
    <s v="No"/>
    <s v="No"/>
    <s v="No"/>
    <s v="Yes"/>
    <s v="Yes"/>
    <x v="0"/>
    <s v="Yes"/>
    <x v="0"/>
    <x v="250"/>
    <n v="1308.0999999999999"/>
    <x v="1"/>
    <n v="1"/>
    <x v="1"/>
  </r>
  <r>
    <x v="2709"/>
    <x v="1"/>
    <n v="1"/>
    <x v="0"/>
    <x v="0"/>
    <n v="41"/>
    <s v="No"/>
    <s v="No phone service"/>
    <s v="DSL"/>
    <s v="No"/>
    <s v="Yes"/>
    <s v="Yes"/>
    <s v="No"/>
    <s v="Yes"/>
    <s v="Yes"/>
    <x v="0"/>
    <s v="Yes"/>
    <x v="0"/>
    <x v="1145"/>
    <n v="2215.4"/>
    <x v="0"/>
    <n v="0"/>
    <x v="2"/>
  </r>
  <r>
    <x v="2710"/>
    <x v="0"/>
    <n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66"/>
    <n v="482.8"/>
    <x v="0"/>
    <n v="0"/>
    <x v="1"/>
  </r>
  <r>
    <x v="2711"/>
    <x v="0"/>
    <n v="0"/>
    <x v="0"/>
    <x v="1"/>
    <n v="28"/>
    <s v="Yes"/>
    <s v="No"/>
    <s v="Fiber optic"/>
    <s v="No"/>
    <s v="No"/>
    <s v="No"/>
    <s v="No"/>
    <s v="Yes"/>
    <s v="Yes"/>
    <x v="1"/>
    <s v="Yes"/>
    <x v="2"/>
    <x v="658"/>
    <n v="2598.9499999999998"/>
    <x v="1"/>
    <n v="1"/>
    <x v="1"/>
  </r>
  <r>
    <x v="2712"/>
    <x v="1"/>
    <n v="0"/>
    <x v="1"/>
    <x v="0"/>
    <n v="8"/>
    <s v="No"/>
    <s v="No phone service"/>
    <s v="DSL"/>
    <s v="Yes"/>
    <s v="No"/>
    <s v="No"/>
    <s v="No"/>
    <s v="No"/>
    <s v="No"/>
    <x v="0"/>
    <s v="No"/>
    <x v="1"/>
    <x v="1146"/>
    <n v="216.45"/>
    <x v="0"/>
    <n v="0"/>
    <x v="0"/>
  </r>
  <r>
    <x v="271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507"/>
    <n v="20.45"/>
    <x v="0"/>
    <n v="0"/>
    <x v="0"/>
  </r>
  <r>
    <x v="2714"/>
    <x v="0"/>
    <n v="0"/>
    <x v="1"/>
    <x v="0"/>
    <n v="54"/>
    <s v="Yes"/>
    <s v="Yes"/>
    <s v="Fiber optic"/>
    <s v="No"/>
    <s v="No"/>
    <s v="Yes"/>
    <s v="Yes"/>
    <s v="No"/>
    <s v="Yes"/>
    <x v="2"/>
    <s v="Yes"/>
    <x v="2"/>
    <x v="485"/>
    <n v="5064.8500000000004"/>
    <x v="0"/>
    <n v="0"/>
    <x v="2"/>
  </r>
  <r>
    <x v="2715"/>
    <x v="1"/>
    <n v="0"/>
    <x v="1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x v="186"/>
    <n v="996.45"/>
    <x v="0"/>
    <n v="0"/>
    <x v="2"/>
  </r>
  <r>
    <x v="2716"/>
    <x v="0"/>
    <n v="0"/>
    <x v="0"/>
    <x v="0"/>
    <n v="19"/>
    <s v="Yes"/>
    <s v="No"/>
    <s v="DSL"/>
    <s v="No"/>
    <s v="No"/>
    <s v="No"/>
    <s v="No"/>
    <s v="No"/>
    <s v="No"/>
    <x v="0"/>
    <s v="No"/>
    <x v="1"/>
    <x v="1147"/>
    <n v="839.65"/>
    <x v="0"/>
    <n v="0"/>
    <x v="1"/>
  </r>
  <r>
    <x v="2717"/>
    <x v="0"/>
    <n v="0"/>
    <x v="0"/>
    <x v="1"/>
    <n v="72"/>
    <s v="Yes"/>
    <s v="Yes"/>
    <s v="DSL"/>
    <s v="Yes"/>
    <s v="Yes"/>
    <s v="Yes"/>
    <s v="Yes"/>
    <s v="Yes"/>
    <s v="Yes"/>
    <x v="2"/>
    <s v="No"/>
    <x v="2"/>
    <x v="1148"/>
    <n v="6733"/>
    <x v="0"/>
    <n v="0"/>
    <x v="2"/>
  </r>
  <r>
    <x v="2718"/>
    <x v="1"/>
    <n v="0"/>
    <x v="1"/>
    <x v="0"/>
    <n v="62"/>
    <s v="No"/>
    <s v="No phone service"/>
    <s v="DSL"/>
    <s v="Yes"/>
    <s v="Yes"/>
    <s v="Yes"/>
    <s v="Yes"/>
    <s v="No"/>
    <s v="No"/>
    <x v="2"/>
    <s v="Yes"/>
    <x v="2"/>
    <x v="1149"/>
    <n v="2618.3000000000002"/>
    <x v="0"/>
    <n v="0"/>
    <x v="2"/>
  </r>
  <r>
    <x v="2719"/>
    <x v="0"/>
    <n v="1"/>
    <x v="0"/>
    <x v="1"/>
    <n v="56"/>
    <s v="Yes"/>
    <s v="No"/>
    <s v="DSL"/>
    <s v="Yes"/>
    <s v="No"/>
    <s v="No"/>
    <s v="Yes"/>
    <s v="Yes"/>
    <s v="Yes"/>
    <x v="2"/>
    <s v="Yes"/>
    <x v="3"/>
    <x v="1150"/>
    <n v="4084.35"/>
    <x v="0"/>
    <n v="0"/>
    <x v="2"/>
  </r>
  <r>
    <x v="2720"/>
    <x v="1"/>
    <n v="0"/>
    <x v="1"/>
    <x v="0"/>
    <n v="15"/>
    <s v="Yes"/>
    <s v="Yes"/>
    <s v="DSL"/>
    <s v="No"/>
    <s v="No"/>
    <s v="No"/>
    <s v="No"/>
    <s v="No"/>
    <s v="No"/>
    <x v="0"/>
    <s v="No"/>
    <x v="0"/>
    <x v="730"/>
    <n v="765.5"/>
    <x v="1"/>
    <n v="1"/>
    <x v="1"/>
  </r>
  <r>
    <x v="2721"/>
    <x v="1"/>
    <n v="1"/>
    <x v="1"/>
    <x v="0"/>
    <n v="10"/>
    <s v="Yes"/>
    <s v="No"/>
    <s v="Fiber optic"/>
    <s v="No"/>
    <s v="No"/>
    <s v="No"/>
    <s v="No"/>
    <s v="No"/>
    <s v="Yes"/>
    <x v="0"/>
    <s v="Yes"/>
    <x v="0"/>
    <x v="161"/>
    <n v="793.55"/>
    <x v="1"/>
    <n v="1"/>
    <x v="0"/>
  </r>
  <r>
    <x v="2722"/>
    <x v="1"/>
    <n v="0"/>
    <x v="0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"/>
    <n v="613.95000000000005"/>
    <x v="0"/>
    <n v="0"/>
    <x v="1"/>
  </r>
  <r>
    <x v="2723"/>
    <x v="1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289"/>
    <n v="402.85"/>
    <x v="0"/>
    <n v="0"/>
    <x v="1"/>
  </r>
  <r>
    <x v="2724"/>
    <x v="1"/>
    <n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81"/>
    <n v="1244.8"/>
    <x v="0"/>
    <n v="0"/>
    <x v="2"/>
  </r>
  <r>
    <x v="2725"/>
    <x v="0"/>
    <n v="0"/>
    <x v="1"/>
    <x v="0"/>
    <n v="2"/>
    <s v="No"/>
    <s v="No phone service"/>
    <s v="DSL"/>
    <s v="No"/>
    <s v="No"/>
    <s v="No"/>
    <s v="No"/>
    <s v="No"/>
    <s v="No"/>
    <x v="0"/>
    <s v="No"/>
    <x v="0"/>
    <x v="692"/>
    <n v="46.4"/>
    <x v="0"/>
    <n v="0"/>
    <x v="0"/>
  </r>
  <r>
    <x v="2726"/>
    <x v="1"/>
    <n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6"/>
    <n v="581.85"/>
    <x v="0"/>
    <n v="0"/>
    <x v="1"/>
  </r>
  <r>
    <x v="2727"/>
    <x v="1"/>
    <n v="0"/>
    <x v="1"/>
    <x v="0"/>
    <n v="5"/>
    <s v="Yes"/>
    <s v="Yes"/>
    <s v="Fiber optic"/>
    <s v="No"/>
    <s v="No"/>
    <s v="No"/>
    <s v="No"/>
    <s v="Yes"/>
    <s v="Yes"/>
    <x v="0"/>
    <s v="Yes"/>
    <x v="2"/>
    <x v="154"/>
    <n v="462.8"/>
    <x v="1"/>
    <n v="1"/>
    <x v="0"/>
  </r>
  <r>
    <x v="2728"/>
    <x v="0"/>
    <n v="0"/>
    <x v="1"/>
    <x v="0"/>
    <n v="25"/>
    <s v="No"/>
    <s v="No phone service"/>
    <s v="DSL"/>
    <s v="Yes"/>
    <s v="Yes"/>
    <s v="Yes"/>
    <s v="No"/>
    <s v="Yes"/>
    <s v="Yes"/>
    <x v="1"/>
    <s v="No"/>
    <x v="0"/>
    <x v="738"/>
    <n v="1540.2"/>
    <x v="0"/>
    <n v="0"/>
    <x v="1"/>
  </r>
  <r>
    <x v="2729"/>
    <x v="0"/>
    <n v="0"/>
    <x v="1"/>
    <x v="0"/>
    <n v="2"/>
    <s v="Yes"/>
    <s v="Yes"/>
    <s v="Fiber optic"/>
    <s v="No"/>
    <s v="No"/>
    <s v="No"/>
    <s v="No"/>
    <s v="No"/>
    <s v="Yes"/>
    <x v="0"/>
    <s v="Yes"/>
    <x v="0"/>
    <x v="449"/>
    <n v="169.8"/>
    <x v="1"/>
    <n v="1"/>
    <x v="0"/>
  </r>
  <r>
    <x v="2730"/>
    <x v="1"/>
    <n v="0"/>
    <x v="1"/>
    <x v="0"/>
    <n v="49"/>
    <s v="Yes"/>
    <s v="Yes"/>
    <s v="Fiber optic"/>
    <s v="No"/>
    <s v="Yes"/>
    <s v="No"/>
    <s v="Yes"/>
    <s v="Yes"/>
    <s v="Yes"/>
    <x v="1"/>
    <s v="Yes"/>
    <x v="2"/>
    <x v="1151"/>
    <n v="5168.1000000000004"/>
    <x v="0"/>
    <n v="0"/>
    <x v="2"/>
  </r>
  <r>
    <x v="2731"/>
    <x v="0"/>
    <n v="0"/>
    <x v="1"/>
    <x v="0"/>
    <n v="63"/>
    <s v="Yes"/>
    <s v="Yes"/>
    <s v="Fiber optic"/>
    <s v="Yes"/>
    <s v="Yes"/>
    <s v="Yes"/>
    <s v="No"/>
    <s v="Yes"/>
    <s v="Yes"/>
    <x v="0"/>
    <s v="No"/>
    <x v="3"/>
    <x v="1117"/>
    <n v="6780.1"/>
    <x v="0"/>
    <n v="0"/>
    <x v="2"/>
  </r>
  <r>
    <x v="2732"/>
    <x v="0"/>
    <n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66"/>
    <n v="94.5"/>
    <x v="0"/>
    <n v="0"/>
    <x v="0"/>
  </r>
  <r>
    <x v="2733"/>
    <x v="0"/>
    <n v="0"/>
    <x v="0"/>
    <x v="0"/>
    <n v="1"/>
    <s v="Yes"/>
    <s v="No"/>
    <s v="DSL"/>
    <s v="No"/>
    <s v="No"/>
    <s v="No"/>
    <s v="No"/>
    <s v="Yes"/>
    <s v="No"/>
    <x v="0"/>
    <s v="Yes"/>
    <x v="1"/>
    <x v="25"/>
    <n v="55.3"/>
    <x v="0"/>
    <n v="0"/>
    <x v="0"/>
  </r>
  <r>
    <x v="2734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208"/>
    <x v="0"/>
    <n v="0"/>
    <x v="0"/>
  </r>
  <r>
    <x v="2735"/>
    <x v="1"/>
    <n v="1"/>
    <x v="1"/>
    <x v="0"/>
    <n v="52"/>
    <s v="Yes"/>
    <s v="Yes"/>
    <s v="Fiber optic"/>
    <s v="No"/>
    <s v="No"/>
    <s v="No"/>
    <s v="No"/>
    <s v="No"/>
    <s v="No"/>
    <x v="0"/>
    <s v="Yes"/>
    <x v="2"/>
    <x v="1152"/>
    <n v="3829.75"/>
    <x v="0"/>
    <n v="0"/>
    <x v="2"/>
  </r>
  <r>
    <x v="2736"/>
    <x v="0"/>
    <n v="1"/>
    <x v="0"/>
    <x v="0"/>
    <n v="60"/>
    <s v="Yes"/>
    <s v="Yes"/>
    <s v="Fiber optic"/>
    <s v="No"/>
    <s v="Yes"/>
    <s v="No"/>
    <s v="No"/>
    <s v="No"/>
    <s v="Yes"/>
    <x v="0"/>
    <s v="No"/>
    <x v="0"/>
    <x v="578"/>
    <n v="5294.6"/>
    <x v="0"/>
    <n v="0"/>
    <x v="2"/>
  </r>
  <r>
    <x v="2737"/>
    <x v="1"/>
    <n v="0"/>
    <x v="1"/>
    <x v="0"/>
    <n v="64"/>
    <s v="Yes"/>
    <s v="Yes"/>
    <s v="Fiber optic"/>
    <s v="No"/>
    <s v="No"/>
    <s v="Yes"/>
    <s v="Yes"/>
    <s v="Yes"/>
    <s v="Yes"/>
    <x v="1"/>
    <s v="Yes"/>
    <x v="3"/>
    <x v="516"/>
    <n v="6889.8"/>
    <x v="0"/>
    <n v="0"/>
    <x v="2"/>
  </r>
  <r>
    <x v="2738"/>
    <x v="0"/>
    <n v="0"/>
    <x v="0"/>
    <x v="1"/>
    <n v="43"/>
    <s v="Yes"/>
    <s v="No"/>
    <s v="DSL"/>
    <s v="Yes"/>
    <s v="No"/>
    <s v="Yes"/>
    <s v="No"/>
    <s v="Yes"/>
    <s v="Yes"/>
    <x v="2"/>
    <s v="No"/>
    <x v="2"/>
    <x v="408"/>
    <n v="3254.35"/>
    <x v="0"/>
    <n v="0"/>
    <x v="2"/>
  </r>
  <r>
    <x v="2739"/>
    <x v="0"/>
    <n v="0"/>
    <x v="0"/>
    <x v="0"/>
    <n v="61"/>
    <s v="Yes"/>
    <s v="Yes"/>
    <s v="Fiber optic"/>
    <s v="No"/>
    <s v="No"/>
    <s v="No"/>
    <s v="Yes"/>
    <s v="Yes"/>
    <s v="Yes"/>
    <x v="1"/>
    <s v="No"/>
    <x v="2"/>
    <x v="259"/>
    <n v="6383.9"/>
    <x v="0"/>
    <n v="0"/>
    <x v="2"/>
  </r>
  <r>
    <x v="2740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584"/>
    <n v="44.4"/>
    <x v="1"/>
    <n v="1"/>
    <x v="0"/>
  </r>
  <r>
    <x v="2741"/>
    <x v="1"/>
    <n v="1"/>
    <x v="1"/>
    <x v="0"/>
    <n v="5"/>
    <s v="Yes"/>
    <s v="No"/>
    <s v="Fiber optic"/>
    <s v="No"/>
    <s v="No"/>
    <s v="No"/>
    <s v="No"/>
    <s v="Yes"/>
    <s v="Yes"/>
    <x v="0"/>
    <s v="Yes"/>
    <x v="0"/>
    <x v="483"/>
    <n v="477.7"/>
    <x v="1"/>
    <n v="1"/>
    <x v="0"/>
  </r>
  <r>
    <x v="2742"/>
    <x v="1"/>
    <n v="0"/>
    <x v="1"/>
    <x v="0"/>
    <n v="66"/>
    <s v="Yes"/>
    <s v="Yes"/>
    <s v="DSL"/>
    <s v="Yes"/>
    <s v="Yes"/>
    <s v="Yes"/>
    <s v="Yes"/>
    <s v="No"/>
    <s v="No"/>
    <x v="2"/>
    <s v="No"/>
    <x v="2"/>
    <x v="432"/>
    <n v="4447.55"/>
    <x v="0"/>
    <n v="0"/>
    <x v="2"/>
  </r>
  <r>
    <x v="2743"/>
    <x v="1"/>
    <n v="0"/>
    <x v="0"/>
    <x v="0"/>
    <n v="67"/>
    <s v="Yes"/>
    <s v="No"/>
    <s v="Fiber optic"/>
    <s v="Yes"/>
    <s v="Yes"/>
    <s v="Yes"/>
    <s v="Yes"/>
    <s v="Yes"/>
    <s v="Yes"/>
    <x v="2"/>
    <s v="Yes"/>
    <x v="0"/>
    <x v="86"/>
    <n v="7321.05"/>
    <x v="0"/>
    <n v="0"/>
    <x v="2"/>
  </r>
  <r>
    <x v="2744"/>
    <x v="0"/>
    <n v="0"/>
    <x v="0"/>
    <x v="0"/>
    <n v="42"/>
    <s v="Yes"/>
    <s v="No"/>
    <s v="Fiber optic"/>
    <s v="No"/>
    <s v="No"/>
    <s v="Yes"/>
    <s v="Yes"/>
    <s v="Yes"/>
    <s v="Yes"/>
    <x v="2"/>
    <s v="Yes"/>
    <x v="3"/>
    <x v="212"/>
    <n v="4135"/>
    <x v="0"/>
    <n v="0"/>
    <x v="2"/>
  </r>
  <r>
    <x v="2745"/>
    <x v="1"/>
    <n v="1"/>
    <x v="0"/>
    <x v="0"/>
    <n v="1"/>
    <s v="Yes"/>
    <s v="Yes"/>
    <s v="Fiber optic"/>
    <s v="No"/>
    <s v="No"/>
    <s v="No"/>
    <s v="No"/>
    <s v="Yes"/>
    <s v="No"/>
    <x v="0"/>
    <s v="Yes"/>
    <x v="0"/>
    <x v="426"/>
    <n v="86.05"/>
    <x v="1"/>
    <n v="1"/>
    <x v="0"/>
  </r>
  <r>
    <x v="2746"/>
    <x v="0"/>
    <n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1"/>
    <n v="697.7"/>
    <x v="0"/>
    <n v="0"/>
    <x v="1"/>
  </r>
  <r>
    <x v="2747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01"/>
    <n v="168.65"/>
    <x v="0"/>
    <n v="0"/>
    <x v="0"/>
  </r>
  <r>
    <x v="2748"/>
    <x v="1"/>
    <n v="0"/>
    <x v="1"/>
    <x v="0"/>
    <n v="4"/>
    <s v="No"/>
    <s v="No phone service"/>
    <s v="DSL"/>
    <s v="No"/>
    <s v="No"/>
    <s v="No"/>
    <s v="No"/>
    <s v="Yes"/>
    <s v="Yes"/>
    <x v="0"/>
    <s v="Yes"/>
    <x v="0"/>
    <x v="817"/>
    <n v="174.3"/>
    <x v="1"/>
    <n v="1"/>
    <x v="0"/>
  </r>
  <r>
    <x v="2749"/>
    <x v="1"/>
    <n v="0"/>
    <x v="0"/>
    <x v="1"/>
    <n v="34"/>
    <s v="Yes"/>
    <s v="Yes"/>
    <s v="DSL"/>
    <s v="No"/>
    <s v="No"/>
    <s v="Yes"/>
    <s v="No"/>
    <s v="Yes"/>
    <s v="Yes"/>
    <x v="1"/>
    <s v="No"/>
    <x v="2"/>
    <x v="1153"/>
    <n v="2753.8"/>
    <x v="0"/>
    <n v="0"/>
    <x v="1"/>
  </r>
  <r>
    <x v="2750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93"/>
    <n v="69.25"/>
    <x v="0"/>
    <n v="0"/>
    <x v="0"/>
  </r>
  <r>
    <x v="2751"/>
    <x v="0"/>
    <n v="0"/>
    <x v="0"/>
    <x v="1"/>
    <n v="19"/>
    <s v="No"/>
    <s v="No phone service"/>
    <s v="DSL"/>
    <s v="No"/>
    <s v="No"/>
    <s v="No"/>
    <s v="No"/>
    <s v="No"/>
    <s v="No"/>
    <x v="0"/>
    <s v="Yes"/>
    <x v="1"/>
    <x v="492"/>
    <n v="434.8"/>
    <x v="0"/>
    <n v="0"/>
    <x v="1"/>
  </r>
  <r>
    <x v="2752"/>
    <x v="1"/>
    <n v="0"/>
    <x v="0"/>
    <x v="1"/>
    <n v="31"/>
    <s v="No"/>
    <s v="No phone service"/>
    <s v="DSL"/>
    <s v="Yes"/>
    <s v="No"/>
    <s v="No"/>
    <s v="Yes"/>
    <s v="No"/>
    <s v="No"/>
    <x v="0"/>
    <s v="No"/>
    <x v="2"/>
    <x v="790"/>
    <n v="1077.5"/>
    <x v="1"/>
    <n v="1"/>
    <x v="1"/>
  </r>
  <r>
    <x v="2753"/>
    <x v="0"/>
    <n v="0"/>
    <x v="1"/>
    <x v="0"/>
    <n v="1"/>
    <s v="Yes"/>
    <s v="Yes"/>
    <s v="Fiber optic"/>
    <s v="No"/>
    <s v="No"/>
    <s v="No"/>
    <s v="No"/>
    <s v="Yes"/>
    <s v="Yes"/>
    <x v="0"/>
    <s v="No"/>
    <x v="1"/>
    <x v="422"/>
    <n v="95.65"/>
    <x v="1"/>
    <n v="1"/>
    <x v="0"/>
  </r>
  <r>
    <x v="2754"/>
    <x v="1"/>
    <n v="0"/>
    <x v="1"/>
    <x v="0"/>
    <n v="3"/>
    <s v="No"/>
    <s v="No phone service"/>
    <s v="DSL"/>
    <s v="Yes"/>
    <s v="No"/>
    <s v="Yes"/>
    <s v="Yes"/>
    <s v="No"/>
    <s v="No"/>
    <x v="0"/>
    <s v="No"/>
    <x v="1"/>
    <x v="1154"/>
    <n v="107.25"/>
    <x v="0"/>
    <n v="0"/>
    <x v="0"/>
  </r>
  <r>
    <x v="2755"/>
    <x v="1"/>
    <n v="0"/>
    <x v="0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27"/>
    <n v="851.2"/>
    <x v="0"/>
    <n v="0"/>
    <x v="2"/>
  </r>
  <r>
    <x v="275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74"/>
    <n v="20.95"/>
    <x v="1"/>
    <n v="1"/>
    <x v="0"/>
  </r>
  <r>
    <x v="2757"/>
    <x v="0"/>
    <n v="0"/>
    <x v="0"/>
    <x v="1"/>
    <n v="69"/>
    <s v="Yes"/>
    <s v="Yes"/>
    <s v="Fiber optic"/>
    <s v="Yes"/>
    <s v="No"/>
    <s v="Yes"/>
    <s v="No"/>
    <s v="No"/>
    <s v="No"/>
    <x v="1"/>
    <s v="No"/>
    <x v="2"/>
    <x v="777"/>
    <n v="5848.6"/>
    <x v="0"/>
    <n v="0"/>
    <x v="2"/>
  </r>
  <r>
    <x v="2758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109.8"/>
    <x v="0"/>
    <n v="0"/>
    <x v="0"/>
  </r>
  <r>
    <x v="275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65"/>
    <n v="19.649999999999999"/>
    <x v="0"/>
    <n v="0"/>
    <x v="0"/>
  </r>
  <r>
    <x v="2760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6"/>
    <n v="595.5"/>
    <x v="0"/>
    <n v="0"/>
    <x v="1"/>
  </r>
  <r>
    <x v="2761"/>
    <x v="0"/>
    <n v="1"/>
    <x v="1"/>
    <x v="0"/>
    <n v="10"/>
    <s v="No"/>
    <s v="No phone service"/>
    <s v="DSL"/>
    <s v="No"/>
    <s v="No"/>
    <s v="No"/>
    <s v="No"/>
    <s v="No"/>
    <s v="Yes"/>
    <x v="0"/>
    <s v="Yes"/>
    <x v="0"/>
    <x v="496"/>
    <n v="329.8"/>
    <x v="1"/>
    <n v="1"/>
    <x v="0"/>
  </r>
  <r>
    <x v="2762"/>
    <x v="1"/>
    <n v="0"/>
    <x v="1"/>
    <x v="0"/>
    <n v="25"/>
    <s v="Yes"/>
    <s v="No"/>
    <s v="Fiber optic"/>
    <s v="No"/>
    <s v="No"/>
    <s v="Yes"/>
    <s v="Yes"/>
    <s v="Yes"/>
    <s v="Yes"/>
    <x v="2"/>
    <s v="No"/>
    <x v="2"/>
    <x v="79"/>
    <n v="2513.5"/>
    <x v="0"/>
    <n v="0"/>
    <x v="1"/>
  </r>
  <r>
    <x v="2763"/>
    <x v="1"/>
    <n v="0"/>
    <x v="0"/>
    <x v="1"/>
    <n v="64"/>
    <s v="Yes"/>
    <s v="No"/>
    <s v="Fiber optic"/>
    <s v="Yes"/>
    <s v="Yes"/>
    <s v="No"/>
    <s v="No"/>
    <s v="No"/>
    <s v="No"/>
    <x v="0"/>
    <s v="No"/>
    <x v="0"/>
    <x v="368"/>
    <n v="5135.3500000000004"/>
    <x v="0"/>
    <n v="0"/>
    <x v="2"/>
  </r>
  <r>
    <x v="2764"/>
    <x v="1"/>
    <n v="0"/>
    <x v="0"/>
    <x v="1"/>
    <n v="30"/>
    <s v="Yes"/>
    <s v="Yes"/>
    <s v="DSL"/>
    <s v="Yes"/>
    <s v="Yes"/>
    <s v="Yes"/>
    <s v="Yes"/>
    <s v="No"/>
    <s v="No"/>
    <x v="0"/>
    <s v="No"/>
    <x v="0"/>
    <x v="1155"/>
    <n v="2000.2"/>
    <x v="0"/>
    <n v="0"/>
    <x v="1"/>
  </r>
  <r>
    <x v="2765"/>
    <x v="1"/>
    <n v="0"/>
    <x v="1"/>
    <x v="0"/>
    <n v="13"/>
    <s v="Yes"/>
    <s v="No"/>
    <s v="Fiber optic"/>
    <s v="No"/>
    <s v="No"/>
    <s v="No"/>
    <s v="No"/>
    <s v="No"/>
    <s v="No"/>
    <x v="0"/>
    <s v="Yes"/>
    <x v="0"/>
    <x v="192"/>
    <n v="931.75"/>
    <x v="0"/>
    <n v="0"/>
    <x v="1"/>
  </r>
  <r>
    <x v="2766"/>
    <x v="0"/>
    <n v="0"/>
    <x v="0"/>
    <x v="0"/>
    <n v="64"/>
    <s v="Yes"/>
    <s v="Yes"/>
    <s v="Fiber optic"/>
    <s v="Yes"/>
    <s v="Yes"/>
    <s v="Yes"/>
    <s v="Yes"/>
    <s v="Yes"/>
    <s v="Yes"/>
    <x v="1"/>
    <s v="Yes"/>
    <x v="0"/>
    <x v="1156"/>
    <n v="7396.15"/>
    <x v="0"/>
    <n v="0"/>
    <x v="2"/>
  </r>
  <r>
    <x v="2767"/>
    <x v="0"/>
    <n v="0"/>
    <x v="1"/>
    <x v="1"/>
    <n v="46"/>
    <s v="Yes"/>
    <s v="Yes"/>
    <s v="Fiber optic"/>
    <s v="No"/>
    <s v="No"/>
    <s v="Yes"/>
    <s v="Yes"/>
    <s v="No"/>
    <s v="No"/>
    <x v="0"/>
    <s v="Yes"/>
    <x v="2"/>
    <x v="295"/>
    <n v="3958.85"/>
    <x v="0"/>
    <n v="0"/>
    <x v="2"/>
  </r>
  <r>
    <x v="2768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39"/>
    <n v="260.89999999999998"/>
    <x v="0"/>
    <n v="0"/>
    <x v="0"/>
  </r>
  <r>
    <x v="2769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19"/>
    <n v="297.3"/>
    <x v="1"/>
    <n v="1"/>
    <x v="1"/>
  </r>
  <r>
    <x v="2770"/>
    <x v="1"/>
    <n v="0"/>
    <x v="0"/>
    <x v="1"/>
    <n v="17"/>
    <s v="Yes"/>
    <s v="Yes"/>
    <s v="Fiber optic"/>
    <s v="No"/>
    <s v="No"/>
    <s v="No"/>
    <s v="No"/>
    <s v="Yes"/>
    <s v="Yes"/>
    <x v="0"/>
    <s v="Yes"/>
    <x v="0"/>
    <x v="818"/>
    <n v="1515.1"/>
    <x v="1"/>
    <n v="1"/>
    <x v="1"/>
  </r>
  <r>
    <x v="2771"/>
    <x v="0"/>
    <n v="0"/>
    <x v="0"/>
    <x v="1"/>
    <n v="13"/>
    <s v="Yes"/>
    <s v="No"/>
    <s v="DSL"/>
    <s v="Yes"/>
    <s v="No"/>
    <s v="Yes"/>
    <s v="No"/>
    <s v="No"/>
    <s v="Yes"/>
    <x v="0"/>
    <s v="Yes"/>
    <x v="1"/>
    <x v="1157"/>
    <n v="816.8"/>
    <x v="0"/>
    <n v="0"/>
    <x v="1"/>
  </r>
  <r>
    <x v="2772"/>
    <x v="0"/>
    <n v="0"/>
    <x v="0"/>
    <x v="1"/>
    <n v="67"/>
    <s v="Yes"/>
    <s v="Yes"/>
    <s v="DSL"/>
    <s v="Yes"/>
    <s v="Yes"/>
    <s v="No"/>
    <s v="Yes"/>
    <s v="Yes"/>
    <s v="No"/>
    <x v="2"/>
    <s v="No"/>
    <x v="3"/>
    <x v="679"/>
    <n v="4868.3999999999996"/>
    <x v="0"/>
    <n v="0"/>
    <x v="2"/>
  </r>
  <r>
    <x v="2773"/>
    <x v="1"/>
    <n v="0"/>
    <x v="0"/>
    <x v="0"/>
    <n v="24"/>
    <s v="No"/>
    <s v="No phone service"/>
    <s v="DSL"/>
    <s v="No"/>
    <s v="No"/>
    <s v="Yes"/>
    <s v="No"/>
    <s v="No"/>
    <s v="No"/>
    <x v="0"/>
    <s v="No"/>
    <x v="0"/>
    <x v="1158"/>
    <n v="688"/>
    <x v="0"/>
    <n v="0"/>
    <x v="1"/>
  </r>
  <r>
    <x v="2774"/>
    <x v="1"/>
    <n v="0"/>
    <x v="1"/>
    <x v="0"/>
    <n v="6"/>
    <s v="Yes"/>
    <s v="No"/>
    <s v="DSL"/>
    <s v="No"/>
    <s v="No"/>
    <s v="No"/>
    <s v="Yes"/>
    <s v="No"/>
    <s v="No"/>
    <x v="0"/>
    <s v="No"/>
    <x v="1"/>
    <x v="194"/>
    <n v="288.35000000000002"/>
    <x v="0"/>
    <n v="0"/>
    <x v="0"/>
  </r>
  <r>
    <x v="2775"/>
    <x v="1"/>
    <n v="1"/>
    <x v="0"/>
    <x v="0"/>
    <n v="53"/>
    <s v="Yes"/>
    <s v="Yes"/>
    <s v="DSL"/>
    <s v="Yes"/>
    <s v="No"/>
    <s v="No"/>
    <s v="Yes"/>
    <s v="No"/>
    <s v="No"/>
    <x v="1"/>
    <s v="Yes"/>
    <x v="0"/>
    <x v="273"/>
    <n v="3229.65"/>
    <x v="1"/>
    <n v="1"/>
    <x v="2"/>
  </r>
  <r>
    <x v="2776"/>
    <x v="1"/>
    <n v="1"/>
    <x v="0"/>
    <x v="0"/>
    <n v="16"/>
    <s v="Yes"/>
    <s v="No"/>
    <s v="Fiber optic"/>
    <s v="No"/>
    <s v="Yes"/>
    <s v="No"/>
    <s v="No"/>
    <s v="No"/>
    <s v="No"/>
    <x v="0"/>
    <s v="Yes"/>
    <x v="3"/>
    <x v="697"/>
    <n v="1178.25"/>
    <x v="1"/>
    <n v="1"/>
    <x v="1"/>
  </r>
  <r>
    <x v="2777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87"/>
    <n v="185.4"/>
    <x v="0"/>
    <n v="0"/>
    <x v="0"/>
  </r>
  <r>
    <x v="2778"/>
    <x v="0"/>
    <n v="0"/>
    <x v="1"/>
    <x v="0"/>
    <n v="13"/>
    <s v="Yes"/>
    <s v="No"/>
    <s v="Fiber optic"/>
    <s v="No"/>
    <s v="Yes"/>
    <s v="No"/>
    <s v="No"/>
    <s v="No"/>
    <s v="No"/>
    <x v="1"/>
    <s v="Yes"/>
    <x v="1"/>
    <x v="712"/>
    <n v="966.25"/>
    <x v="0"/>
    <n v="0"/>
    <x v="1"/>
  </r>
  <r>
    <x v="2779"/>
    <x v="1"/>
    <n v="0"/>
    <x v="1"/>
    <x v="0"/>
    <n v="9"/>
    <s v="Yes"/>
    <s v="Yes"/>
    <s v="Fiber optic"/>
    <s v="No"/>
    <s v="No"/>
    <s v="No"/>
    <s v="No"/>
    <s v="Yes"/>
    <s v="No"/>
    <x v="0"/>
    <s v="Yes"/>
    <x v="0"/>
    <x v="566"/>
    <n v="758.6"/>
    <x v="1"/>
    <n v="1"/>
    <x v="0"/>
  </r>
  <r>
    <x v="2780"/>
    <x v="0"/>
    <n v="0"/>
    <x v="1"/>
    <x v="0"/>
    <n v="25"/>
    <s v="Yes"/>
    <s v="No"/>
    <s v="DSL"/>
    <s v="Yes"/>
    <s v="Yes"/>
    <s v="Yes"/>
    <s v="Yes"/>
    <s v="Yes"/>
    <s v="No"/>
    <x v="1"/>
    <s v="No"/>
    <x v="1"/>
    <x v="697"/>
    <n v="1863.8"/>
    <x v="1"/>
    <n v="1"/>
    <x v="1"/>
  </r>
  <r>
    <x v="2781"/>
    <x v="1"/>
    <n v="1"/>
    <x v="1"/>
    <x v="0"/>
    <n v="7"/>
    <s v="No"/>
    <s v="No phone service"/>
    <s v="DSL"/>
    <s v="No"/>
    <s v="Yes"/>
    <s v="No"/>
    <s v="Yes"/>
    <s v="No"/>
    <s v="Yes"/>
    <x v="0"/>
    <s v="Yes"/>
    <x v="0"/>
    <x v="584"/>
    <n v="265.8"/>
    <x v="0"/>
    <n v="0"/>
    <x v="0"/>
  </r>
  <r>
    <x v="2782"/>
    <x v="1"/>
    <n v="0"/>
    <x v="0"/>
    <x v="1"/>
    <n v="38"/>
    <s v="Yes"/>
    <s v="Yes"/>
    <s v="DSL"/>
    <s v="Yes"/>
    <s v="No"/>
    <s v="Yes"/>
    <s v="Yes"/>
    <s v="Yes"/>
    <s v="Yes"/>
    <x v="2"/>
    <s v="Yes"/>
    <x v="2"/>
    <x v="233"/>
    <n v="3297"/>
    <x v="0"/>
    <n v="0"/>
    <x v="2"/>
  </r>
  <r>
    <x v="2783"/>
    <x v="0"/>
    <n v="0"/>
    <x v="0"/>
    <x v="0"/>
    <n v="43"/>
    <s v="Yes"/>
    <s v="Yes"/>
    <s v="Fiber optic"/>
    <s v="Yes"/>
    <s v="Yes"/>
    <s v="No"/>
    <s v="No"/>
    <s v="No"/>
    <s v="Yes"/>
    <x v="0"/>
    <s v="Yes"/>
    <x v="0"/>
    <x v="400"/>
    <n v="4107.3"/>
    <x v="0"/>
    <n v="0"/>
    <x v="2"/>
  </r>
  <r>
    <x v="2784"/>
    <x v="0"/>
    <n v="0"/>
    <x v="1"/>
    <x v="1"/>
    <n v="4"/>
    <s v="Yes"/>
    <s v="No"/>
    <s v="Fiber optic"/>
    <s v="No"/>
    <s v="No"/>
    <s v="Yes"/>
    <s v="Yes"/>
    <s v="Yes"/>
    <s v="Yes"/>
    <x v="0"/>
    <s v="Yes"/>
    <x v="2"/>
    <x v="1159"/>
    <n v="396.3"/>
    <x v="1"/>
    <n v="1"/>
    <x v="0"/>
  </r>
  <r>
    <x v="2785"/>
    <x v="0"/>
    <n v="0"/>
    <x v="1"/>
    <x v="0"/>
    <n v="25"/>
    <s v="Yes"/>
    <s v="Yes"/>
    <s v="Fiber optic"/>
    <s v="No"/>
    <s v="Yes"/>
    <s v="Yes"/>
    <s v="Yes"/>
    <s v="Yes"/>
    <s v="Yes"/>
    <x v="2"/>
    <s v="No"/>
    <x v="0"/>
    <x v="1160"/>
    <n v="2809.05"/>
    <x v="0"/>
    <n v="0"/>
    <x v="1"/>
  </r>
  <r>
    <x v="2786"/>
    <x v="1"/>
    <n v="0"/>
    <x v="1"/>
    <x v="1"/>
    <n v="27"/>
    <s v="Yes"/>
    <s v="No"/>
    <s v="DSL"/>
    <s v="Yes"/>
    <s v="Yes"/>
    <s v="No"/>
    <s v="No"/>
    <s v="No"/>
    <s v="No"/>
    <x v="1"/>
    <s v="No"/>
    <x v="1"/>
    <x v="860"/>
    <n v="1567.55"/>
    <x v="0"/>
    <n v="0"/>
    <x v="1"/>
  </r>
  <r>
    <x v="2787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55"/>
    <n v="1851.45"/>
    <x v="0"/>
    <n v="0"/>
    <x v="2"/>
  </r>
  <r>
    <x v="2788"/>
    <x v="1"/>
    <n v="0"/>
    <x v="1"/>
    <x v="1"/>
    <n v="71"/>
    <s v="Yes"/>
    <s v="Yes"/>
    <s v="Fiber optic"/>
    <s v="Yes"/>
    <s v="Yes"/>
    <s v="No"/>
    <s v="No"/>
    <s v="No"/>
    <s v="No"/>
    <x v="1"/>
    <s v="Yes"/>
    <x v="3"/>
    <x v="324"/>
    <n v="6028.95"/>
    <x v="0"/>
    <n v="0"/>
    <x v="2"/>
  </r>
  <r>
    <x v="2789"/>
    <x v="0"/>
    <n v="0"/>
    <x v="1"/>
    <x v="0"/>
    <n v="24"/>
    <s v="Yes"/>
    <s v="Yes"/>
    <s v="Fiber optic"/>
    <s v="No"/>
    <s v="No"/>
    <s v="Yes"/>
    <s v="No"/>
    <s v="Yes"/>
    <s v="No"/>
    <x v="0"/>
    <s v="Yes"/>
    <x v="3"/>
    <x v="116"/>
    <n v="2072.75"/>
    <x v="0"/>
    <n v="0"/>
    <x v="1"/>
  </r>
  <r>
    <x v="2790"/>
    <x v="0"/>
    <n v="0"/>
    <x v="1"/>
    <x v="0"/>
    <n v="50"/>
    <s v="Yes"/>
    <s v="Yes"/>
    <s v="Fiber optic"/>
    <s v="Yes"/>
    <s v="Yes"/>
    <s v="No"/>
    <s v="Yes"/>
    <s v="Yes"/>
    <s v="Yes"/>
    <x v="2"/>
    <s v="Yes"/>
    <x v="0"/>
    <x v="1161"/>
    <n v="5551.15"/>
    <x v="1"/>
    <n v="1"/>
    <x v="2"/>
  </r>
  <r>
    <x v="2791"/>
    <x v="1"/>
    <n v="0"/>
    <x v="1"/>
    <x v="0"/>
    <n v="57"/>
    <s v="Yes"/>
    <s v="No"/>
    <s v="DSL"/>
    <s v="Yes"/>
    <s v="No"/>
    <s v="Yes"/>
    <s v="No"/>
    <s v="Yes"/>
    <s v="Yes"/>
    <x v="2"/>
    <s v="Yes"/>
    <x v="2"/>
    <x v="389"/>
    <n v="4317.3500000000004"/>
    <x v="0"/>
    <n v="0"/>
    <x v="2"/>
  </r>
  <r>
    <x v="2792"/>
    <x v="0"/>
    <n v="0"/>
    <x v="1"/>
    <x v="0"/>
    <n v="15"/>
    <s v="Yes"/>
    <s v="No"/>
    <s v="DSL"/>
    <s v="No"/>
    <s v="Yes"/>
    <s v="No"/>
    <s v="No"/>
    <s v="No"/>
    <s v="No"/>
    <x v="0"/>
    <s v="No"/>
    <x v="0"/>
    <x v="468"/>
    <n v="736.8"/>
    <x v="0"/>
    <n v="0"/>
    <x v="1"/>
  </r>
  <r>
    <x v="2793"/>
    <x v="1"/>
    <n v="0"/>
    <x v="1"/>
    <x v="0"/>
    <n v="4"/>
    <s v="Yes"/>
    <s v="Yes"/>
    <s v="Fiber optic"/>
    <s v="Yes"/>
    <s v="No"/>
    <s v="No"/>
    <s v="No"/>
    <s v="No"/>
    <s v="No"/>
    <x v="0"/>
    <s v="Yes"/>
    <x v="0"/>
    <x v="517"/>
    <n v="336.15"/>
    <x v="0"/>
    <n v="0"/>
    <x v="0"/>
  </r>
  <r>
    <x v="2794"/>
    <x v="0"/>
    <n v="0"/>
    <x v="1"/>
    <x v="0"/>
    <n v="28"/>
    <s v="Yes"/>
    <s v="No"/>
    <s v="DSL"/>
    <s v="Yes"/>
    <s v="Yes"/>
    <s v="No"/>
    <s v="No"/>
    <s v="No"/>
    <s v="No"/>
    <x v="0"/>
    <s v="No"/>
    <x v="0"/>
    <x v="791"/>
    <n v="1522.65"/>
    <x v="0"/>
    <n v="0"/>
    <x v="1"/>
  </r>
  <r>
    <x v="2795"/>
    <x v="0"/>
    <n v="1"/>
    <x v="1"/>
    <x v="0"/>
    <n v="9"/>
    <s v="Yes"/>
    <s v="Yes"/>
    <s v="Fiber optic"/>
    <s v="No"/>
    <s v="No"/>
    <s v="No"/>
    <s v="No"/>
    <s v="No"/>
    <s v="No"/>
    <x v="0"/>
    <s v="Yes"/>
    <x v="0"/>
    <x v="251"/>
    <n v="622.9"/>
    <x v="1"/>
    <n v="1"/>
    <x v="0"/>
  </r>
  <r>
    <x v="2796"/>
    <x v="0"/>
    <n v="0"/>
    <x v="0"/>
    <x v="0"/>
    <n v="55"/>
    <s v="Yes"/>
    <s v="Yes"/>
    <s v="Fiber optic"/>
    <s v="Yes"/>
    <s v="No"/>
    <s v="No"/>
    <s v="No"/>
    <s v="Yes"/>
    <s v="No"/>
    <x v="0"/>
    <s v="Yes"/>
    <x v="2"/>
    <x v="590"/>
    <n v="4959.6000000000004"/>
    <x v="0"/>
    <n v="0"/>
    <x v="2"/>
  </r>
  <r>
    <x v="2797"/>
    <x v="1"/>
    <n v="0"/>
    <x v="1"/>
    <x v="0"/>
    <n v="3"/>
    <s v="Yes"/>
    <s v="Yes"/>
    <s v="Fiber optic"/>
    <s v="No"/>
    <s v="No"/>
    <s v="Yes"/>
    <s v="No"/>
    <s v="Yes"/>
    <s v="Yes"/>
    <x v="0"/>
    <s v="Yes"/>
    <x v="0"/>
    <x v="1162"/>
    <n v="329.95"/>
    <x v="1"/>
    <n v="1"/>
    <x v="0"/>
  </r>
  <r>
    <x v="2798"/>
    <x v="1"/>
    <n v="0"/>
    <x v="1"/>
    <x v="0"/>
    <n v="10"/>
    <s v="Yes"/>
    <s v="No"/>
    <s v="Fiber optic"/>
    <s v="No"/>
    <s v="No"/>
    <s v="Yes"/>
    <s v="No"/>
    <s v="Yes"/>
    <s v="Yes"/>
    <x v="0"/>
    <s v="Yes"/>
    <x v="0"/>
    <x v="280"/>
    <n v="1048.8499999999999"/>
    <x v="1"/>
    <n v="1"/>
    <x v="0"/>
  </r>
  <r>
    <x v="2799"/>
    <x v="1"/>
    <n v="0"/>
    <x v="1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142"/>
    <n v="1001.5"/>
    <x v="0"/>
    <n v="0"/>
    <x v="2"/>
  </r>
  <r>
    <x v="2800"/>
    <x v="0"/>
    <n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442.6"/>
    <x v="0"/>
    <n v="0"/>
    <x v="1"/>
  </r>
  <r>
    <x v="2801"/>
    <x v="0"/>
    <n v="0"/>
    <x v="0"/>
    <x v="1"/>
    <n v="62"/>
    <s v="Yes"/>
    <s v="Yes"/>
    <s v="Fiber optic"/>
    <s v="No"/>
    <s v="Yes"/>
    <s v="No"/>
    <s v="Yes"/>
    <s v="Yes"/>
    <s v="Yes"/>
    <x v="1"/>
    <s v="Yes"/>
    <x v="3"/>
    <x v="833"/>
    <n v="6703.5"/>
    <x v="0"/>
    <n v="0"/>
    <x v="2"/>
  </r>
  <r>
    <x v="2802"/>
    <x v="1"/>
    <n v="1"/>
    <x v="0"/>
    <x v="0"/>
    <n v="32"/>
    <s v="Yes"/>
    <s v="Yes"/>
    <s v="Fiber optic"/>
    <s v="No"/>
    <s v="No"/>
    <s v="Yes"/>
    <s v="Yes"/>
    <s v="Yes"/>
    <s v="Yes"/>
    <x v="0"/>
    <s v="Yes"/>
    <x v="0"/>
    <x v="1043"/>
    <n v="3351.55"/>
    <x v="1"/>
    <n v="1"/>
    <x v="1"/>
  </r>
  <r>
    <x v="2803"/>
    <x v="0"/>
    <n v="0"/>
    <x v="1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65"/>
    <n v="779.25"/>
    <x v="0"/>
    <n v="0"/>
    <x v="2"/>
  </r>
  <r>
    <x v="2804"/>
    <x v="1"/>
    <n v="0"/>
    <x v="0"/>
    <x v="0"/>
    <n v="9"/>
    <s v="No"/>
    <s v="No phone service"/>
    <s v="DSL"/>
    <s v="No"/>
    <s v="No"/>
    <s v="No"/>
    <s v="No"/>
    <s v="No"/>
    <s v="No"/>
    <x v="1"/>
    <s v="No"/>
    <x v="2"/>
    <x v="172"/>
    <n v="259.8"/>
    <x v="1"/>
    <n v="1"/>
    <x v="0"/>
  </r>
  <r>
    <x v="2805"/>
    <x v="0"/>
    <n v="0"/>
    <x v="0"/>
    <x v="0"/>
    <n v="60"/>
    <s v="Yes"/>
    <s v="No"/>
    <s v="DSL"/>
    <s v="Yes"/>
    <s v="Yes"/>
    <s v="No"/>
    <s v="Yes"/>
    <s v="No"/>
    <s v="No"/>
    <x v="2"/>
    <s v="No"/>
    <x v="2"/>
    <x v="559"/>
    <n v="3483.45"/>
    <x v="0"/>
    <n v="0"/>
    <x v="2"/>
  </r>
  <r>
    <x v="2806"/>
    <x v="1"/>
    <n v="0"/>
    <x v="0"/>
    <x v="0"/>
    <n v="58"/>
    <s v="Yes"/>
    <s v="Yes"/>
    <s v="DSL"/>
    <s v="Yes"/>
    <s v="Yes"/>
    <s v="Yes"/>
    <s v="No"/>
    <s v="Yes"/>
    <s v="Yes"/>
    <x v="2"/>
    <s v="Yes"/>
    <x v="0"/>
    <x v="138"/>
    <n v="4890.5"/>
    <x v="0"/>
    <n v="0"/>
    <x v="2"/>
  </r>
  <r>
    <x v="2807"/>
    <x v="1"/>
    <n v="0"/>
    <x v="1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3"/>
    <n v="136.75"/>
    <x v="0"/>
    <n v="0"/>
    <x v="0"/>
  </r>
  <r>
    <x v="2808"/>
    <x v="1"/>
    <n v="0"/>
    <x v="0"/>
    <x v="1"/>
    <n v="2"/>
    <s v="Yes"/>
    <s v="No"/>
    <s v="Fiber optic"/>
    <s v="Yes"/>
    <s v="No"/>
    <s v="No"/>
    <s v="No"/>
    <s v="Yes"/>
    <s v="Yes"/>
    <x v="0"/>
    <s v="No"/>
    <x v="0"/>
    <x v="301"/>
    <n v="184.15"/>
    <x v="0"/>
    <n v="0"/>
    <x v="0"/>
  </r>
  <r>
    <x v="2809"/>
    <x v="1"/>
    <n v="1"/>
    <x v="1"/>
    <x v="0"/>
    <n v="37"/>
    <s v="No"/>
    <s v="No phone service"/>
    <s v="DSL"/>
    <s v="No"/>
    <s v="Yes"/>
    <s v="Yes"/>
    <s v="No"/>
    <s v="No"/>
    <s v="No"/>
    <x v="0"/>
    <s v="No"/>
    <x v="0"/>
    <x v="1163"/>
    <n v="1315"/>
    <x v="0"/>
    <n v="0"/>
    <x v="2"/>
  </r>
  <r>
    <x v="2810"/>
    <x v="0"/>
    <n v="1"/>
    <x v="0"/>
    <x v="1"/>
    <n v="65"/>
    <s v="Yes"/>
    <s v="Yes"/>
    <s v="Fiber optic"/>
    <s v="No"/>
    <s v="No"/>
    <s v="Yes"/>
    <s v="Yes"/>
    <s v="Yes"/>
    <s v="Yes"/>
    <x v="1"/>
    <s v="Yes"/>
    <x v="2"/>
    <x v="1164"/>
    <n v="6767.1"/>
    <x v="0"/>
    <n v="0"/>
    <x v="2"/>
  </r>
  <r>
    <x v="2811"/>
    <x v="0"/>
    <n v="0"/>
    <x v="0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757.95"/>
    <x v="0"/>
    <n v="0"/>
    <x v="2"/>
  </r>
  <r>
    <x v="2812"/>
    <x v="1"/>
    <n v="0"/>
    <x v="0"/>
    <x v="0"/>
    <n v="66"/>
    <s v="Yes"/>
    <s v="Yes"/>
    <s v="Fiber optic"/>
    <s v="No"/>
    <s v="Yes"/>
    <s v="No"/>
    <s v="Yes"/>
    <s v="Yes"/>
    <s v="Yes"/>
    <x v="1"/>
    <s v="Yes"/>
    <x v="0"/>
    <x v="714"/>
    <n v="6890"/>
    <x v="1"/>
    <n v="1"/>
    <x v="2"/>
  </r>
  <r>
    <x v="2813"/>
    <x v="1"/>
    <n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495"/>
    <n v="1657.4"/>
    <x v="0"/>
    <n v="0"/>
    <x v="2"/>
  </r>
  <r>
    <x v="2814"/>
    <x v="0"/>
    <n v="0"/>
    <x v="0"/>
    <x v="1"/>
    <n v="62"/>
    <s v="No"/>
    <s v="No phone service"/>
    <s v="DSL"/>
    <s v="Yes"/>
    <s v="Yes"/>
    <s v="No"/>
    <s v="Yes"/>
    <s v="Yes"/>
    <s v="No"/>
    <x v="2"/>
    <s v="No"/>
    <x v="2"/>
    <x v="931"/>
    <n v="3008.55"/>
    <x v="0"/>
    <n v="0"/>
    <x v="2"/>
  </r>
  <r>
    <x v="2815"/>
    <x v="1"/>
    <n v="0"/>
    <x v="1"/>
    <x v="0"/>
    <n v="3"/>
    <s v="Yes"/>
    <s v="No"/>
    <s v="Fiber optic"/>
    <s v="No"/>
    <s v="No"/>
    <s v="Yes"/>
    <s v="Yes"/>
    <s v="Yes"/>
    <s v="No"/>
    <x v="0"/>
    <s v="Yes"/>
    <x v="1"/>
    <x v="798"/>
    <n v="262.05"/>
    <x v="1"/>
    <n v="1"/>
    <x v="0"/>
  </r>
  <r>
    <x v="2816"/>
    <x v="0"/>
    <n v="0"/>
    <x v="0"/>
    <x v="0"/>
    <n v="72"/>
    <s v="Yes"/>
    <s v="Yes"/>
    <s v="Fiber optic"/>
    <s v="Yes"/>
    <s v="Yes"/>
    <s v="Yes"/>
    <s v="No"/>
    <s v="Yes"/>
    <s v="Yes"/>
    <x v="2"/>
    <s v="Yes"/>
    <x v="0"/>
    <x v="462"/>
    <n v="8165.1"/>
    <x v="0"/>
    <n v="0"/>
    <x v="2"/>
  </r>
  <r>
    <x v="2817"/>
    <x v="0"/>
    <n v="0"/>
    <x v="0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"/>
    <n v="875.55"/>
    <x v="0"/>
    <n v="0"/>
    <x v="2"/>
  </r>
  <r>
    <x v="2818"/>
    <x v="1"/>
    <n v="0"/>
    <x v="0"/>
    <x v="1"/>
    <n v="29"/>
    <s v="Yes"/>
    <s v="No"/>
    <s v="Fiber optic"/>
    <s v="Yes"/>
    <s v="No"/>
    <s v="No"/>
    <s v="No"/>
    <s v="Yes"/>
    <s v="Yes"/>
    <x v="0"/>
    <s v="No"/>
    <x v="3"/>
    <x v="597"/>
    <n v="2649.15"/>
    <x v="1"/>
    <n v="1"/>
    <x v="1"/>
  </r>
  <r>
    <x v="2819"/>
    <x v="0"/>
    <n v="0"/>
    <x v="1"/>
    <x v="0"/>
    <n v="4"/>
    <s v="Yes"/>
    <s v="No"/>
    <s v="DSL"/>
    <s v="Yes"/>
    <s v="Yes"/>
    <s v="No"/>
    <s v="No"/>
    <s v="No"/>
    <s v="No"/>
    <x v="0"/>
    <s v="No"/>
    <x v="0"/>
    <x v="18"/>
    <n v="220.65"/>
    <x v="0"/>
    <n v="0"/>
    <x v="0"/>
  </r>
  <r>
    <x v="2820"/>
    <x v="1"/>
    <n v="0"/>
    <x v="1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1165"/>
    <n v="1301.9000000000001"/>
    <x v="0"/>
    <n v="0"/>
    <x v="2"/>
  </r>
  <r>
    <x v="2821"/>
    <x v="1"/>
    <n v="1"/>
    <x v="0"/>
    <x v="0"/>
    <n v="1"/>
    <s v="Yes"/>
    <s v="Yes"/>
    <s v="Fiber optic"/>
    <s v="No"/>
    <s v="No"/>
    <s v="No"/>
    <s v="No"/>
    <s v="No"/>
    <s v="No"/>
    <x v="0"/>
    <s v="Yes"/>
    <x v="0"/>
    <x v="113"/>
    <n v="74.400000000000006"/>
    <x v="1"/>
    <n v="1"/>
    <x v="0"/>
  </r>
  <r>
    <x v="2822"/>
    <x v="0"/>
    <n v="0"/>
    <x v="0"/>
    <x v="1"/>
    <n v="41"/>
    <s v="Yes"/>
    <s v="Yes"/>
    <s v="DSL"/>
    <s v="Yes"/>
    <s v="Yes"/>
    <s v="Yes"/>
    <s v="Yes"/>
    <s v="No"/>
    <s v="Yes"/>
    <x v="0"/>
    <s v="No"/>
    <x v="3"/>
    <x v="182"/>
    <n v="3326.2"/>
    <x v="1"/>
    <n v="1"/>
    <x v="2"/>
  </r>
  <r>
    <x v="2823"/>
    <x v="1"/>
    <n v="0"/>
    <x v="0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507"/>
    <n v="790"/>
    <x v="0"/>
    <n v="0"/>
    <x v="2"/>
  </r>
  <r>
    <x v="2824"/>
    <x v="1"/>
    <n v="0"/>
    <x v="0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61"/>
    <n v="1237.6500000000001"/>
    <x v="0"/>
    <n v="0"/>
    <x v="2"/>
  </r>
  <r>
    <x v="2825"/>
    <x v="1"/>
    <n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1166"/>
    <n v="378.6"/>
    <x v="0"/>
    <n v="0"/>
    <x v="1"/>
  </r>
  <r>
    <x v="2826"/>
    <x v="0"/>
    <n v="0"/>
    <x v="0"/>
    <x v="0"/>
    <n v="13"/>
    <s v="Yes"/>
    <s v="No"/>
    <s v="DSL"/>
    <s v="No"/>
    <s v="No"/>
    <s v="No"/>
    <s v="No"/>
    <s v="No"/>
    <s v="No"/>
    <x v="1"/>
    <s v="No"/>
    <x v="0"/>
    <x v="653"/>
    <n v="592.65"/>
    <x v="0"/>
    <n v="0"/>
    <x v="1"/>
  </r>
  <r>
    <x v="2827"/>
    <x v="1"/>
    <n v="0"/>
    <x v="1"/>
    <x v="0"/>
    <n v="1"/>
    <s v="Yes"/>
    <s v="No"/>
    <s v="DSL"/>
    <s v="No"/>
    <s v="Yes"/>
    <s v="No"/>
    <s v="No"/>
    <s v="No"/>
    <s v="No"/>
    <x v="0"/>
    <s v="Yes"/>
    <x v="1"/>
    <x v="510"/>
    <n v="50.15"/>
    <x v="0"/>
    <n v="0"/>
    <x v="0"/>
  </r>
  <r>
    <x v="282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07"/>
    <n v="20.45"/>
    <x v="0"/>
    <n v="0"/>
    <x v="0"/>
  </r>
  <r>
    <x v="2829"/>
    <x v="1"/>
    <n v="1"/>
    <x v="1"/>
    <x v="0"/>
    <n v="8"/>
    <s v="Yes"/>
    <s v="No"/>
    <s v="Fiber optic"/>
    <s v="No"/>
    <s v="No"/>
    <s v="No"/>
    <s v="No"/>
    <s v="No"/>
    <s v="No"/>
    <x v="0"/>
    <s v="Yes"/>
    <x v="0"/>
    <x v="36"/>
    <n v="560.85"/>
    <x v="1"/>
    <n v="1"/>
    <x v="0"/>
  </r>
  <r>
    <x v="2830"/>
    <x v="1"/>
    <n v="0"/>
    <x v="1"/>
    <x v="0"/>
    <n v="60"/>
    <s v="Yes"/>
    <s v="No"/>
    <s v="DSL"/>
    <s v="Yes"/>
    <s v="Yes"/>
    <s v="Yes"/>
    <s v="No"/>
    <s v="No"/>
    <s v="No"/>
    <x v="2"/>
    <s v="No"/>
    <x v="0"/>
    <x v="1095"/>
    <n v="3638.25"/>
    <x v="0"/>
    <n v="0"/>
    <x v="2"/>
  </r>
  <r>
    <x v="2831"/>
    <x v="0"/>
    <n v="1"/>
    <x v="0"/>
    <x v="0"/>
    <n v="12"/>
    <s v="Yes"/>
    <s v="Yes"/>
    <s v="Fiber optic"/>
    <s v="No"/>
    <s v="Yes"/>
    <s v="Yes"/>
    <s v="No"/>
    <s v="Yes"/>
    <s v="No"/>
    <x v="0"/>
    <s v="Yes"/>
    <x v="0"/>
    <x v="1159"/>
    <n v="1060.2"/>
    <x v="1"/>
    <n v="1"/>
    <x v="0"/>
  </r>
  <r>
    <x v="2832"/>
    <x v="1"/>
    <n v="0"/>
    <x v="0"/>
    <x v="0"/>
    <n v="40"/>
    <s v="Yes"/>
    <s v="Yes"/>
    <s v="DSL"/>
    <s v="No"/>
    <s v="Yes"/>
    <s v="No"/>
    <s v="Yes"/>
    <s v="Yes"/>
    <s v="No"/>
    <x v="1"/>
    <s v="No"/>
    <x v="3"/>
    <x v="1111"/>
    <n v="2921.75"/>
    <x v="0"/>
    <n v="0"/>
    <x v="2"/>
  </r>
  <r>
    <x v="2833"/>
    <x v="0"/>
    <n v="0"/>
    <x v="1"/>
    <x v="0"/>
    <n v="66"/>
    <s v="Yes"/>
    <s v="No"/>
    <s v="DSL"/>
    <s v="Yes"/>
    <s v="Yes"/>
    <s v="Yes"/>
    <s v="No"/>
    <s v="No"/>
    <s v="No"/>
    <x v="2"/>
    <s v="Yes"/>
    <x v="2"/>
    <x v="1167"/>
    <n v="4017.45"/>
    <x v="0"/>
    <n v="0"/>
    <x v="2"/>
  </r>
  <r>
    <x v="2834"/>
    <x v="1"/>
    <n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02"/>
    <n v="854.9"/>
    <x v="0"/>
    <n v="0"/>
    <x v="2"/>
  </r>
  <r>
    <x v="2835"/>
    <x v="0"/>
    <n v="1"/>
    <x v="1"/>
    <x v="0"/>
    <n v="66"/>
    <s v="Yes"/>
    <s v="Yes"/>
    <s v="DSL"/>
    <s v="Yes"/>
    <s v="Yes"/>
    <s v="No"/>
    <s v="Yes"/>
    <s v="No"/>
    <s v="No"/>
    <x v="1"/>
    <s v="Yes"/>
    <x v="3"/>
    <x v="1040"/>
    <n v="4174.3500000000004"/>
    <x v="0"/>
    <n v="0"/>
    <x v="2"/>
  </r>
  <r>
    <x v="2836"/>
    <x v="1"/>
    <n v="0"/>
    <x v="1"/>
    <x v="0"/>
    <n v="49"/>
    <s v="Yes"/>
    <s v="Yes"/>
    <s v="Fiber optic"/>
    <s v="No"/>
    <s v="Yes"/>
    <s v="No"/>
    <s v="No"/>
    <s v="Yes"/>
    <s v="Yes"/>
    <x v="0"/>
    <s v="No"/>
    <x v="0"/>
    <x v="343"/>
    <n v="4920.55"/>
    <x v="0"/>
    <n v="0"/>
    <x v="2"/>
  </r>
  <r>
    <x v="2837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x v="1"/>
    <n v="1"/>
    <x v="0"/>
  </r>
  <r>
    <x v="2838"/>
    <x v="0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810.3"/>
    <x v="0"/>
    <n v="0"/>
    <x v="2"/>
  </r>
  <r>
    <x v="2839"/>
    <x v="0"/>
    <n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70"/>
    <n v="772.4"/>
    <x v="0"/>
    <n v="0"/>
    <x v="2"/>
  </r>
  <r>
    <x v="2840"/>
    <x v="0"/>
    <n v="0"/>
    <x v="0"/>
    <x v="1"/>
    <n v="23"/>
    <s v="Yes"/>
    <s v="No"/>
    <s v="Fiber optic"/>
    <s v="Yes"/>
    <s v="Yes"/>
    <s v="No"/>
    <s v="Yes"/>
    <s v="No"/>
    <s v="No"/>
    <x v="0"/>
    <s v="No"/>
    <x v="1"/>
    <x v="803"/>
    <n v="1936.85"/>
    <x v="0"/>
    <n v="0"/>
    <x v="1"/>
  </r>
  <r>
    <x v="2841"/>
    <x v="1"/>
    <n v="0"/>
    <x v="1"/>
    <x v="0"/>
    <n v="3"/>
    <s v="No"/>
    <s v="No phone service"/>
    <s v="DSL"/>
    <s v="No"/>
    <s v="No"/>
    <s v="No"/>
    <s v="No"/>
    <s v="No"/>
    <s v="No"/>
    <x v="0"/>
    <s v="No"/>
    <x v="0"/>
    <x v="675"/>
    <n v="79.8"/>
    <x v="0"/>
    <n v="0"/>
    <x v="0"/>
  </r>
  <r>
    <x v="2842"/>
    <x v="0"/>
    <n v="0"/>
    <x v="1"/>
    <x v="0"/>
    <n v="4"/>
    <s v="No"/>
    <s v="No phone service"/>
    <s v="DSL"/>
    <s v="Yes"/>
    <s v="No"/>
    <s v="Yes"/>
    <s v="Yes"/>
    <s v="No"/>
    <s v="Yes"/>
    <x v="0"/>
    <s v="No"/>
    <x v="1"/>
    <x v="1168"/>
    <n v="202.25"/>
    <x v="0"/>
    <n v="0"/>
    <x v="0"/>
  </r>
  <r>
    <x v="2843"/>
    <x v="0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6"/>
    <n v="1070.5"/>
    <x v="0"/>
    <n v="0"/>
    <x v="2"/>
  </r>
  <r>
    <x v="2844"/>
    <x v="0"/>
    <n v="1"/>
    <x v="0"/>
    <x v="0"/>
    <n v="4"/>
    <s v="Yes"/>
    <s v="Yes"/>
    <s v="Fiber optic"/>
    <s v="Yes"/>
    <s v="No"/>
    <s v="No"/>
    <s v="No"/>
    <s v="Yes"/>
    <s v="Yes"/>
    <x v="0"/>
    <s v="Yes"/>
    <x v="0"/>
    <x v="1169"/>
    <n v="347.65"/>
    <x v="1"/>
    <n v="1"/>
    <x v="0"/>
  </r>
  <r>
    <x v="2845"/>
    <x v="0"/>
    <n v="0"/>
    <x v="1"/>
    <x v="0"/>
    <n v="11"/>
    <s v="Yes"/>
    <s v="No"/>
    <s v="Fiber optic"/>
    <s v="No"/>
    <s v="Yes"/>
    <s v="Yes"/>
    <s v="Yes"/>
    <s v="No"/>
    <s v="Yes"/>
    <x v="0"/>
    <s v="Yes"/>
    <x v="0"/>
    <x v="402"/>
    <n v="999.9"/>
    <x v="0"/>
    <n v="0"/>
    <x v="0"/>
  </r>
  <r>
    <x v="2846"/>
    <x v="0"/>
    <n v="0"/>
    <x v="0"/>
    <x v="0"/>
    <n v="2"/>
    <s v="Yes"/>
    <s v="No"/>
    <s v="DSL"/>
    <s v="Yes"/>
    <s v="No"/>
    <s v="No"/>
    <s v="No"/>
    <s v="No"/>
    <s v="Yes"/>
    <x v="0"/>
    <s v="Yes"/>
    <x v="1"/>
    <x v="80"/>
    <n v="113.1"/>
    <x v="0"/>
    <n v="0"/>
    <x v="0"/>
  </r>
  <r>
    <x v="2847"/>
    <x v="0"/>
    <n v="0"/>
    <x v="0"/>
    <x v="0"/>
    <n v="26"/>
    <s v="Yes"/>
    <s v="Yes"/>
    <s v="Fiber optic"/>
    <s v="No"/>
    <s v="Yes"/>
    <s v="No"/>
    <s v="No"/>
    <s v="No"/>
    <s v="No"/>
    <x v="0"/>
    <s v="No"/>
    <x v="2"/>
    <x v="762"/>
    <n v="2015.8"/>
    <x v="0"/>
    <n v="0"/>
    <x v="1"/>
  </r>
  <r>
    <x v="2848"/>
    <x v="1"/>
    <n v="0"/>
    <x v="0"/>
    <x v="1"/>
    <n v="24"/>
    <s v="Yes"/>
    <s v="No"/>
    <s v="DSL"/>
    <s v="Yes"/>
    <s v="No"/>
    <s v="Yes"/>
    <s v="No"/>
    <s v="No"/>
    <s v="No"/>
    <x v="1"/>
    <s v="Yes"/>
    <x v="3"/>
    <x v="789"/>
    <n v="1454.25"/>
    <x v="0"/>
    <n v="0"/>
    <x v="1"/>
  </r>
  <r>
    <x v="2849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56"/>
    <n v="246.7"/>
    <x v="0"/>
    <n v="0"/>
    <x v="0"/>
  </r>
  <r>
    <x v="2850"/>
    <x v="1"/>
    <n v="1"/>
    <x v="0"/>
    <x v="0"/>
    <n v="60"/>
    <s v="Yes"/>
    <s v="Yes"/>
    <s v="Fiber optic"/>
    <s v="No"/>
    <s v="No"/>
    <s v="No"/>
    <s v="Yes"/>
    <s v="Yes"/>
    <s v="Yes"/>
    <x v="0"/>
    <s v="Yes"/>
    <x v="0"/>
    <x v="212"/>
    <n v="6017.9"/>
    <x v="0"/>
    <n v="0"/>
    <x v="2"/>
  </r>
  <r>
    <x v="2851"/>
    <x v="0"/>
    <n v="0"/>
    <x v="0"/>
    <x v="1"/>
    <n v="64"/>
    <s v="Yes"/>
    <s v="Yes"/>
    <s v="DSL"/>
    <s v="Yes"/>
    <s v="Yes"/>
    <s v="Yes"/>
    <s v="Yes"/>
    <s v="Yes"/>
    <s v="Yes"/>
    <x v="2"/>
    <s v="Yes"/>
    <x v="1"/>
    <x v="685"/>
    <n v="5817.45"/>
    <x v="0"/>
    <n v="0"/>
    <x v="2"/>
  </r>
  <r>
    <x v="2852"/>
    <x v="1"/>
    <n v="0"/>
    <x v="0"/>
    <x v="0"/>
    <n v="66"/>
    <s v="Yes"/>
    <s v="No"/>
    <s v="DSL"/>
    <s v="Yes"/>
    <s v="Yes"/>
    <s v="Yes"/>
    <s v="Yes"/>
    <s v="Yes"/>
    <s v="Yes"/>
    <x v="2"/>
    <s v="Yes"/>
    <x v="2"/>
    <x v="541"/>
    <n v="5595.3"/>
    <x v="0"/>
    <n v="0"/>
    <x v="2"/>
  </r>
  <r>
    <x v="2853"/>
    <x v="0"/>
    <n v="0"/>
    <x v="1"/>
    <x v="0"/>
    <n v="60"/>
    <s v="Yes"/>
    <s v="Yes"/>
    <s v="Fiber optic"/>
    <s v="No"/>
    <s v="No"/>
    <s v="Yes"/>
    <s v="No"/>
    <s v="No"/>
    <s v="No"/>
    <x v="1"/>
    <s v="Yes"/>
    <x v="2"/>
    <x v="64"/>
    <n v="4765"/>
    <x v="0"/>
    <n v="0"/>
    <x v="2"/>
  </r>
  <r>
    <x v="2854"/>
    <x v="1"/>
    <n v="0"/>
    <x v="0"/>
    <x v="1"/>
    <n v="17"/>
    <s v="Yes"/>
    <s v="Yes"/>
    <s v="DSL"/>
    <s v="Yes"/>
    <s v="No"/>
    <s v="Yes"/>
    <s v="No"/>
    <s v="Yes"/>
    <s v="No"/>
    <x v="1"/>
    <s v="Yes"/>
    <x v="2"/>
    <x v="276"/>
    <n v="1201.6500000000001"/>
    <x v="0"/>
    <n v="0"/>
    <x v="1"/>
  </r>
  <r>
    <x v="2855"/>
    <x v="1"/>
    <n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95"/>
    <n v="867.3"/>
    <x v="0"/>
    <n v="0"/>
    <x v="2"/>
  </r>
  <r>
    <x v="2856"/>
    <x v="1"/>
    <n v="0"/>
    <x v="1"/>
    <x v="0"/>
    <n v="1"/>
    <s v="Yes"/>
    <s v="Yes"/>
    <s v="DSL"/>
    <s v="No"/>
    <s v="No"/>
    <s v="No"/>
    <s v="No"/>
    <s v="No"/>
    <s v="No"/>
    <x v="0"/>
    <s v="Yes"/>
    <x v="0"/>
    <x v="510"/>
    <n v="50.15"/>
    <x v="0"/>
    <n v="0"/>
    <x v="0"/>
  </r>
  <r>
    <x v="2857"/>
    <x v="0"/>
    <n v="0"/>
    <x v="0"/>
    <x v="1"/>
    <n v="47"/>
    <s v="Yes"/>
    <s v="No"/>
    <s v="DSL"/>
    <s v="No"/>
    <s v="Yes"/>
    <s v="No"/>
    <s v="Yes"/>
    <s v="No"/>
    <s v="Yes"/>
    <x v="2"/>
    <s v="No"/>
    <x v="2"/>
    <x v="1170"/>
    <n v="3007.25"/>
    <x v="0"/>
    <n v="0"/>
    <x v="2"/>
  </r>
  <r>
    <x v="2858"/>
    <x v="0"/>
    <n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55"/>
    <n v="252.75"/>
    <x v="0"/>
    <n v="0"/>
    <x v="0"/>
  </r>
  <r>
    <x v="2859"/>
    <x v="1"/>
    <n v="1"/>
    <x v="0"/>
    <x v="0"/>
    <n v="70"/>
    <s v="Yes"/>
    <s v="Yes"/>
    <s v="DSL"/>
    <s v="Yes"/>
    <s v="Yes"/>
    <s v="Yes"/>
    <s v="Yes"/>
    <s v="Yes"/>
    <s v="Yes"/>
    <x v="2"/>
    <s v="Yes"/>
    <x v="3"/>
    <x v="974"/>
    <n v="6306.5"/>
    <x v="0"/>
    <n v="0"/>
    <x v="2"/>
  </r>
  <r>
    <x v="2860"/>
    <x v="1"/>
    <n v="1"/>
    <x v="1"/>
    <x v="0"/>
    <n v="67"/>
    <s v="Yes"/>
    <s v="Yes"/>
    <s v="Fiber optic"/>
    <s v="No"/>
    <s v="No"/>
    <s v="Yes"/>
    <s v="No"/>
    <s v="Yes"/>
    <s v="Yes"/>
    <x v="0"/>
    <s v="Yes"/>
    <x v="3"/>
    <x v="1171"/>
    <n v="6841.05"/>
    <x v="0"/>
    <n v="0"/>
    <x v="2"/>
  </r>
  <r>
    <x v="2861"/>
    <x v="0"/>
    <n v="0"/>
    <x v="1"/>
    <x v="0"/>
    <n v="1"/>
    <s v="Yes"/>
    <s v="No"/>
    <s v="Fiber optic"/>
    <s v="No"/>
    <s v="No"/>
    <s v="No"/>
    <s v="No"/>
    <s v="No"/>
    <s v="Yes"/>
    <x v="0"/>
    <s v="Yes"/>
    <x v="0"/>
    <x v="153"/>
    <n v="81.95"/>
    <x v="1"/>
    <n v="1"/>
    <x v="0"/>
  </r>
  <r>
    <x v="2862"/>
    <x v="1"/>
    <n v="0"/>
    <x v="0"/>
    <x v="0"/>
    <n v="7"/>
    <s v="Yes"/>
    <s v="No"/>
    <s v="Fiber optic"/>
    <s v="No"/>
    <s v="No"/>
    <s v="No"/>
    <s v="No"/>
    <s v="No"/>
    <s v="No"/>
    <x v="0"/>
    <s v="Yes"/>
    <x v="0"/>
    <x v="263"/>
    <n v="451.1"/>
    <x v="1"/>
    <n v="1"/>
    <x v="0"/>
  </r>
  <r>
    <x v="2863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220"/>
    <n v="44.6"/>
    <x v="0"/>
    <n v="0"/>
    <x v="0"/>
  </r>
  <r>
    <x v="2864"/>
    <x v="1"/>
    <n v="0"/>
    <x v="1"/>
    <x v="0"/>
    <n v="4"/>
    <s v="Yes"/>
    <s v="No"/>
    <s v="DSL"/>
    <s v="No"/>
    <s v="Yes"/>
    <s v="No"/>
    <s v="Yes"/>
    <s v="Yes"/>
    <s v="No"/>
    <x v="0"/>
    <s v="Yes"/>
    <x v="2"/>
    <x v="1172"/>
    <n v="226.2"/>
    <x v="0"/>
    <n v="0"/>
    <x v="0"/>
  </r>
  <r>
    <x v="2865"/>
    <x v="0"/>
    <n v="0"/>
    <x v="0"/>
    <x v="1"/>
    <n v="66"/>
    <s v="Yes"/>
    <s v="Yes"/>
    <s v="Fiber optic"/>
    <s v="Yes"/>
    <s v="Yes"/>
    <s v="Yes"/>
    <s v="No"/>
    <s v="Yes"/>
    <s v="Yes"/>
    <x v="2"/>
    <s v="No"/>
    <x v="2"/>
    <x v="1173"/>
    <n v="7082.5"/>
    <x v="0"/>
    <n v="0"/>
    <x v="2"/>
  </r>
  <r>
    <x v="2866"/>
    <x v="0"/>
    <n v="0"/>
    <x v="1"/>
    <x v="0"/>
    <n v="12"/>
    <s v="Yes"/>
    <s v="No"/>
    <s v="Fiber optic"/>
    <s v="No"/>
    <s v="Yes"/>
    <s v="No"/>
    <s v="No"/>
    <s v="No"/>
    <s v="Yes"/>
    <x v="0"/>
    <s v="Yes"/>
    <x v="0"/>
    <x v="201"/>
    <n v="1017.35"/>
    <x v="0"/>
    <n v="0"/>
    <x v="0"/>
  </r>
  <r>
    <x v="2867"/>
    <x v="0"/>
    <n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507"/>
    <n v="527.35"/>
    <x v="0"/>
    <n v="0"/>
    <x v="1"/>
  </r>
  <r>
    <x v="2868"/>
    <x v="1"/>
    <n v="0"/>
    <x v="1"/>
    <x v="0"/>
    <n v="26"/>
    <s v="Yes"/>
    <s v="No"/>
    <s v="Fiber optic"/>
    <s v="No"/>
    <s v="Yes"/>
    <s v="No"/>
    <s v="No"/>
    <s v="Yes"/>
    <s v="No"/>
    <x v="0"/>
    <s v="Yes"/>
    <x v="0"/>
    <x v="287"/>
    <n v="2146.5"/>
    <x v="0"/>
    <n v="0"/>
    <x v="1"/>
  </r>
  <r>
    <x v="2869"/>
    <x v="0"/>
    <n v="0"/>
    <x v="1"/>
    <x v="0"/>
    <n v="6"/>
    <s v="Yes"/>
    <s v="No"/>
    <s v="Fiber optic"/>
    <s v="No"/>
    <s v="No"/>
    <s v="No"/>
    <s v="No"/>
    <s v="Yes"/>
    <s v="Yes"/>
    <x v="0"/>
    <s v="Yes"/>
    <x v="0"/>
    <x v="1174"/>
    <n v="455.3"/>
    <x v="1"/>
    <n v="1"/>
    <x v="0"/>
  </r>
  <r>
    <x v="2870"/>
    <x v="1"/>
    <n v="0"/>
    <x v="0"/>
    <x v="0"/>
    <n v="57"/>
    <s v="Yes"/>
    <s v="Yes"/>
    <s v="Fiber optic"/>
    <s v="No"/>
    <s v="No"/>
    <s v="Yes"/>
    <s v="Yes"/>
    <s v="Yes"/>
    <s v="Yes"/>
    <x v="2"/>
    <s v="No"/>
    <x v="0"/>
    <x v="497"/>
    <n v="5969.85"/>
    <x v="0"/>
    <n v="0"/>
    <x v="2"/>
  </r>
  <r>
    <x v="2871"/>
    <x v="1"/>
    <n v="0"/>
    <x v="0"/>
    <x v="0"/>
    <n v="14"/>
    <s v="Yes"/>
    <s v="Yes"/>
    <s v="Fiber optic"/>
    <s v="No"/>
    <s v="No"/>
    <s v="No"/>
    <s v="No"/>
    <s v="Yes"/>
    <s v="No"/>
    <x v="0"/>
    <s v="Yes"/>
    <x v="0"/>
    <x v="138"/>
    <n v="1235.55"/>
    <x v="1"/>
    <n v="1"/>
    <x v="1"/>
  </r>
  <r>
    <x v="2872"/>
    <x v="0"/>
    <n v="0"/>
    <x v="0"/>
    <x v="1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1175"/>
    <n v="1014.25"/>
    <x v="0"/>
    <n v="0"/>
    <x v="2"/>
  </r>
  <r>
    <x v="2873"/>
    <x v="1"/>
    <n v="0"/>
    <x v="1"/>
    <x v="0"/>
    <n v="25"/>
    <s v="Yes"/>
    <s v="Yes"/>
    <s v="Fiber optic"/>
    <s v="No"/>
    <s v="No"/>
    <s v="No"/>
    <s v="No"/>
    <s v="Yes"/>
    <s v="Yes"/>
    <x v="0"/>
    <s v="Yes"/>
    <x v="2"/>
    <x v="415"/>
    <n v="2362.1"/>
    <x v="1"/>
    <n v="1"/>
    <x v="1"/>
  </r>
  <r>
    <x v="2874"/>
    <x v="0"/>
    <n v="0"/>
    <x v="0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3"/>
    <n v="1225.6500000000001"/>
    <x v="0"/>
    <n v="0"/>
    <x v="2"/>
  </r>
  <r>
    <x v="2875"/>
    <x v="1"/>
    <n v="0"/>
    <x v="0"/>
    <x v="0"/>
    <n v="22"/>
    <s v="Yes"/>
    <s v="Yes"/>
    <s v="Fiber optic"/>
    <s v="No"/>
    <s v="No"/>
    <s v="No"/>
    <s v="No"/>
    <s v="No"/>
    <s v="Yes"/>
    <x v="0"/>
    <s v="Yes"/>
    <x v="0"/>
    <x v="314"/>
    <n v="1873.7"/>
    <x v="1"/>
    <n v="1"/>
    <x v="1"/>
  </r>
  <r>
    <x v="2876"/>
    <x v="1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39"/>
    <n v="386.5"/>
    <x v="0"/>
    <n v="0"/>
    <x v="1"/>
  </r>
  <r>
    <x v="2877"/>
    <x v="0"/>
    <n v="0"/>
    <x v="0"/>
    <x v="1"/>
    <n v="61"/>
    <s v="Yes"/>
    <s v="Yes"/>
    <s v="Fiber optic"/>
    <s v="No"/>
    <s v="Yes"/>
    <s v="No"/>
    <s v="No"/>
    <s v="Yes"/>
    <s v="Yes"/>
    <x v="0"/>
    <s v="Yes"/>
    <x v="0"/>
    <x v="452"/>
    <n v="6010.05"/>
    <x v="1"/>
    <n v="1"/>
    <x v="2"/>
  </r>
  <r>
    <x v="2878"/>
    <x v="1"/>
    <n v="0"/>
    <x v="0"/>
    <x v="0"/>
    <n v="22"/>
    <s v="Yes"/>
    <s v="No"/>
    <s v="Fiber optic"/>
    <s v="No"/>
    <s v="No"/>
    <s v="Yes"/>
    <s v="No"/>
    <s v="Yes"/>
    <s v="No"/>
    <x v="0"/>
    <s v="Yes"/>
    <x v="2"/>
    <x v="1176"/>
    <n v="1850.65"/>
    <x v="0"/>
    <n v="0"/>
    <x v="1"/>
  </r>
  <r>
    <x v="2879"/>
    <x v="1"/>
    <n v="1"/>
    <x v="0"/>
    <x v="0"/>
    <n v="70"/>
    <s v="Yes"/>
    <s v="Yes"/>
    <s v="Fiber optic"/>
    <s v="No"/>
    <s v="Yes"/>
    <s v="Yes"/>
    <s v="No"/>
    <s v="Yes"/>
    <s v="Yes"/>
    <x v="0"/>
    <s v="Yes"/>
    <x v="0"/>
    <x v="1177"/>
    <n v="7101.5"/>
    <x v="1"/>
    <n v="1"/>
    <x v="2"/>
  </r>
  <r>
    <x v="2880"/>
    <x v="1"/>
    <n v="0"/>
    <x v="1"/>
    <x v="0"/>
    <n v="12"/>
    <s v="Yes"/>
    <s v="No"/>
    <s v="Fiber optic"/>
    <s v="No"/>
    <s v="No"/>
    <s v="No"/>
    <s v="No"/>
    <s v="No"/>
    <s v="Yes"/>
    <x v="0"/>
    <s v="Yes"/>
    <x v="2"/>
    <x v="180"/>
    <n v="1043.4000000000001"/>
    <x v="0"/>
    <n v="0"/>
    <x v="0"/>
  </r>
  <r>
    <x v="2881"/>
    <x v="0"/>
    <n v="0"/>
    <x v="0"/>
    <x v="0"/>
    <n v="31"/>
    <s v="Yes"/>
    <s v="No"/>
    <s v="DSL"/>
    <s v="Yes"/>
    <s v="No"/>
    <s v="No"/>
    <s v="Yes"/>
    <s v="No"/>
    <s v="Yes"/>
    <x v="1"/>
    <s v="Yes"/>
    <x v="0"/>
    <x v="1178"/>
    <n v="1910.75"/>
    <x v="0"/>
    <n v="0"/>
    <x v="1"/>
  </r>
  <r>
    <x v="2882"/>
    <x v="0"/>
    <n v="0"/>
    <x v="1"/>
    <x v="0"/>
    <n v="11"/>
    <s v="Yes"/>
    <s v="No"/>
    <s v="DSL"/>
    <s v="No"/>
    <s v="No"/>
    <s v="No"/>
    <s v="No"/>
    <s v="Yes"/>
    <s v="Yes"/>
    <x v="0"/>
    <s v="Yes"/>
    <x v="0"/>
    <x v="253"/>
    <n v="716.1"/>
    <x v="0"/>
    <n v="0"/>
    <x v="0"/>
  </r>
  <r>
    <x v="2883"/>
    <x v="1"/>
    <n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95"/>
    <n v="1686.15"/>
    <x v="0"/>
    <n v="0"/>
    <x v="2"/>
  </r>
  <r>
    <x v="2884"/>
    <x v="0"/>
    <n v="1"/>
    <x v="0"/>
    <x v="1"/>
    <n v="72"/>
    <s v="Yes"/>
    <s v="Yes"/>
    <s v="DSL"/>
    <s v="Yes"/>
    <s v="Yes"/>
    <s v="Yes"/>
    <s v="Yes"/>
    <s v="Yes"/>
    <s v="Yes"/>
    <x v="2"/>
    <s v="Yes"/>
    <x v="2"/>
    <x v="530"/>
    <n v="6716.45"/>
    <x v="0"/>
    <n v="0"/>
    <x v="2"/>
  </r>
  <r>
    <x v="2885"/>
    <x v="1"/>
    <n v="1"/>
    <x v="1"/>
    <x v="0"/>
    <n v="67"/>
    <s v="Yes"/>
    <s v="Yes"/>
    <s v="Fiber optic"/>
    <s v="Yes"/>
    <s v="Yes"/>
    <s v="Yes"/>
    <s v="Yes"/>
    <s v="Yes"/>
    <s v="Yes"/>
    <x v="2"/>
    <s v="Yes"/>
    <x v="3"/>
    <x v="615"/>
    <n v="7839.85"/>
    <x v="0"/>
    <n v="0"/>
    <x v="2"/>
  </r>
  <r>
    <x v="2886"/>
    <x v="0"/>
    <n v="0"/>
    <x v="1"/>
    <x v="0"/>
    <n v="60"/>
    <s v="Yes"/>
    <s v="No"/>
    <s v="Fiber optic"/>
    <s v="Yes"/>
    <s v="No"/>
    <s v="Yes"/>
    <s v="Yes"/>
    <s v="Yes"/>
    <s v="Yes"/>
    <x v="0"/>
    <s v="Yes"/>
    <x v="2"/>
    <x v="316"/>
    <n v="6236.75"/>
    <x v="0"/>
    <n v="0"/>
    <x v="2"/>
  </r>
  <r>
    <x v="2887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760"/>
    <n v="45.05"/>
    <x v="1"/>
    <n v="1"/>
    <x v="0"/>
  </r>
  <r>
    <x v="2888"/>
    <x v="0"/>
    <n v="1"/>
    <x v="1"/>
    <x v="1"/>
    <n v="1"/>
    <s v="Yes"/>
    <s v="No"/>
    <s v="Fiber optic"/>
    <s v="No"/>
    <s v="No"/>
    <s v="No"/>
    <s v="No"/>
    <s v="No"/>
    <s v="No"/>
    <x v="0"/>
    <s v="Yes"/>
    <x v="0"/>
    <x v="1179"/>
    <n v="71"/>
    <x v="1"/>
    <n v="1"/>
    <x v="0"/>
  </r>
  <r>
    <x v="2889"/>
    <x v="1"/>
    <n v="0"/>
    <x v="0"/>
    <x v="1"/>
    <n v="58"/>
    <s v="No"/>
    <s v="No phone service"/>
    <s v="DSL"/>
    <s v="Yes"/>
    <s v="Yes"/>
    <s v="Yes"/>
    <s v="No"/>
    <s v="Yes"/>
    <s v="No"/>
    <x v="1"/>
    <s v="No"/>
    <x v="1"/>
    <x v="865"/>
    <n v="2919.85"/>
    <x v="0"/>
    <n v="0"/>
    <x v="2"/>
  </r>
  <r>
    <x v="2890"/>
    <x v="0"/>
    <n v="1"/>
    <x v="0"/>
    <x v="1"/>
    <n v="47"/>
    <s v="Yes"/>
    <s v="No"/>
    <s v="Fiber optic"/>
    <s v="No"/>
    <s v="No"/>
    <s v="No"/>
    <s v="No"/>
    <s v="No"/>
    <s v="No"/>
    <x v="0"/>
    <s v="No"/>
    <x v="2"/>
    <x v="708"/>
    <n v="3309.25"/>
    <x v="1"/>
    <n v="1"/>
    <x v="2"/>
  </r>
  <r>
    <x v="2891"/>
    <x v="0"/>
    <n v="0"/>
    <x v="1"/>
    <x v="0"/>
    <n v="1"/>
    <s v="Yes"/>
    <s v="No"/>
    <s v="Fiber optic"/>
    <s v="No"/>
    <s v="No"/>
    <s v="No"/>
    <s v="No"/>
    <s v="No"/>
    <s v="Yes"/>
    <x v="0"/>
    <s v="Yes"/>
    <x v="0"/>
    <x v="628"/>
    <n v="79.7"/>
    <x v="1"/>
    <n v="1"/>
    <x v="0"/>
  </r>
  <r>
    <x v="289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20.45"/>
    <x v="0"/>
    <n v="0"/>
    <x v="0"/>
  </r>
  <r>
    <x v="2893"/>
    <x v="1"/>
    <n v="0"/>
    <x v="1"/>
    <x v="0"/>
    <n v="22"/>
    <s v="Yes"/>
    <s v="Yes"/>
    <s v="DSL"/>
    <s v="Yes"/>
    <s v="Yes"/>
    <s v="No"/>
    <s v="No"/>
    <s v="No"/>
    <s v="No"/>
    <x v="0"/>
    <s v="No"/>
    <x v="0"/>
    <x v="390"/>
    <n v="1254.7"/>
    <x v="1"/>
    <n v="1"/>
    <x v="1"/>
  </r>
  <r>
    <x v="2894"/>
    <x v="0"/>
    <n v="0"/>
    <x v="1"/>
    <x v="0"/>
    <n v="48"/>
    <s v="Yes"/>
    <s v="No"/>
    <s v="DSL"/>
    <s v="Yes"/>
    <s v="No"/>
    <s v="Yes"/>
    <s v="Yes"/>
    <s v="No"/>
    <s v="No"/>
    <x v="1"/>
    <s v="Yes"/>
    <x v="3"/>
    <x v="986"/>
    <n v="2896.4"/>
    <x v="1"/>
    <n v="1"/>
    <x v="2"/>
  </r>
  <r>
    <x v="2895"/>
    <x v="0"/>
    <n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16"/>
    <n v="717.5"/>
    <x v="0"/>
    <n v="0"/>
    <x v="2"/>
  </r>
  <r>
    <x v="2896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81"/>
    <n v="253.8"/>
    <x v="0"/>
    <n v="0"/>
    <x v="1"/>
  </r>
  <r>
    <x v="2897"/>
    <x v="1"/>
    <n v="0"/>
    <x v="1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180"/>
    <n v="1110.05"/>
    <x v="0"/>
    <n v="0"/>
    <x v="2"/>
  </r>
  <r>
    <x v="2898"/>
    <x v="0"/>
    <n v="0"/>
    <x v="1"/>
    <x v="0"/>
    <n v="6"/>
    <s v="No"/>
    <s v="No phone service"/>
    <s v="DSL"/>
    <s v="Yes"/>
    <s v="Yes"/>
    <s v="Yes"/>
    <s v="Yes"/>
    <s v="Yes"/>
    <s v="Yes"/>
    <x v="2"/>
    <s v="Yes"/>
    <x v="1"/>
    <x v="1181"/>
    <n v="348.8"/>
    <x v="0"/>
    <n v="0"/>
    <x v="0"/>
  </r>
  <r>
    <x v="2899"/>
    <x v="1"/>
    <n v="0"/>
    <x v="1"/>
    <x v="0"/>
    <n v="71"/>
    <s v="No"/>
    <s v="No phone service"/>
    <s v="DSL"/>
    <s v="Yes"/>
    <s v="Yes"/>
    <s v="Yes"/>
    <s v="Yes"/>
    <s v="Yes"/>
    <s v="No"/>
    <x v="2"/>
    <s v="No"/>
    <x v="2"/>
    <x v="1145"/>
    <n v="3888.65"/>
    <x v="0"/>
    <n v="0"/>
    <x v="2"/>
  </r>
  <r>
    <x v="2900"/>
    <x v="0"/>
    <n v="1"/>
    <x v="0"/>
    <x v="1"/>
    <n v="1"/>
    <s v="Yes"/>
    <s v="No"/>
    <s v="Fiber optic"/>
    <s v="No"/>
    <s v="No"/>
    <s v="No"/>
    <s v="No"/>
    <s v="No"/>
    <s v="No"/>
    <x v="0"/>
    <s v="Yes"/>
    <x v="0"/>
    <x v="750"/>
    <n v="69.25"/>
    <x v="1"/>
    <n v="1"/>
    <x v="0"/>
  </r>
  <r>
    <x v="2901"/>
    <x v="0"/>
    <n v="0"/>
    <x v="0"/>
    <x v="1"/>
    <n v="72"/>
    <s v="Yes"/>
    <s v="Yes"/>
    <s v="Fiber optic"/>
    <s v="Yes"/>
    <s v="Yes"/>
    <s v="No"/>
    <s v="No"/>
    <s v="Yes"/>
    <s v="No"/>
    <x v="2"/>
    <s v="Yes"/>
    <x v="0"/>
    <x v="485"/>
    <n v="6843.15"/>
    <x v="0"/>
    <n v="0"/>
    <x v="2"/>
  </r>
  <r>
    <x v="2902"/>
    <x v="0"/>
    <n v="1"/>
    <x v="1"/>
    <x v="0"/>
    <n v="6"/>
    <s v="Yes"/>
    <s v="No"/>
    <s v="Fiber optic"/>
    <s v="Yes"/>
    <s v="No"/>
    <s v="No"/>
    <s v="No"/>
    <s v="No"/>
    <s v="No"/>
    <x v="0"/>
    <s v="Yes"/>
    <x v="0"/>
    <x v="580"/>
    <n v="450.9"/>
    <x v="0"/>
    <n v="0"/>
    <x v="0"/>
  </r>
  <r>
    <x v="2903"/>
    <x v="1"/>
    <n v="0"/>
    <x v="0"/>
    <x v="1"/>
    <n v="12"/>
    <s v="No"/>
    <s v="No phone service"/>
    <s v="DSL"/>
    <s v="No"/>
    <s v="Yes"/>
    <s v="No"/>
    <s v="Yes"/>
    <s v="No"/>
    <s v="No"/>
    <x v="0"/>
    <s v="No"/>
    <x v="1"/>
    <x v="682"/>
    <n v="432.25"/>
    <x v="0"/>
    <n v="0"/>
    <x v="0"/>
  </r>
  <r>
    <x v="2904"/>
    <x v="1"/>
    <n v="0"/>
    <x v="1"/>
    <x v="0"/>
    <n v="25"/>
    <s v="Yes"/>
    <s v="No"/>
    <s v="Fiber optic"/>
    <s v="No"/>
    <s v="No"/>
    <s v="No"/>
    <s v="No"/>
    <s v="No"/>
    <s v="No"/>
    <x v="0"/>
    <s v="No"/>
    <x v="1"/>
    <x v="785"/>
    <n v="1767.35"/>
    <x v="1"/>
    <n v="1"/>
    <x v="1"/>
  </r>
  <r>
    <x v="2905"/>
    <x v="0"/>
    <n v="0"/>
    <x v="0"/>
    <x v="0"/>
    <n v="21"/>
    <s v="Yes"/>
    <s v="No"/>
    <s v="Fiber optic"/>
    <s v="No"/>
    <s v="No"/>
    <s v="Yes"/>
    <s v="Yes"/>
    <s v="No"/>
    <s v="No"/>
    <x v="1"/>
    <s v="No"/>
    <x v="0"/>
    <x v="64"/>
    <n v="1742.45"/>
    <x v="0"/>
    <n v="0"/>
    <x v="1"/>
  </r>
  <r>
    <x v="2906"/>
    <x v="0"/>
    <n v="0"/>
    <x v="0"/>
    <x v="1"/>
    <n v="6"/>
    <s v="Yes"/>
    <s v="No"/>
    <s v="DSL"/>
    <s v="No"/>
    <s v="No"/>
    <s v="No"/>
    <s v="Yes"/>
    <s v="No"/>
    <s v="No"/>
    <x v="0"/>
    <s v="Yes"/>
    <x v="1"/>
    <x v="832"/>
    <n v="297.35000000000002"/>
    <x v="0"/>
    <n v="0"/>
    <x v="0"/>
  </r>
  <r>
    <x v="2907"/>
    <x v="1"/>
    <n v="0"/>
    <x v="0"/>
    <x v="0"/>
    <n v="20"/>
    <s v="Yes"/>
    <s v="No"/>
    <s v="Fiber optic"/>
    <s v="No"/>
    <s v="No"/>
    <s v="No"/>
    <s v="No"/>
    <s v="Yes"/>
    <s v="Yes"/>
    <x v="0"/>
    <s v="Yes"/>
    <x v="1"/>
    <x v="594"/>
    <n v="1820.45"/>
    <x v="1"/>
    <n v="1"/>
    <x v="1"/>
  </r>
  <r>
    <x v="2908"/>
    <x v="1"/>
    <n v="0"/>
    <x v="0"/>
    <x v="0"/>
    <n v="18"/>
    <s v="Yes"/>
    <s v="Yes"/>
    <s v="Fiber optic"/>
    <s v="Yes"/>
    <s v="No"/>
    <s v="No"/>
    <s v="No"/>
    <s v="Yes"/>
    <s v="Yes"/>
    <x v="0"/>
    <s v="Yes"/>
    <x v="0"/>
    <x v="772"/>
    <n v="1742.95"/>
    <x v="1"/>
    <n v="1"/>
    <x v="1"/>
  </r>
  <r>
    <x v="2909"/>
    <x v="0"/>
    <n v="0"/>
    <x v="1"/>
    <x v="0"/>
    <n v="43"/>
    <s v="Yes"/>
    <s v="No"/>
    <s v="DSL"/>
    <s v="No"/>
    <s v="Yes"/>
    <s v="No"/>
    <s v="Yes"/>
    <s v="No"/>
    <s v="No"/>
    <x v="1"/>
    <s v="No"/>
    <x v="0"/>
    <x v="181"/>
    <n v="2444.25"/>
    <x v="0"/>
    <n v="0"/>
    <x v="2"/>
  </r>
  <r>
    <x v="2910"/>
    <x v="0"/>
    <n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239"/>
    <n v="949.8"/>
    <x v="0"/>
    <n v="0"/>
    <x v="1"/>
  </r>
  <r>
    <x v="2911"/>
    <x v="0"/>
    <n v="0"/>
    <x v="1"/>
    <x v="0"/>
    <n v="1"/>
    <s v="Yes"/>
    <s v="No"/>
    <s v="Fiber optic"/>
    <s v="No"/>
    <s v="No"/>
    <s v="Yes"/>
    <s v="No"/>
    <s v="No"/>
    <s v="No"/>
    <x v="0"/>
    <s v="No"/>
    <x v="2"/>
    <x v="440"/>
    <n v="73.5"/>
    <x v="1"/>
    <n v="1"/>
    <x v="0"/>
  </r>
  <r>
    <x v="2912"/>
    <x v="1"/>
    <n v="1"/>
    <x v="0"/>
    <x v="0"/>
    <n v="32"/>
    <s v="Yes"/>
    <s v="Yes"/>
    <s v="Fiber optic"/>
    <s v="No"/>
    <s v="Yes"/>
    <s v="Yes"/>
    <s v="No"/>
    <s v="No"/>
    <s v="Yes"/>
    <x v="0"/>
    <s v="Yes"/>
    <x v="0"/>
    <x v="200"/>
    <n v="2970.8"/>
    <x v="0"/>
    <n v="0"/>
    <x v="1"/>
  </r>
  <r>
    <x v="2913"/>
    <x v="1"/>
    <n v="0"/>
    <x v="1"/>
    <x v="0"/>
    <n v="52"/>
    <s v="No"/>
    <s v="No phone service"/>
    <s v="DSL"/>
    <s v="Yes"/>
    <s v="Yes"/>
    <s v="Yes"/>
    <s v="Yes"/>
    <s v="Yes"/>
    <s v="Yes"/>
    <x v="2"/>
    <s v="No"/>
    <x v="3"/>
    <x v="1182"/>
    <n v="3334.95"/>
    <x v="0"/>
    <n v="0"/>
    <x v="2"/>
  </r>
  <r>
    <x v="2914"/>
    <x v="1"/>
    <n v="0"/>
    <x v="1"/>
    <x v="0"/>
    <n v="32"/>
    <s v="Yes"/>
    <s v="No"/>
    <s v="DSL"/>
    <s v="No"/>
    <s v="No"/>
    <s v="No"/>
    <s v="No"/>
    <s v="Yes"/>
    <s v="Yes"/>
    <x v="1"/>
    <s v="Yes"/>
    <x v="2"/>
    <x v="824"/>
    <n v="2010.95"/>
    <x v="0"/>
    <n v="0"/>
    <x v="1"/>
  </r>
  <r>
    <x v="2915"/>
    <x v="0"/>
    <n v="0"/>
    <x v="0"/>
    <x v="1"/>
    <n v="72"/>
    <s v="No"/>
    <s v="No phone service"/>
    <s v="DSL"/>
    <s v="Yes"/>
    <s v="Yes"/>
    <s v="Yes"/>
    <s v="Yes"/>
    <s v="Yes"/>
    <s v="Yes"/>
    <x v="2"/>
    <s v="Yes"/>
    <x v="2"/>
    <x v="1170"/>
    <n v="4684.3"/>
    <x v="0"/>
    <n v="0"/>
    <x v="2"/>
  </r>
  <r>
    <x v="2916"/>
    <x v="1"/>
    <n v="0"/>
    <x v="1"/>
    <x v="0"/>
    <n v="51"/>
    <s v="No"/>
    <s v="No phone service"/>
    <s v="DSL"/>
    <s v="Yes"/>
    <s v="No"/>
    <s v="No"/>
    <s v="Yes"/>
    <s v="No"/>
    <s v="Yes"/>
    <x v="0"/>
    <s v="Yes"/>
    <x v="3"/>
    <x v="355"/>
    <n v="2181.5500000000002"/>
    <x v="0"/>
    <n v="0"/>
    <x v="2"/>
  </r>
  <r>
    <x v="2917"/>
    <x v="1"/>
    <n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81"/>
    <n v="1303.25"/>
    <x v="0"/>
    <n v="0"/>
    <x v="2"/>
  </r>
  <r>
    <x v="2918"/>
    <x v="1"/>
    <n v="1"/>
    <x v="0"/>
    <x v="0"/>
    <n v="8"/>
    <s v="No"/>
    <s v="No phone service"/>
    <s v="DSL"/>
    <s v="No"/>
    <s v="Yes"/>
    <s v="Yes"/>
    <s v="No"/>
    <s v="No"/>
    <s v="Yes"/>
    <x v="0"/>
    <s v="Yes"/>
    <x v="1"/>
    <x v="1183"/>
    <n v="371.4"/>
    <x v="0"/>
    <n v="0"/>
    <x v="0"/>
  </r>
  <r>
    <x v="2919"/>
    <x v="1"/>
    <n v="0"/>
    <x v="0"/>
    <x v="0"/>
    <n v="49"/>
    <s v="No"/>
    <s v="No phone service"/>
    <s v="DSL"/>
    <s v="No"/>
    <s v="Yes"/>
    <s v="No"/>
    <s v="No"/>
    <s v="Yes"/>
    <s v="Yes"/>
    <x v="2"/>
    <s v="No"/>
    <x v="3"/>
    <x v="795"/>
    <n v="2409.9"/>
    <x v="0"/>
    <n v="0"/>
    <x v="2"/>
  </r>
  <r>
    <x v="2920"/>
    <x v="0"/>
    <n v="0"/>
    <x v="0"/>
    <x v="0"/>
    <n v="72"/>
    <s v="Yes"/>
    <s v="No"/>
    <s v="DSL"/>
    <s v="Yes"/>
    <s v="Yes"/>
    <s v="Yes"/>
    <s v="Yes"/>
    <s v="Yes"/>
    <s v="Yes"/>
    <x v="2"/>
    <s v="No"/>
    <x v="1"/>
    <x v="314"/>
    <n v="6155.4"/>
    <x v="0"/>
    <n v="0"/>
    <x v="2"/>
  </r>
  <r>
    <x v="2921"/>
    <x v="1"/>
    <n v="0"/>
    <x v="1"/>
    <x v="0"/>
    <n v="9"/>
    <s v="Yes"/>
    <s v="Yes"/>
    <s v="Fiber optic"/>
    <s v="No"/>
    <s v="No"/>
    <s v="No"/>
    <s v="No"/>
    <s v="Yes"/>
    <s v="Yes"/>
    <x v="0"/>
    <s v="Yes"/>
    <x v="0"/>
    <x v="31"/>
    <n v="829.1"/>
    <x v="1"/>
    <n v="1"/>
    <x v="0"/>
  </r>
  <r>
    <x v="2922"/>
    <x v="0"/>
    <n v="0"/>
    <x v="0"/>
    <x v="0"/>
    <n v="28"/>
    <s v="Yes"/>
    <s v="No"/>
    <s v="Fiber optic"/>
    <s v="Yes"/>
    <s v="No"/>
    <s v="No"/>
    <s v="No"/>
    <s v="Yes"/>
    <s v="Yes"/>
    <x v="0"/>
    <s v="Yes"/>
    <x v="1"/>
    <x v="1184"/>
    <n v="2602.9"/>
    <x v="1"/>
    <n v="1"/>
    <x v="1"/>
  </r>
  <r>
    <x v="2923"/>
    <x v="1"/>
    <n v="0"/>
    <x v="1"/>
    <x v="0"/>
    <n v="54"/>
    <s v="Yes"/>
    <s v="No"/>
    <s v="Fiber optic"/>
    <s v="Yes"/>
    <s v="No"/>
    <s v="Yes"/>
    <s v="No"/>
    <s v="Yes"/>
    <s v="No"/>
    <x v="0"/>
    <s v="No"/>
    <x v="1"/>
    <x v="590"/>
    <n v="4667"/>
    <x v="0"/>
    <n v="0"/>
    <x v="2"/>
  </r>
  <r>
    <x v="2924"/>
    <x v="1"/>
    <n v="0"/>
    <x v="1"/>
    <x v="0"/>
    <n v="11"/>
    <s v="Yes"/>
    <s v="No"/>
    <s v="Fiber optic"/>
    <s v="No"/>
    <s v="Yes"/>
    <s v="No"/>
    <s v="No"/>
    <s v="No"/>
    <s v="No"/>
    <x v="0"/>
    <s v="Yes"/>
    <x v="0"/>
    <x v="251"/>
    <n v="824.75"/>
    <x v="1"/>
    <n v="1"/>
    <x v="0"/>
  </r>
  <r>
    <x v="2925"/>
    <x v="0"/>
    <n v="0"/>
    <x v="0"/>
    <x v="1"/>
    <n v="50"/>
    <s v="Yes"/>
    <s v="No"/>
    <s v="Fiber optic"/>
    <s v="No"/>
    <s v="No"/>
    <s v="Yes"/>
    <s v="Yes"/>
    <s v="Yes"/>
    <s v="Yes"/>
    <x v="1"/>
    <s v="No"/>
    <x v="1"/>
    <x v="1185"/>
    <n v="5153.5"/>
    <x v="0"/>
    <n v="0"/>
    <x v="2"/>
  </r>
  <r>
    <x v="2926"/>
    <x v="0"/>
    <n v="0"/>
    <x v="0"/>
    <x v="0"/>
    <n v="69"/>
    <s v="Yes"/>
    <s v="Yes"/>
    <s v="Fiber optic"/>
    <s v="Yes"/>
    <s v="Yes"/>
    <s v="Yes"/>
    <s v="Yes"/>
    <s v="Yes"/>
    <s v="Yes"/>
    <x v="2"/>
    <s v="Yes"/>
    <x v="0"/>
    <x v="1186"/>
    <n v="8182.85"/>
    <x v="0"/>
    <n v="0"/>
    <x v="2"/>
  </r>
  <r>
    <x v="2927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650"/>
    <n v="69.900000000000006"/>
    <x v="0"/>
    <n v="0"/>
    <x v="0"/>
  </r>
  <r>
    <x v="2928"/>
    <x v="1"/>
    <n v="0"/>
    <x v="0"/>
    <x v="1"/>
    <n v="68"/>
    <s v="Yes"/>
    <s v="No"/>
    <s v="Fiber optic"/>
    <s v="Yes"/>
    <s v="Yes"/>
    <s v="No"/>
    <s v="Yes"/>
    <s v="No"/>
    <s v="Yes"/>
    <x v="2"/>
    <s v="No"/>
    <x v="2"/>
    <x v="485"/>
    <n v="6683.4"/>
    <x v="0"/>
    <n v="0"/>
    <x v="2"/>
  </r>
  <r>
    <x v="2929"/>
    <x v="1"/>
    <n v="0"/>
    <x v="1"/>
    <x v="1"/>
    <n v="40"/>
    <s v="No"/>
    <s v="No phone service"/>
    <s v="DSL"/>
    <s v="Yes"/>
    <s v="Yes"/>
    <s v="No"/>
    <s v="Yes"/>
    <s v="No"/>
    <s v="No"/>
    <x v="1"/>
    <s v="No"/>
    <x v="1"/>
    <x v="1187"/>
    <n v="1564.05"/>
    <x v="0"/>
    <n v="0"/>
    <x v="2"/>
  </r>
  <r>
    <x v="2930"/>
    <x v="1"/>
    <n v="0"/>
    <x v="0"/>
    <x v="1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95"/>
    <n v="755.6"/>
    <x v="0"/>
    <n v="0"/>
    <x v="1"/>
  </r>
  <r>
    <x v="2931"/>
    <x v="0"/>
    <n v="1"/>
    <x v="1"/>
    <x v="1"/>
    <n v="33"/>
    <s v="Yes"/>
    <s v="Yes"/>
    <s v="Fiber optic"/>
    <s v="No"/>
    <s v="Yes"/>
    <s v="Yes"/>
    <s v="No"/>
    <s v="Yes"/>
    <s v="Yes"/>
    <x v="0"/>
    <s v="Yes"/>
    <x v="2"/>
    <x v="159"/>
    <n v="3465.05"/>
    <x v="0"/>
    <n v="0"/>
    <x v="1"/>
  </r>
  <r>
    <x v="2932"/>
    <x v="1"/>
    <n v="1"/>
    <x v="0"/>
    <x v="0"/>
    <n v="55"/>
    <s v="Yes"/>
    <s v="Yes"/>
    <s v="Fiber optic"/>
    <s v="No"/>
    <s v="Yes"/>
    <s v="Yes"/>
    <s v="Yes"/>
    <s v="Yes"/>
    <s v="Yes"/>
    <x v="2"/>
    <s v="Yes"/>
    <x v="0"/>
    <x v="910"/>
    <n v="6292.7"/>
    <x v="0"/>
    <n v="0"/>
    <x v="2"/>
  </r>
  <r>
    <x v="2933"/>
    <x v="1"/>
    <n v="0"/>
    <x v="0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188"/>
    <n v="1664.3"/>
    <x v="0"/>
    <n v="0"/>
    <x v="2"/>
  </r>
  <r>
    <x v="2934"/>
    <x v="0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01"/>
    <n v="198.1"/>
    <x v="0"/>
    <n v="0"/>
    <x v="0"/>
  </r>
  <r>
    <x v="2935"/>
    <x v="1"/>
    <n v="0"/>
    <x v="0"/>
    <x v="0"/>
    <n v="71"/>
    <s v="Yes"/>
    <s v="No"/>
    <s v="DSL"/>
    <s v="Yes"/>
    <s v="Yes"/>
    <s v="Yes"/>
    <s v="Yes"/>
    <s v="Yes"/>
    <s v="Yes"/>
    <x v="2"/>
    <s v="Yes"/>
    <x v="2"/>
    <x v="138"/>
    <n v="6045.9"/>
    <x v="0"/>
    <n v="0"/>
    <x v="2"/>
  </r>
  <r>
    <x v="2936"/>
    <x v="1"/>
    <n v="0"/>
    <x v="1"/>
    <x v="0"/>
    <n v="40"/>
    <s v="Yes"/>
    <s v="Yes"/>
    <s v="Fiber optic"/>
    <s v="No"/>
    <s v="Yes"/>
    <s v="Yes"/>
    <s v="No"/>
    <s v="Yes"/>
    <s v="Yes"/>
    <x v="0"/>
    <s v="Yes"/>
    <x v="1"/>
    <x v="1036"/>
    <n v="4108.1499999999996"/>
    <x v="0"/>
    <n v="0"/>
    <x v="2"/>
  </r>
  <r>
    <x v="2937"/>
    <x v="0"/>
    <n v="0"/>
    <x v="0"/>
    <x v="1"/>
    <n v="64"/>
    <s v="Yes"/>
    <s v="Yes"/>
    <s v="Fiber optic"/>
    <s v="No"/>
    <s v="Yes"/>
    <s v="Yes"/>
    <s v="No"/>
    <s v="No"/>
    <s v="Yes"/>
    <x v="1"/>
    <s v="Yes"/>
    <x v="0"/>
    <x v="1189"/>
    <n v="5980.75"/>
    <x v="0"/>
    <n v="0"/>
    <x v="2"/>
  </r>
  <r>
    <x v="2938"/>
    <x v="1"/>
    <n v="0"/>
    <x v="0"/>
    <x v="0"/>
    <n v="53"/>
    <s v="Yes"/>
    <s v="Yes"/>
    <s v="Fiber optic"/>
    <s v="No"/>
    <s v="Yes"/>
    <s v="No"/>
    <s v="Yes"/>
    <s v="No"/>
    <s v="Yes"/>
    <x v="1"/>
    <s v="No"/>
    <x v="2"/>
    <x v="1105"/>
    <n v="5043.2"/>
    <x v="0"/>
    <n v="0"/>
    <x v="2"/>
  </r>
  <r>
    <x v="2939"/>
    <x v="1"/>
    <n v="1"/>
    <x v="1"/>
    <x v="0"/>
    <n v="12"/>
    <s v="Yes"/>
    <s v="No"/>
    <s v="Fiber optic"/>
    <s v="No"/>
    <s v="Yes"/>
    <s v="Yes"/>
    <s v="Yes"/>
    <s v="No"/>
    <s v="No"/>
    <x v="0"/>
    <s v="Yes"/>
    <x v="1"/>
    <x v="920"/>
    <n v="1029.75"/>
    <x v="1"/>
    <n v="1"/>
    <x v="0"/>
  </r>
  <r>
    <x v="2940"/>
    <x v="1"/>
    <n v="1"/>
    <x v="1"/>
    <x v="0"/>
    <n v="53"/>
    <s v="No"/>
    <s v="No phone service"/>
    <s v="DSL"/>
    <s v="No"/>
    <s v="Yes"/>
    <s v="Yes"/>
    <s v="No"/>
    <s v="Yes"/>
    <s v="Yes"/>
    <x v="0"/>
    <s v="Yes"/>
    <x v="0"/>
    <x v="240"/>
    <n v="2854.55"/>
    <x v="1"/>
    <n v="1"/>
    <x v="2"/>
  </r>
  <r>
    <x v="2941"/>
    <x v="1"/>
    <n v="0"/>
    <x v="0"/>
    <x v="0"/>
    <n v="72"/>
    <s v="Yes"/>
    <s v="Yes"/>
    <s v="Fiber optic"/>
    <s v="Yes"/>
    <s v="Yes"/>
    <s v="Yes"/>
    <s v="No"/>
    <s v="Yes"/>
    <s v="No"/>
    <x v="2"/>
    <s v="Yes"/>
    <x v="3"/>
    <x v="724"/>
    <n v="7114.25"/>
    <x v="0"/>
    <n v="0"/>
    <x v="2"/>
  </r>
  <r>
    <x v="2942"/>
    <x v="1"/>
    <n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81"/>
    <n v="907.05"/>
    <x v="0"/>
    <n v="0"/>
    <x v="2"/>
  </r>
  <r>
    <x v="2943"/>
    <x v="1"/>
    <n v="0"/>
    <x v="1"/>
    <x v="0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504"/>
    <n v="973.95"/>
    <x v="0"/>
    <n v="0"/>
    <x v="2"/>
  </r>
  <r>
    <x v="2944"/>
    <x v="1"/>
    <n v="0"/>
    <x v="1"/>
    <x v="0"/>
    <n v="12"/>
    <s v="No"/>
    <s v="No phone service"/>
    <s v="DSL"/>
    <s v="Yes"/>
    <s v="Yes"/>
    <s v="No"/>
    <s v="Yes"/>
    <s v="Yes"/>
    <s v="No"/>
    <x v="0"/>
    <s v="Yes"/>
    <x v="2"/>
    <x v="889"/>
    <n v="605.75"/>
    <x v="0"/>
    <n v="0"/>
    <x v="0"/>
  </r>
  <r>
    <x v="2945"/>
    <x v="1"/>
    <n v="0"/>
    <x v="1"/>
    <x v="0"/>
    <n v="9"/>
    <s v="Yes"/>
    <s v="No"/>
    <s v="Fiber optic"/>
    <s v="Yes"/>
    <s v="No"/>
    <s v="No"/>
    <s v="No"/>
    <s v="No"/>
    <s v="No"/>
    <x v="0"/>
    <s v="No"/>
    <x v="0"/>
    <x v="350"/>
    <n v="661.55"/>
    <x v="0"/>
    <n v="0"/>
    <x v="0"/>
  </r>
  <r>
    <x v="2946"/>
    <x v="0"/>
    <n v="0"/>
    <x v="0"/>
    <x v="1"/>
    <n v="51"/>
    <s v="Yes"/>
    <s v="Yes"/>
    <s v="Fiber optic"/>
    <s v="No"/>
    <s v="No"/>
    <s v="No"/>
    <s v="Yes"/>
    <s v="No"/>
    <s v="No"/>
    <x v="0"/>
    <s v="Yes"/>
    <x v="0"/>
    <x v="683"/>
    <n v="4116.8999999999996"/>
    <x v="0"/>
    <n v="0"/>
    <x v="2"/>
  </r>
  <r>
    <x v="2947"/>
    <x v="1"/>
    <n v="0"/>
    <x v="0"/>
    <x v="1"/>
    <n v="49"/>
    <s v="Yes"/>
    <s v="No"/>
    <s v="Fiber optic"/>
    <s v="No"/>
    <s v="Yes"/>
    <s v="Yes"/>
    <s v="No"/>
    <s v="Yes"/>
    <s v="No"/>
    <x v="0"/>
    <s v="Yes"/>
    <x v="3"/>
    <x v="254"/>
    <n v="4494.6499999999996"/>
    <x v="0"/>
    <n v="0"/>
    <x v="2"/>
  </r>
  <r>
    <x v="2948"/>
    <x v="1"/>
    <n v="1"/>
    <x v="0"/>
    <x v="0"/>
    <n v="41"/>
    <s v="Yes"/>
    <s v="Yes"/>
    <s v="Fiber optic"/>
    <s v="No"/>
    <s v="No"/>
    <s v="Yes"/>
    <s v="No"/>
    <s v="Yes"/>
    <s v="Yes"/>
    <x v="0"/>
    <s v="Yes"/>
    <x v="0"/>
    <x v="111"/>
    <n v="4259.3"/>
    <x v="1"/>
    <n v="1"/>
    <x v="2"/>
  </r>
  <r>
    <x v="2949"/>
    <x v="0"/>
    <n v="0"/>
    <x v="1"/>
    <x v="0"/>
    <n v="56"/>
    <s v="Yes"/>
    <s v="No"/>
    <s v="DSL"/>
    <s v="Yes"/>
    <s v="No"/>
    <s v="Yes"/>
    <s v="Yes"/>
    <s v="No"/>
    <s v="No"/>
    <x v="1"/>
    <s v="Yes"/>
    <x v="3"/>
    <x v="719"/>
    <n v="3282.75"/>
    <x v="0"/>
    <n v="0"/>
    <x v="2"/>
  </r>
  <r>
    <x v="2950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33"/>
    <n v="55.7"/>
    <x v="0"/>
    <n v="0"/>
    <x v="0"/>
  </r>
  <r>
    <x v="2951"/>
    <x v="1"/>
    <n v="0"/>
    <x v="0"/>
    <x v="0"/>
    <n v="20"/>
    <s v="Yes"/>
    <s v="No"/>
    <s v="DSL"/>
    <s v="Yes"/>
    <s v="No"/>
    <s v="No"/>
    <s v="Yes"/>
    <s v="No"/>
    <s v="Yes"/>
    <x v="1"/>
    <s v="Yes"/>
    <x v="1"/>
    <x v="49"/>
    <n v="1274.45"/>
    <x v="0"/>
    <n v="0"/>
    <x v="1"/>
  </r>
  <r>
    <x v="2952"/>
    <x v="0"/>
    <n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202"/>
    <n v="493.95"/>
    <x v="0"/>
    <n v="0"/>
    <x v="1"/>
  </r>
  <r>
    <x v="2953"/>
    <x v="0"/>
    <n v="0"/>
    <x v="0"/>
    <x v="1"/>
    <n v="20"/>
    <s v="Yes"/>
    <s v="Yes"/>
    <s v="Fiber optic"/>
    <s v="No"/>
    <s v="Yes"/>
    <s v="Yes"/>
    <s v="No"/>
    <s v="Yes"/>
    <s v="Yes"/>
    <x v="0"/>
    <s v="Yes"/>
    <x v="2"/>
    <x v="754"/>
    <n v="2239.65"/>
    <x v="1"/>
    <n v="1"/>
    <x v="1"/>
  </r>
  <r>
    <x v="2954"/>
    <x v="0"/>
    <n v="0"/>
    <x v="1"/>
    <x v="0"/>
    <n v="7"/>
    <s v="Yes"/>
    <s v="Yes"/>
    <s v="Fiber optic"/>
    <s v="No"/>
    <s v="No"/>
    <s v="No"/>
    <s v="No"/>
    <s v="No"/>
    <s v="No"/>
    <x v="0"/>
    <s v="No"/>
    <x v="1"/>
    <x v="992"/>
    <n v="480.75"/>
    <x v="1"/>
    <n v="1"/>
    <x v="0"/>
  </r>
  <r>
    <x v="2955"/>
    <x v="1"/>
    <n v="0"/>
    <x v="1"/>
    <x v="0"/>
    <n v="7"/>
    <s v="Yes"/>
    <s v="Yes"/>
    <s v="Fiber optic"/>
    <s v="No"/>
    <s v="No"/>
    <s v="No"/>
    <s v="No"/>
    <s v="Yes"/>
    <s v="Yes"/>
    <x v="0"/>
    <s v="Yes"/>
    <x v="0"/>
    <x v="618"/>
    <n v="635.6"/>
    <x v="1"/>
    <n v="1"/>
    <x v="0"/>
  </r>
  <r>
    <x v="2956"/>
    <x v="1"/>
    <n v="0"/>
    <x v="1"/>
    <x v="0"/>
    <n v="51"/>
    <s v="Yes"/>
    <s v="No"/>
    <s v="Fiber optic"/>
    <s v="No"/>
    <s v="Yes"/>
    <s v="Yes"/>
    <s v="No"/>
    <s v="Yes"/>
    <s v="Yes"/>
    <x v="0"/>
    <s v="Yes"/>
    <x v="0"/>
    <x v="212"/>
    <n v="5038.1499999999996"/>
    <x v="0"/>
    <n v="0"/>
    <x v="2"/>
  </r>
  <r>
    <x v="2957"/>
    <x v="0"/>
    <n v="0"/>
    <x v="1"/>
    <x v="0"/>
    <n v="4"/>
    <s v="Yes"/>
    <s v="Yes"/>
    <s v="Fiber optic"/>
    <s v="No"/>
    <s v="Yes"/>
    <s v="No"/>
    <s v="No"/>
    <s v="No"/>
    <s v="No"/>
    <x v="0"/>
    <s v="Yes"/>
    <x v="1"/>
    <x v="266"/>
    <n v="324.2"/>
    <x v="0"/>
    <n v="0"/>
    <x v="0"/>
  </r>
  <r>
    <x v="295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25"/>
    <n v="19.55"/>
    <x v="0"/>
    <n v="0"/>
    <x v="0"/>
  </r>
  <r>
    <x v="2959"/>
    <x v="1"/>
    <n v="0"/>
    <x v="0"/>
    <x v="1"/>
    <n v="27"/>
    <s v="Yes"/>
    <s v="Yes"/>
    <s v="Fiber optic"/>
    <s v="Yes"/>
    <s v="Yes"/>
    <s v="No"/>
    <s v="Yes"/>
    <s v="Yes"/>
    <s v="No"/>
    <x v="0"/>
    <s v="No"/>
    <x v="0"/>
    <x v="794"/>
    <n v="2793.55"/>
    <x v="0"/>
    <n v="0"/>
    <x v="1"/>
  </r>
  <r>
    <x v="2960"/>
    <x v="1"/>
    <n v="0"/>
    <x v="1"/>
    <x v="0"/>
    <n v="22"/>
    <s v="Yes"/>
    <s v="Yes"/>
    <s v="Fiber optic"/>
    <s v="Yes"/>
    <s v="No"/>
    <s v="No"/>
    <s v="No"/>
    <s v="Yes"/>
    <s v="Yes"/>
    <x v="0"/>
    <s v="Yes"/>
    <x v="0"/>
    <x v="794"/>
    <n v="2095"/>
    <x v="1"/>
    <n v="1"/>
    <x v="1"/>
  </r>
  <r>
    <x v="2961"/>
    <x v="1"/>
    <n v="0"/>
    <x v="1"/>
    <x v="0"/>
    <n v="12"/>
    <s v="Yes"/>
    <s v="No"/>
    <s v="DSL"/>
    <s v="No"/>
    <s v="Yes"/>
    <s v="No"/>
    <s v="Yes"/>
    <s v="No"/>
    <s v="No"/>
    <x v="0"/>
    <s v="Yes"/>
    <x v="1"/>
    <x v="735"/>
    <n v="648.65"/>
    <x v="0"/>
    <n v="0"/>
    <x v="0"/>
  </r>
  <r>
    <x v="2962"/>
    <x v="0"/>
    <n v="0"/>
    <x v="0"/>
    <x v="1"/>
    <n v="3"/>
    <s v="No"/>
    <s v="No phone service"/>
    <s v="DSL"/>
    <s v="No"/>
    <s v="No"/>
    <s v="No"/>
    <s v="Yes"/>
    <s v="No"/>
    <s v="No"/>
    <x v="0"/>
    <s v="Yes"/>
    <x v="1"/>
    <x v="1190"/>
    <n v="95.05"/>
    <x v="1"/>
    <n v="1"/>
    <x v="0"/>
  </r>
  <r>
    <x v="2963"/>
    <x v="0"/>
    <n v="0"/>
    <x v="0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430"/>
    <n v="917.15"/>
    <x v="0"/>
    <n v="0"/>
    <x v="1"/>
  </r>
  <r>
    <x v="2964"/>
    <x v="1"/>
    <n v="0"/>
    <x v="0"/>
    <x v="0"/>
    <n v="24"/>
    <s v="Yes"/>
    <s v="Yes"/>
    <s v="DSL"/>
    <s v="Yes"/>
    <s v="No"/>
    <s v="No"/>
    <s v="Yes"/>
    <s v="No"/>
    <s v="No"/>
    <x v="1"/>
    <s v="Yes"/>
    <x v="0"/>
    <x v="810"/>
    <n v="1346.9"/>
    <x v="0"/>
    <n v="0"/>
    <x v="1"/>
  </r>
  <r>
    <x v="2965"/>
    <x v="1"/>
    <n v="0"/>
    <x v="1"/>
    <x v="0"/>
    <n v="51"/>
    <s v="Yes"/>
    <s v="Yes"/>
    <s v="Fiber optic"/>
    <s v="No"/>
    <s v="No"/>
    <s v="Yes"/>
    <s v="No"/>
    <s v="No"/>
    <s v="No"/>
    <x v="0"/>
    <s v="No"/>
    <x v="3"/>
    <x v="191"/>
    <n v="4242.3500000000004"/>
    <x v="1"/>
    <n v="1"/>
    <x v="2"/>
  </r>
  <r>
    <x v="2966"/>
    <x v="0"/>
    <n v="1"/>
    <x v="1"/>
    <x v="0"/>
    <n v="14"/>
    <s v="No"/>
    <s v="No phone service"/>
    <s v="DSL"/>
    <s v="No"/>
    <s v="No"/>
    <s v="No"/>
    <s v="No"/>
    <s v="Yes"/>
    <s v="Yes"/>
    <x v="0"/>
    <s v="Yes"/>
    <x v="0"/>
    <x v="1001"/>
    <n v="672.7"/>
    <x v="0"/>
    <n v="0"/>
    <x v="1"/>
  </r>
  <r>
    <x v="2967"/>
    <x v="1"/>
    <n v="0"/>
    <x v="0"/>
    <x v="0"/>
    <n v="59"/>
    <s v="Yes"/>
    <s v="Yes"/>
    <s v="Fiber optic"/>
    <s v="Yes"/>
    <s v="Yes"/>
    <s v="Yes"/>
    <s v="Yes"/>
    <s v="Yes"/>
    <s v="Yes"/>
    <x v="2"/>
    <s v="No"/>
    <x v="0"/>
    <x v="1191"/>
    <n v="6561.25"/>
    <x v="0"/>
    <n v="0"/>
    <x v="2"/>
  </r>
  <r>
    <x v="2968"/>
    <x v="1"/>
    <n v="0"/>
    <x v="1"/>
    <x v="0"/>
    <n v="3"/>
    <s v="Yes"/>
    <s v="No"/>
    <s v="Fiber optic"/>
    <s v="No"/>
    <s v="Yes"/>
    <s v="Yes"/>
    <s v="No"/>
    <s v="No"/>
    <s v="Yes"/>
    <x v="0"/>
    <s v="No"/>
    <x v="0"/>
    <x v="254"/>
    <n v="268.45"/>
    <x v="0"/>
    <n v="0"/>
    <x v="0"/>
  </r>
  <r>
    <x v="2969"/>
    <x v="0"/>
    <n v="0"/>
    <x v="0"/>
    <x v="1"/>
    <n v="65"/>
    <s v="Yes"/>
    <s v="Yes"/>
    <s v="Fiber optic"/>
    <s v="Yes"/>
    <s v="No"/>
    <s v="Yes"/>
    <s v="Yes"/>
    <s v="Yes"/>
    <s v="Yes"/>
    <x v="2"/>
    <s v="No"/>
    <x v="0"/>
    <x v="1192"/>
    <n v="7337.55"/>
    <x v="0"/>
    <n v="0"/>
    <x v="2"/>
  </r>
  <r>
    <x v="2970"/>
    <x v="1"/>
    <n v="1"/>
    <x v="1"/>
    <x v="0"/>
    <n v="5"/>
    <s v="Yes"/>
    <s v="No"/>
    <s v="Fiber optic"/>
    <s v="No"/>
    <s v="No"/>
    <s v="No"/>
    <s v="No"/>
    <s v="No"/>
    <s v="No"/>
    <x v="0"/>
    <s v="Yes"/>
    <x v="1"/>
    <x v="1193"/>
    <n v="331.9"/>
    <x v="1"/>
    <n v="1"/>
    <x v="0"/>
  </r>
  <r>
    <x v="2971"/>
    <x v="0"/>
    <n v="0"/>
    <x v="0"/>
    <x v="1"/>
    <n v="59"/>
    <s v="Yes"/>
    <s v="Yes"/>
    <s v="DSL"/>
    <s v="Yes"/>
    <s v="Yes"/>
    <s v="Yes"/>
    <s v="Yes"/>
    <s v="Yes"/>
    <s v="Yes"/>
    <x v="2"/>
    <s v="No"/>
    <x v="3"/>
    <x v="1082"/>
    <n v="5194.05"/>
    <x v="0"/>
    <n v="0"/>
    <x v="2"/>
  </r>
  <r>
    <x v="2972"/>
    <x v="1"/>
    <n v="0"/>
    <x v="0"/>
    <x v="1"/>
    <n v="72"/>
    <s v="No"/>
    <s v="No phone service"/>
    <s v="DSL"/>
    <s v="Yes"/>
    <s v="Yes"/>
    <s v="Yes"/>
    <s v="Yes"/>
    <s v="Yes"/>
    <s v="Yes"/>
    <x v="2"/>
    <s v="Yes"/>
    <x v="3"/>
    <x v="1119"/>
    <n v="4478.8500000000004"/>
    <x v="0"/>
    <n v="0"/>
    <x v="2"/>
  </r>
  <r>
    <x v="2973"/>
    <x v="0"/>
    <n v="0"/>
    <x v="0"/>
    <x v="1"/>
    <n v="62"/>
    <s v="Yes"/>
    <s v="No"/>
    <s v="Fiber optic"/>
    <s v="No"/>
    <s v="Yes"/>
    <s v="Yes"/>
    <s v="No"/>
    <s v="Yes"/>
    <s v="Yes"/>
    <x v="0"/>
    <s v="Yes"/>
    <x v="0"/>
    <x v="386"/>
    <n v="6283.3"/>
    <x v="1"/>
    <n v="1"/>
    <x v="2"/>
  </r>
  <r>
    <x v="2974"/>
    <x v="1"/>
    <n v="0"/>
    <x v="1"/>
    <x v="0"/>
    <n v="28"/>
    <s v="Yes"/>
    <s v="Yes"/>
    <s v="Fiber optic"/>
    <s v="Yes"/>
    <s v="Yes"/>
    <s v="No"/>
    <s v="No"/>
    <s v="No"/>
    <s v="Yes"/>
    <x v="0"/>
    <s v="Yes"/>
    <x v="3"/>
    <x v="521"/>
    <n v="2659.4"/>
    <x v="1"/>
    <n v="1"/>
    <x v="1"/>
  </r>
  <r>
    <x v="2975"/>
    <x v="1"/>
    <n v="0"/>
    <x v="1"/>
    <x v="0"/>
    <n v="3"/>
    <s v="Yes"/>
    <s v="No"/>
    <s v="DSL"/>
    <s v="No"/>
    <s v="No"/>
    <s v="No"/>
    <s v="Yes"/>
    <s v="No"/>
    <s v="Yes"/>
    <x v="0"/>
    <s v="No"/>
    <x v="1"/>
    <x v="873"/>
    <n v="196.9"/>
    <x v="0"/>
    <n v="0"/>
    <x v="0"/>
  </r>
  <r>
    <x v="2976"/>
    <x v="1"/>
    <n v="0"/>
    <x v="1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x v="172"/>
    <n v="439.2"/>
    <x v="0"/>
    <n v="0"/>
    <x v="1"/>
  </r>
  <r>
    <x v="2977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88"/>
    <n v="19.5"/>
    <x v="0"/>
    <n v="0"/>
    <x v="0"/>
  </r>
  <r>
    <x v="2978"/>
    <x v="1"/>
    <n v="0"/>
    <x v="1"/>
    <x v="0"/>
    <n v="24"/>
    <s v="Yes"/>
    <s v="No"/>
    <s v="Fiber optic"/>
    <s v="No"/>
    <s v="Yes"/>
    <s v="Yes"/>
    <s v="Yes"/>
    <s v="No"/>
    <s v="No"/>
    <x v="0"/>
    <s v="Yes"/>
    <x v="0"/>
    <x v="121"/>
    <n v="2107.15"/>
    <x v="0"/>
    <n v="0"/>
    <x v="1"/>
  </r>
  <r>
    <x v="2979"/>
    <x v="1"/>
    <n v="1"/>
    <x v="1"/>
    <x v="0"/>
    <n v="57"/>
    <s v="Yes"/>
    <s v="No"/>
    <s v="DSL"/>
    <s v="No"/>
    <s v="No"/>
    <s v="Yes"/>
    <s v="Yes"/>
    <s v="No"/>
    <s v="No"/>
    <x v="1"/>
    <s v="Yes"/>
    <x v="0"/>
    <x v="878"/>
    <n v="3035.8"/>
    <x v="0"/>
    <n v="0"/>
    <x v="2"/>
  </r>
  <r>
    <x v="2980"/>
    <x v="0"/>
    <n v="0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40"/>
    <n v="1866.45"/>
    <x v="0"/>
    <n v="0"/>
    <x v="2"/>
  </r>
  <r>
    <x v="2981"/>
    <x v="1"/>
    <n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89"/>
    <n v="1430.95"/>
    <x v="0"/>
    <n v="0"/>
    <x v="2"/>
  </r>
  <r>
    <x v="2982"/>
    <x v="1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15"/>
    <n v="1071.5999999999999"/>
    <x v="0"/>
    <n v="0"/>
    <x v="2"/>
  </r>
  <r>
    <x v="2983"/>
    <x v="1"/>
    <n v="0"/>
    <x v="0"/>
    <x v="1"/>
    <n v="71"/>
    <s v="Yes"/>
    <s v="Yes"/>
    <s v="DSL"/>
    <s v="Yes"/>
    <s v="Yes"/>
    <s v="Yes"/>
    <s v="Yes"/>
    <s v="Yes"/>
    <s v="Yes"/>
    <x v="2"/>
    <s v="No"/>
    <x v="3"/>
    <x v="58"/>
    <n v="6457.15"/>
    <x v="0"/>
    <n v="0"/>
    <x v="2"/>
  </r>
  <r>
    <x v="2984"/>
    <x v="0"/>
    <n v="0"/>
    <x v="0"/>
    <x v="0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882"/>
    <n v="684.05"/>
    <x v="0"/>
    <n v="0"/>
    <x v="1"/>
  </r>
  <r>
    <x v="2985"/>
    <x v="0"/>
    <n v="0"/>
    <x v="1"/>
    <x v="0"/>
    <n v="35"/>
    <s v="Yes"/>
    <s v="Yes"/>
    <s v="Fiber optic"/>
    <s v="Yes"/>
    <s v="Yes"/>
    <s v="Yes"/>
    <s v="Yes"/>
    <s v="Yes"/>
    <s v="Yes"/>
    <x v="2"/>
    <s v="Yes"/>
    <x v="1"/>
    <x v="936"/>
    <n v="3914.05"/>
    <x v="0"/>
    <n v="0"/>
    <x v="1"/>
  </r>
  <r>
    <x v="2986"/>
    <x v="0"/>
    <n v="0"/>
    <x v="0"/>
    <x v="1"/>
    <n v="55"/>
    <s v="Yes"/>
    <s v="No"/>
    <s v="Fiber optic"/>
    <s v="No"/>
    <s v="No"/>
    <s v="No"/>
    <s v="No"/>
    <s v="No"/>
    <s v="No"/>
    <x v="2"/>
    <s v="Yes"/>
    <x v="3"/>
    <x v="1194"/>
    <n v="3842.6"/>
    <x v="0"/>
    <n v="0"/>
    <x v="2"/>
  </r>
  <r>
    <x v="2987"/>
    <x v="0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670.35"/>
    <x v="0"/>
    <n v="0"/>
    <x v="1"/>
  </r>
  <r>
    <x v="2988"/>
    <x v="1"/>
    <n v="0"/>
    <x v="0"/>
    <x v="0"/>
    <n v="72"/>
    <s v="Yes"/>
    <s v="Yes"/>
    <s v="Fiber optic"/>
    <s v="Yes"/>
    <s v="Yes"/>
    <s v="Yes"/>
    <s v="No"/>
    <s v="Yes"/>
    <s v="Yes"/>
    <x v="2"/>
    <s v="Yes"/>
    <x v="0"/>
    <x v="1161"/>
    <n v="7880.25"/>
    <x v="0"/>
    <n v="0"/>
    <x v="2"/>
  </r>
  <r>
    <x v="2989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79"/>
    <n v="19.2"/>
    <x v="0"/>
    <n v="0"/>
    <x v="0"/>
  </r>
  <r>
    <x v="2990"/>
    <x v="1"/>
    <n v="0"/>
    <x v="1"/>
    <x v="0"/>
    <n v="10"/>
    <s v="No"/>
    <s v="No phone service"/>
    <s v="DSL"/>
    <s v="No"/>
    <s v="No"/>
    <s v="No"/>
    <s v="No"/>
    <s v="No"/>
    <s v="Yes"/>
    <x v="0"/>
    <s v="Yes"/>
    <x v="1"/>
    <x v="1195"/>
    <n v="298.45"/>
    <x v="1"/>
    <n v="1"/>
    <x v="0"/>
  </r>
  <r>
    <x v="2991"/>
    <x v="0"/>
    <n v="1"/>
    <x v="0"/>
    <x v="0"/>
    <n v="37"/>
    <s v="Yes"/>
    <s v="No"/>
    <s v="Fiber optic"/>
    <s v="No"/>
    <s v="No"/>
    <s v="Yes"/>
    <s v="Yes"/>
    <s v="Yes"/>
    <s v="No"/>
    <x v="0"/>
    <s v="No"/>
    <x v="0"/>
    <x v="862"/>
    <n v="3371.75"/>
    <x v="0"/>
    <n v="0"/>
    <x v="2"/>
  </r>
  <r>
    <x v="2992"/>
    <x v="1"/>
    <n v="0"/>
    <x v="1"/>
    <x v="0"/>
    <n v="12"/>
    <s v="No"/>
    <s v="No phone service"/>
    <s v="DSL"/>
    <s v="No"/>
    <s v="Yes"/>
    <s v="No"/>
    <s v="Yes"/>
    <s v="No"/>
    <s v="No"/>
    <x v="0"/>
    <s v="No"/>
    <x v="1"/>
    <x v="1196"/>
    <n v="442.45"/>
    <x v="0"/>
    <n v="0"/>
    <x v="0"/>
  </r>
  <r>
    <x v="2993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66"/>
    <n v="20.399999999999999"/>
    <x v="0"/>
    <n v="0"/>
    <x v="0"/>
  </r>
  <r>
    <x v="2994"/>
    <x v="1"/>
    <n v="0"/>
    <x v="0"/>
    <x v="0"/>
    <n v="62"/>
    <s v="No"/>
    <s v="No phone service"/>
    <s v="DSL"/>
    <s v="Yes"/>
    <s v="Yes"/>
    <s v="No"/>
    <s v="Yes"/>
    <s v="No"/>
    <s v="No"/>
    <x v="2"/>
    <s v="Yes"/>
    <x v="3"/>
    <x v="1197"/>
    <n v="2345.5500000000002"/>
    <x v="0"/>
    <n v="0"/>
    <x v="2"/>
  </r>
  <r>
    <x v="2995"/>
    <x v="0"/>
    <n v="0"/>
    <x v="1"/>
    <x v="0"/>
    <n v="1"/>
    <s v="No"/>
    <s v="No phone service"/>
    <s v="DSL"/>
    <s v="No"/>
    <s v="No"/>
    <s v="No"/>
    <s v="No"/>
    <s v="No"/>
    <s v="No"/>
    <x v="0"/>
    <s v="No"/>
    <x v="2"/>
    <x v="186"/>
    <n v="25.25"/>
    <x v="0"/>
    <n v="0"/>
    <x v="0"/>
  </r>
  <r>
    <x v="2996"/>
    <x v="0"/>
    <n v="0"/>
    <x v="1"/>
    <x v="0"/>
    <n v="18"/>
    <s v="Yes"/>
    <s v="Yes"/>
    <s v="DSL"/>
    <s v="Yes"/>
    <s v="No"/>
    <s v="Yes"/>
    <s v="No"/>
    <s v="No"/>
    <s v="No"/>
    <x v="0"/>
    <s v="Yes"/>
    <x v="1"/>
    <x v="1143"/>
    <n v="1156.3499999999999"/>
    <x v="0"/>
    <n v="0"/>
    <x v="1"/>
  </r>
  <r>
    <x v="2997"/>
    <x v="1"/>
    <n v="1"/>
    <x v="0"/>
    <x v="0"/>
    <n v="69"/>
    <s v="Yes"/>
    <s v="Yes"/>
    <s v="Fiber optic"/>
    <s v="No"/>
    <s v="Yes"/>
    <s v="No"/>
    <s v="No"/>
    <s v="Yes"/>
    <s v="No"/>
    <x v="0"/>
    <s v="Yes"/>
    <x v="0"/>
    <x v="930"/>
    <n v="6143.15"/>
    <x v="1"/>
    <n v="1"/>
    <x v="2"/>
  </r>
  <r>
    <x v="2998"/>
    <x v="1"/>
    <n v="0"/>
    <x v="1"/>
    <x v="0"/>
    <n v="2"/>
    <s v="Yes"/>
    <s v="No"/>
    <s v="Fiber optic"/>
    <s v="No"/>
    <s v="Yes"/>
    <s v="No"/>
    <s v="No"/>
    <s v="No"/>
    <s v="No"/>
    <x v="0"/>
    <s v="Yes"/>
    <x v="0"/>
    <x v="73"/>
    <n v="144.80000000000001"/>
    <x v="0"/>
    <n v="0"/>
    <x v="0"/>
  </r>
  <r>
    <x v="2999"/>
    <x v="1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6"/>
    <n v="414.95"/>
    <x v="0"/>
    <n v="0"/>
    <x v="1"/>
  </r>
  <r>
    <x v="3000"/>
    <x v="1"/>
    <n v="0"/>
    <x v="1"/>
    <x v="0"/>
    <n v="12"/>
    <s v="Yes"/>
    <s v="Yes"/>
    <s v="Fiber optic"/>
    <s v="No"/>
    <s v="No"/>
    <s v="No"/>
    <s v="No"/>
    <s v="Yes"/>
    <s v="No"/>
    <x v="0"/>
    <s v="Yes"/>
    <x v="0"/>
    <x v="777"/>
    <n v="1059.55"/>
    <x v="1"/>
    <n v="1"/>
    <x v="0"/>
  </r>
  <r>
    <x v="3001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181.8"/>
    <x v="0"/>
    <n v="0"/>
    <x v="0"/>
  </r>
  <r>
    <x v="3002"/>
    <x v="1"/>
    <n v="0"/>
    <x v="1"/>
    <x v="0"/>
    <n v="27"/>
    <s v="Yes"/>
    <s v="No"/>
    <s v="DSL"/>
    <s v="Yes"/>
    <s v="No"/>
    <s v="Yes"/>
    <s v="Yes"/>
    <s v="Yes"/>
    <s v="Yes"/>
    <x v="1"/>
    <s v="No"/>
    <x v="0"/>
    <x v="563"/>
    <n v="2212.5500000000002"/>
    <x v="0"/>
    <n v="0"/>
    <x v="1"/>
  </r>
  <r>
    <x v="3003"/>
    <x v="1"/>
    <n v="0"/>
    <x v="1"/>
    <x v="1"/>
    <n v="27"/>
    <s v="Yes"/>
    <s v="Yes"/>
    <s v="Fiber optic"/>
    <s v="No"/>
    <s v="No"/>
    <s v="No"/>
    <s v="Yes"/>
    <s v="No"/>
    <s v="No"/>
    <x v="0"/>
    <s v="Yes"/>
    <x v="0"/>
    <x v="849"/>
    <n v="2180.5500000000002"/>
    <x v="1"/>
    <n v="1"/>
    <x v="1"/>
  </r>
  <r>
    <x v="3004"/>
    <x v="1"/>
    <n v="0"/>
    <x v="0"/>
    <x v="1"/>
    <n v="1"/>
    <s v="Yes"/>
    <s v="No"/>
    <s v="Fiber optic"/>
    <s v="No"/>
    <s v="No"/>
    <s v="No"/>
    <s v="No"/>
    <s v="Yes"/>
    <s v="Yes"/>
    <x v="0"/>
    <s v="No"/>
    <x v="1"/>
    <x v="294"/>
    <n v="89.15"/>
    <x v="1"/>
    <n v="1"/>
    <x v="0"/>
  </r>
  <r>
    <x v="3005"/>
    <x v="0"/>
    <n v="1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956"/>
    <n v="459.95"/>
    <x v="0"/>
    <n v="0"/>
    <x v="1"/>
  </r>
  <r>
    <x v="3006"/>
    <x v="1"/>
    <n v="1"/>
    <x v="1"/>
    <x v="0"/>
    <n v="14"/>
    <s v="Yes"/>
    <s v="Yes"/>
    <s v="Fiber optic"/>
    <s v="No"/>
    <s v="No"/>
    <s v="No"/>
    <s v="No"/>
    <s v="No"/>
    <s v="No"/>
    <x v="0"/>
    <s v="Yes"/>
    <x v="0"/>
    <x v="339"/>
    <n v="1036.75"/>
    <x v="1"/>
    <n v="1"/>
    <x v="1"/>
  </r>
  <r>
    <x v="3007"/>
    <x v="0"/>
    <n v="1"/>
    <x v="1"/>
    <x v="0"/>
    <n v="32"/>
    <s v="Yes"/>
    <s v="No"/>
    <s v="Fiber optic"/>
    <s v="No"/>
    <s v="Yes"/>
    <s v="No"/>
    <s v="No"/>
    <s v="No"/>
    <s v="No"/>
    <x v="0"/>
    <s v="Yes"/>
    <x v="0"/>
    <x v="113"/>
    <n v="2276.9499999999998"/>
    <x v="1"/>
    <n v="1"/>
    <x v="1"/>
  </r>
  <r>
    <x v="3008"/>
    <x v="0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87"/>
    <n v="211.95"/>
    <x v="0"/>
    <n v="0"/>
    <x v="0"/>
  </r>
  <r>
    <x v="3009"/>
    <x v="1"/>
    <n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746"/>
    <n v="25"/>
    <x v="0"/>
    <n v="0"/>
    <x v="0"/>
  </r>
  <r>
    <x v="3010"/>
    <x v="1"/>
    <n v="1"/>
    <x v="1"/>
    <x v="1"/>
    <n v="38"/>
    <s v="Yes"/>
    <s v="Yes"/>
    <s v="Fiber optic"/>
    <s v="Yes"/>
    <s v="No"/>
    <s v="No"/>
    <s v="No"/>
    <s v="No"/>
    <s v="No"/>
    <x v="0"/>
    <s v="Yes"/>
    <x v="1"/>
    <x v="533"/>
    <n v="3162.65"/>
    <x v="0"/>
    <n v="0"/>
    <x v="2"/>
  </r>
  <r>
    <x v="3011"/>
    <x v="0"/>
    <n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210.65"/>
    <x v="0"/>
    <n v="0"/>
    <x v="0"/>
  </r>
  <r>
    <x v="3012"/>
    <x v="1"/>
    <n v="0"/>
    <x v="0"/>
    <x v="1"/>
    <n v="54"/>
    <s v="Yes"/>
    <s v="Yes"/>
    <s v="DSL"/>
    <s v="Yes"/>
    <s v="Yes"/>
    <s v="No"/>
    <s v="Yes"/>
    <s v="No"/>
    <s v="No"/>
    <x v="2"/>
    <s v="Yes"/>
    <x v="3"/>
    <x v="796"/>
    <n v="3566.7"/>
    <x v="0"/>
    <n v="0"/>
    <x v="2"/>
  </r>
  <r>
    <x v="3013"/>
    <x v="0"/>
    <n v="0"/>
    <x v="1"/>
    <x v="0"/>
    <n v="29"/>
    <s v="Yes"/>
    <s v="Yes"/>
    <s v="DSL"/>
    <s v="No"/>
    <s v="No"/>
    <s v="No"/>
    <s v="No"/>
    <s v="Yes"/>
    <s v="Yes"/>
    <x v="1"/>
    <s v="Yes"/>
    <x v="3"/>
    <x v="1179"/>
    <n v="2080.1"/>
    <x v="0"/>
    <n v="0"/>
    <x v="1"/>
  </r>
  <r>
    <x v="3014"/>
    <x v="1"/>
    <n v="1"/>
    <x v="0"/>
    <x v="0"/>
    <n v="44"/>
    <s v="Yes"/>
    <s v="Yes"/>
    <s v="Fiber optic"/>
    <s v="No"/>
    <s v="No"/>
    <s v="Yes"/>
    <s v="No"/>
    <s v="Yes"/>
    <s v="No"/>
    <x v="0"/>
    <s v="Yes"/>
    <x v="0"/>
    <x v="448"/>
    <n v="4040.2"/>
    <x v="0"/>
    <n v="0"/>
    <x v="2"/>
  </r>
  <r>
    <x v="3015"/>
    <x v="1"/>
    <n v="0"/>
    <x v="0"/>
    <x v="1"/>
    <n v="59"/>
    <s v="Yes"/>
    <s v="No"/>
    <s v="DSL"/>
    <s v="Yes"/>
    <s v="Yes"/>
    <s v="Yes"/>
    <s v="Yes"/>
    <s v="Yes"/>
    <s v="Yes"/>
    <x v="2"/>
    <s v="Yes"/>
    <x v="0"/>
    <x v="318"/>
    <n v="5186"/>
    <x v="0"/>
    <n v="0"/>
    <x v="2"/>
  </r>
  <r>
    <x v="3016"/>
    <x v="0"/>
    <n v="0"/>
    <x v="1"/>
    <x v="0"/>
    <n v="3"/>
    <s v="Yes"/>
    <s v="No"/>
    <s v="DSL"/>
    <s v="No"/>
    <s v="No"/>
    <s v="No"/>
    <s v="No"/>
    <s v="No"/>
    <s v="Yes"/>
    <x v="0"/>
    <s v="Yes"/>
    <x v="0"/>
    <x v="25"/>
    <n v="196.15"/>
    <x v="1"/>
    <n v="1"/>
    <x v="0"/>
  </r>
  <r>
    <x v="3017"/>
    <x v="0"/>
    <n v="0"/>
    <x v="0"/>
    <x v="1"/>
    <n v="18"/>
    <s v="Yes"/>
    <s v="No"/>
    <s v="DSL"/>
    <s v="Yes"/>
    <s v="Yes"/>
    <s v="No"/>
    <s v="Yes"/>
    <s v="No"/>
    <s v="No"/>
    <x v="1"/>
    <s v="Yes"/>
    <x v="1"/>
    <x v="946"/>
    <n v="1087.45"/>
    <x v="0"/>
    <n v="0"/>
    <x v="1"/>
  </r>
  <r>
    <x v="3018"/>
    <x v="1"/>
    <n v="1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75"/>
    <n v="1672.15"/>
    <x v="0"/>
    <n v="0"/>
    <x v="2"/>
  </r>
  <r>
    <x v="3019"/>
    <x v="0"/>
    <n v="0"/>
    <x v="0"/>
    <x v="1"/>
    <n v="22"/>
    <s v="Yes"/>
    <s v="No"/>
    <s v="DSL"/>
    <s v="No"/>
    <s v="Yes"/>
    <s v="No"/>
    <s v="Yes"/>
    <s v="No"/>
    <s v="No"/>
    <x v="0"/>
    <s v="No"/>
    <x v="0"/>
    <x v="237"/>
    <n v="1206.05"/>
    <x v="1"/>
    <n v="1"/>
    <x v="1"/>
  </r>
  <r>
    <x v="3020"/>
    <x v="1"/>
    <n v="0"/>
    <x v="1"/>
    <x v="1"/>
    <n v="33"/>
    <s v="No"/>
    <s v="No phone service"/>
    <s v="DSL"/>
    <s v="Yes"/>
    <s v="No"/>
    <s v="No"/>
    <s v="Yes"/>
    <s v="No"/>
    <s v="No"/>
    <x v="1"/>
    <s v="No"/>
    <x v="3"/>
    <x v="1198"/>
    <n v="1113.95"/>
    <x v="0"/>
    <n v="0"/>
    <x v="1"/>
  </r>
  <r>
    <x v="3021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107.05"/>
    <x v="0"/>
    <n v="0"/>
    <x v="0"/>
  </r>
  <r>
    <x v="3022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38.15"/>
    <x v="0"/>
    <n v="0"/>
    <x v="0"/>
  </r>
  <r>
    <x v="3023"/>
    <x v="1"/>
    <n v="0"/>
    <x v="0"/>
    <x v="1"/>
    <n v="72"/>
    <s v="Yes"/>
    <s v="Yes"/>
    <s v="DSL"/>
    <s v="Yes"/>
    <s v="Yes"/>
    <s v="Yes"/>
    <s v="Yes"/>
    <s v="Yes"/>
    <s v="Yes"/>
    <x v="2"/>
    <s v="No"/>
    <x v="3"/>
    <x v="377"/>
    <n v="6339.3"/>
    <x v="0"/>
    <n v="0"/>
    <x v="2"/>
  </r>
  <r>
    <x v="3024"/>
    <x v="1"/>
    <n v="0"/>
    <x v="1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184.1"/>
    <x v="0"/>
    <n v="0"/>
    <x v="0"/>
  </r>
  <r>
    <x v="3025"/>
    <x v="1"/>
    <n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880"/>
    <n v="1688.9"/>
    <x v="0"/>
    <n v="0"/>
    <x v="2"/>
  </r>
  <r>
    <x v="3026"/>
    <x v="0"/>
    <n v="0"/>
    <x v="0"/>
    <x v="0"/>
    <n v="16"/>
    <s v="Yes"/>
    <s v="Yes"/>
    <s v="Fiber optic"/>
    <s v="No"/>
    <s v="No"/>
    <s v="No"/>
    <s v="No"/>
    <s v="Yes"/>
    <s v="No"/>
    <x v="0"/>
    <s v="Yes"/>
    <x v="0"/>
    <x v="511"/>
    <n v="1378.25"/>
    <x v="1"/>
    <n v="1"/>
    <x v="1"/>
  </r>
  <r>
    <x v="3027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2"/>
    <n v="137.6"/>
    <x v="0"/>
    <n v="0"/>
    <x v="0"/>
  </r>
  <r>
    <x v="3028"/>
    <x v="1"/>
    <n v="0"/>
    <x v="1"/>
    <x v="0"/>
    <n v="5"/>
    <s v="No"/>
    <s v="No phone service"/>
    <s v="DSL"/>
    <s v="Yes"/>
    <s v="Yes"/>
    <s v="Yes"/>
    <s v="Yes"/>
    <s v="No"/>
    <s v="No"/>
    <x v="0"/>
    <s v="Yes"/>
    <x v="1"/>
    <x v="1199"/>
    <n v="219"/>
    <x v="1"/>
    <n v="1"/>
    <x v="0"/>
  </r>
  <r>
    <x v="3029"/>
    <x v="1"/>
    <n v="0"/>
    <x v="0"/>
    <x v="1"/>
    <n v="23"/>
    <s v="Yes"/>
    <s v="Yes"/>
    <s v="DSL"/>
    <s v="No"/>
    <s v="No"/>
    <s v="No"/>
    <s v="No"/>
    <s v="No"/>
    <s v="No"/>
    <x v="1"/>
    <s v="Yes"/>
    <x v="3"/>
    <x v="1200"/>
    <n v="1067.1500000000001"/>
    <x v="1"/>
    <n v="1"/>
    <x v="1"/>
  </r>
  <r>
    <x v="3030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1024"/>
    <n v="79.55"/>
    <x v="1"/>
    <n v="1"/>
    <x v="0"/>
  </r>
  <r>
    <x v="3031"/>
    <x v="0"/>
    <n v="1"/>
    <x v="0"/>
    <x v="0"/>
    <n v="50"/>
    <s v="Yes"/>
    <s v="No"/>
    <s v="Fiber optic"/>
    <s v="No"/>
    <s v="No"/>
    <s v="No"/>
    <s v="No"/>
    <s v="No"/>
    <s v="No"/>
    <x v="0"/>
    <s v="Yes"/>
    <x v="0"/>
    <x v="921"/>
    <n v="3444.85"/>
    <x v="1"/>
    <n v="1"/>
    <x v="2"/>
  </r>
  <r>
    <x v="3032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3"/>
    <n v="369.05"/>
    <x v="0"/>
    <n v="0"/>
    <x v="1"/>
  </r>
  <r>
    <x v="3033"/>
    <x v="0"/>
    <n v="0"/>
    <x v="0"/>
    <x v="0"/>
    <n v="68"/>
    <s v="Yes"/>
    <s v="Yes"/>
    <s v="Fiber optic"/>
    <s v="Yes"/>
    <s v="Yes"/>
    <s v="Yes"/>
    <s v="No"/>
    <s v="Yes"/>
    <s v="Yes"/>
    <x v="2"/>
    <s v="Yes"/>
    <x v="2"/>
    <x v="536"/>
    <n v="7553.6"/>
    <x v="0"/>
    <n v="0"/>
    <x v="2"/>
  </r>
  <r>
    <x v="3034"/>
    <x v="1"/>
    <n v="0"/>
    <x v="1"/>
    <x v="0"/>
    <n v="1"/>
    <s v="Yes"/>
    <s v="Yes"/>
    <s v="Fiber optic"/>
    <s v="No"/>
    <s v="No"/>
    <s v="No"/>
    <s v="No"/>
    <s v="Yes"/>
    <s v="No"/>
    <x v="0"/>
    <s v="No"/>
    <x v="0"/>
    <x v="45"/>
    <n v="84.5"/>
    <x v="1"/>
    <n v="1"/>
    <x v="0"/>
  </r>
  <r>
    <x v="3035"/>
    <x v="0"/>
    <n v="1"/>
    <x v="0"/>
    <x v="0"/>
    <n v="25"/>
    <s v="Yes"/>
    <s v="No"/>
    <s v="Fiber optic"/>
    <s v="No"/>
    <s v="No"/>
    <s v="No"/>
    <s v="No"/>
    <s v="No"/>
    <s v="No"/>
    <x v="0"/>
    <s v="Yes"/>
    <x v="0"/>
    <x v="1201"/>
    <n v="1813.1"/>
    <x v="0"/>
    <n v="0"/>
    <x v="1"/>
  </r>
  <r>
    <x v="3036"/>
    <x v="1"/>
    <n v="0"/>
    <x v="1"/>
    <x v="0"/>
    <n v="67"/>
    <s v="No"/>
    <s v="No phone service"/>
    <s v="DSL"/>
    <s v="Yes"/>
    <s v="No"/>
    <s v="Yes"/>
    <s v="Yes"/>
    <s v="Yes"/>
    <s v="No"/>
    <x v="1"/>
    <s v="Yes"/>
    <x v="2"/>
    <x v="1202"/>
    <n v="3321.35"/>
    <x v="0"/>
    <n v="0"/>
    <x v="2"/>
  </r>
  <r>
    <x v="3037"/>
    <x v="1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77"/>
    <n v="707.5"/>
    <x v="0"/>
    <n v="0"/>
    <x v="1"/>
  </r>
  <r>
    <x v="3038"/>
    <x v="0"/>
    <n v="1"/>
    <x v="0"/>
    <x v="0"/>
    <n v="67"/>
    <s v="Yes"/>
    <s v="Yes"/>
    <s v="Fiber optic"/>
    <s v="Yes"/>
    <s v="Yes"/>
    <s v="No"/>
    <s v="No"/>
    <s v="Yes"/>
    <s v="Yes"/>
    <x v="1"/>
    <s v="Yes"/>
    <x v="0"/>
    <x v="619"/>
    <n v="7112.15"/>
    <x v="0"/>
    <n v="0"/>
    <x v="2"/>
  </r>
  <r>
    <x v="3039"/>
    <x v="1"/>
    <n v="1"/>
    <x v="0"/>
    <x v="0"/>
    <n v="72"/>
    <s v="No"/>
    <s v="No phone service"/>
    <s v="DSL"/>
    <s v="Yes"/>
    <s v="Yes"/>
    <s v="Yes"/>
    <s v="Yes"/>
    <s v="Yes"/>
    <s v="Yes"/>
    <x v="2"/>
    <s v="Yes"/>
    <x v="3"/>
    <x v="952"/>
    <n v="4641.1000000000004"/>
    <x v="0"/>
    <n v="0"/>
    <x v="2"/>
  </r>
  <r>
    <x v="3040"/>
    <x v="1"/>
    <n v="0"/>
    <x v="0"/>
    <x v="0"/>
    <n v="71"/>
    <s v="Yes"/>
    <s v="Yes"/>
    <s v="Fiber optic"/>
    <s v="No"/>
    <s v="Yes"/>
    <s v="Yes"/>
    <s v="Yes"/>
    <s v="Yes"/>
    <s v="Yes"/>
    <x v="2"/>
    <s v="Yes"/>
    <x v="3"/>
    <x v="1203"/>
    <n v="7690.9"/>
    <x v="1"/>
    <n v="1"/>
    <x v="2"/>
  </r>
  <r>
    <x v="3041"/>
    <x v="1"/>
    <n v="0"/>
    <x v="1"/>
    <x v="1"/>
    <n v="1"/>
    <s v="Yes"/>
    <s v="No"/>
    <s v="DSL"/>
    <s v="No"/>
    <s v="Yes"/>
    <s v="No"/>
    <s v="No"/>
    <s v="No"/>
    <s v="No"/>
    <x v="0"/>
    <s v="Yes"/>
    <x v="0"/>
    <x v="503"/>
    <n v="49.9"/>
    <x v="0"/>
    <n v="0"/>
    <x v="0"/>
  </r>
  <r>
    <x v="3042"/>
    <x v="1"/>
    <n v="0"/>
    <x v="1"/>
    <x v="0"/>
    <n v="46"/>
    <s v="No"/>
    <s v="No phone service"/>
    <s v="DSL"/>
    <s v="No"/>
    <s v="Yes"/>
    <s v="No"/>
    <s v="No"/>
    <s v="No"/>
    <s v="No"/>
    <x v="0"/>
    <s v="No"/>
    <x v="2"/>
    <x v="1204"/>
    <n v="1380.1"/>
    <x v="1"/>
    <n v="1"/>
    <x v="2"/>
  </r>
  <r>
    <x v="3043"/>
    <x v="0"/>
    <n v="1"/>
    <x v="1"/>
    <x v="0"/>
    <n v="2"/>
    <s v="No"/>
    <s v="No phone service"/>
    <s v="DSL"/>
    <s v="No"/>
    <s v="No"/>
    <s v="Yes"/>
    <s v="No"/>
    <s v="No"/>
    <s v="No"/>
    <x v="0"/>
    <s v="Yes"/>
    <x v="0"/>
    <x v="164"/>
    <n v="78.650000000000006"/>
    <x v="1"/>
    <n v="1"/>
    <x v="0"/>
  </r>
  <r>
    <x v="3044"/>
    <x v="0"/>
    <n v="0"/>
    <x v="1"/>
    <x v="0"/>
    <n v="1"/>
    <s v="Yes"/>
    <s v="No"/>
    <s v="DSL"/>
    <s v="No"/>
    <s v="No"/>
    <s v="No"/>
    <s v="No"/>
    <s v="No"/>
    <s v="No"/>
    <x v="0"/>
    <s v="Yes"/>
    <x v="1"/>
    <x v="354"/>
    <n v="45.4"/>
    <x v="1"/>
    <n v="1"/>
    <x v="0"/>
  </r>
  <r>
    <x v="3045"/>
    <x v="0"/>
    <n v="0"/>
    <x v="0"/>
    <x v="0"/>
    <n v="48"/>
    <s v="Yes"/>
    <s v="No"/>
    <s v="DSL"/>
    <s v="No"/>
    <s v="Yes"/>
    <s v="Yes"/>
    <s v="No"/>
    <s v="No"/>
    <s v="Yes"/>
    <x v="1"/>
    <s v="Yes"/>
    <x v="0"/>
    <x v="796"/>
    <n v="3094.65"/>
    <x v="0"/>
    <n v="0"/>
    <x v="2"/>
  </r>
  <r>
    <x v="3046"/>
    <x v="0"/>
    <n v="0"/>
    <x v="0"/>
    <x v="0"/>
    <n v="61"/>
    <s v="Yes"/>
    <s v="Yes"/>
    <s v="Fiber optic"/>
    <s v="No"/>
    <s v="No"/>
    <s v="Yes"/>
    <s v="Yes"/>
    <s v="Yes"/>
    <s v="Yes"/>
    <x v="1"/>
    <s v="Yes"/>
    <x v="2"/>
    <x v="1205"/>
    <n v="6518.35"/>
    <x v="0"/>
    <n v="0"/>
    <x v="2"/>
  </r>
  <r>
    <x v="3047"/>
    <x v="0"/>
    <n v="0"/>
    <x v="0"/>
    <x v="0"/>
    <n v="32"/>
    <s v="Yes"/>
    <s v="No"/>
    <s v="Fiber optic"/>
    <s v="No"/>
    <s v="Yes"/>
    <s v="No"/>
    <s v="No"/>
    <s v="No"/>
    <s v="Yes"/>
    <x v="0"/>
    <s v="No"/>
    <x v="2"/>
    <x v="141"/>
    <n v="2585.9499999999998"/>
    <x v="1"/>
    <n v="1"/>
    <x v="1"/>
  </r>
  <r>
    <x v="3048"/>
    <x v="0"/>
    <n v="0"/>
    <x v="1"/>
    <x v="0"/>
    <n v="2"/>
    <s v="Yes"/>
    <s v="No"/>
    <s v="DSL"/>
    <s v="No"/>
    <s v="No"/>
    <s v="No"/>
    <s v="No"/>
    <s v="No"/>
    <s v="No"/>
    <x v="0"/>
    <s v="No"/>
    <x v="0"/>
    <x v="355"/>
    <n v="82.7"/>
    <x v="0"/>
    <n v="0"/>
    <x v="0"/>
  </r>
  <r>
    <x v="3049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9"/>
    <n v="58.85"/>
    <x v="1"/>
    <n v="1"/>
    <x v="0"/>
  </r>
  <r>
    <x v="3050"/>
    <x v="0"/>
    <n v="0"/>
    <x v="1"/>
    <x v="0"/>
    <n v="5"/>
    <s v="Yes"/>
    <s v="No"/>
    <s v="Fiber optic"/>
    <s v="No"/>
    <s v="No"/>
    <s v="No"/>
    <s v="Yes"/>
    <s v="No"/>
    <s v="Yes"/>
    <x v="0"/>
    <s v="Yes"/>
    <x v="3"/>
    <x v="233"/>
    <n v="425.9"/>
    <x v="1"/>
    <n v="1"/>
    <x v="0"/>
  </r>
  <r>
    <x v="3051"/>
    <x v="0"/>
    <n v="0"/>
    <x v="0"/>
    <x v="1"/>
    <n v="71"/>
    <s v="Yes"/>
    <s v="Yes"/>
    <s v="DSL"/>
    <s v="Yes"/>
    <s v="Yes"/>
    <s v="Yes"/>
    <s v="Yes"/>
    <s v="Yes"/>
    <s v="Yes"/>
    <x v="2"/>
    <s v="No"/>
    <x v="2"/>
    <x v="58"/>
    <n v="6342.7"/>
    <x v="0"/>
    <n v="0"/>
    <x v="2"/>
  </r>
  <r>
    <x v="3052"/>
    <x v="1"/>
    <n v="0"/>
    <x v="0"/>
    <x v="0"/>
    <n v="37"/>
    <s v="Yes"/>
    <s v="Yes"/>
    <s v="DSL"/>
    <s v="Yes"/>
    <s v="No"/>
    <s v="No"/>
    <s v="No"/>
    <s v="No"/>
    <s v="No"/>
    <x v="0"/>
    <s v="Yes"/>
    <x v="1"/>
    <x v="357"/>
    <n v="2030.75"/>
    <x v="0"/>
    <n v="0"/>
    <x v="2"/>
  </r>
  <r>
    <x v="3053"/>
    <x v="1"/>
    <n v="0"/>
    <x v="0"/>
    <x v="1"/>
    <n v="65"/>
    <s v="Yes"/>
    <s v="Yes"/>
    <s v="Fiber optic"/>
    <s v="No"/>
    <s v="No"/>
    <s v="Yes"/>
    <s v="Yes"/>
    <s v="Yes"/>
    <s v="Yes"/>
    <x v="2"/>
    <s v="Yes"/>
    <x v="2"/>
    <x v="636"/>
    <n v="6700.05"/>
    <x v="0"/>
    <n v="0"/>
    <x v="2"/>
  </r>
  <r>
    <x v="3054"/>
    <x v="0"/>
    <n v="0"/>
    <x v="1"/>
    <x v="1"/>
    <n v="67"/>
    <s v="Yes"/>
    <s v="Yes"/>
    <s v="Fiber optic"/>
    <s v="No"/>
    <s v="Yes"/>
    <s v="No"/>
    <s v="Yes"/>
    <s v="Yes"/>
    <s v="Yes"/>
    <x v="1"/>
    <s v="Yes"/>
    <x v="2"/>
    <x v="183"/>
    <n v="7244.7"/>
    <x v="0"/>
    <n v="0"/>
    <x v="2"/>
  </r>
  <r>
    <x v="3055"/>
    <x v="1"/>
    <n v="0"/>
    <x v="1"/>
    <x v="1"/>
    <n v="49"/>
    <s v="Yes"/>
    <s v="Yes"/>
    <s v="Fiber optic"/>
    <s v="No"/>
    <s v="No"/>
    <s v="No"/>
    <s v="No"/>
    <s v="No"/>
    <s v="No"/>
    <x v="0"/>
    <s v="No"/>
    <x v="3"/>
    <x v="408"/>
    <n v="3678.3"/>
    <x v="1"/>
    <n v="1"/>
    <x v="2"/>
  </r>
  <r>
    <x v="3056"/>
    <x v="1"/>
    <n v="0"/>
    <x v="0"/>
    <x v="1"/>
    <n v="50"/>
    <s v="Yes"/>
    <s v="Yes"/>
    <s v="DSL"/>
    <s v="Yes"/>
    <s v="No"/>
    <s v="No"/>
    <s v="Yes"/>
    <s v="Yes"/>
    <s v="No"/>
    <x v="2"/>
    <s v="Yes"/>
    <x v="3"/>
    <x v="445"/>
    <n v="3486.65"/>
    <x v="0"/>
    <n v="0"/>
    <x v="2"/>
  </r>
  <r>
    <x v="3057"/>
    <x v="1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27"/>
    <n v="411.15"/>
    <x v="0"/>
    <n v="0"/>
    <x v="1"/>
  </r>
  <r>
    <x v="3058"/>
    <x v="0"/>
    <n v="0"/>
    <x v="1"/>
    <x v="1"/>
    <n v="17"/>
    <s v="Yes"/>
    <s v="Yes"/>
    <s v="DSL"/>
    <s v="No"/>
    <s v="No"/>
    <s v="Yes"/>
    <s v="No"/>
    <s v="No"/>
    <s v="No"/>
    <x v="1"/>
    <s v="Yes"/>
    <x v="1"/>
    <x v="1018"/>
    <n v="937.5"/>
    <x v="1"/>
    <n v="1"/>
    <x v="1"/>
  </r>
  <r>
    <x v="3059"/>
    <x v="0"/>
    <n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165"/>
    <n v="1559.15"/>
    <x v="0"/>
    <n v="0"/>
    <x v="2"/>
  </r>
  <r>
    <x v="3060"/>
    <x v="1"/>
    <n v="0"/>
    <x v="0"/>
    <x v="0"/>
    <n v="25"/>
    <s v="No"/>
    <s v="No phone service"/>
    <s v="DSL"/>
    <s v="No"/>
    <s v="No"/>
    <s v="Yes"/>
    <s v="No"/>
    <s v="Yes"/>
    <s v="No"/>
    <x v="1"/>
    <s v="Yes"/>
    <x v="3"/>
    <x v="1206"/>
    <n v="970.4"/>
    <x v="0"/>
    <n v="0"/>
    <x v="1"/>
  </r>
  <r>
    <x v="3061"/>
    <x v="1"/>
    <n v="1"/>
    <x v="1"/>
    <x v="0"/>
    <n v="23"/>
    <s v="Yes"/>
    <s v="Yes"/>
    <s v="Fiber optic"/>
    <s v="No"/>
    <s v="Yes"/>
    <s v="Yes"/>
    <s v="No"/>
    <s v="Yes"/>
    <s v="Yes"/>
    <x v="0"/>
    <s v="Yes"/>
    <x v="0"/>
    <x v="1075"/>
    <n v="2483.5"/>
    <x v="1"/>
    <n v="1"/>
    <x v="1"/>
  </r>
  <r>
    <x v="3062"/>
    <x v="1"/>
    <n v="1"/>
    <x v="0"/>
    <x v="0"/>
    <n v="24"/>
    <s v="No"/>
    <s v="No phone service"/>
    <s v="DSL"/>
    <s v="No"/>
    <s v="No"/>
    <s v="Yes"/>
    <s v="Yes"/>
    <s v="No"/>
    <s v="No"/>
    <x v="0"/>
    <s v="No"/>
    <x v="1"/>
    <x v="993"/>
    <n v="828.2"/>
    <x v="0"/>
    <n v="0"/>
    <x v="1"/>
  </r>
  <r>
    <x v="3063"/>
    <x v="0"/>
    <n v="0"/>
    <x v="1"/>
    <x v="0"/>
    <n v="37"/>
    <s v="Yes"/>
    <s v="Yes"/>
    <s v="Fiber optic"/>
    <s v="No"/>
    <s v="No"/>
    <s v="Yes"/>
    <s v="No"/>
    <s v="Yes"/>
    <s v="Yes"/>
    <x v="0"/>
    <s v="Yes"/>
    <x v="0"/>
    <x v="412"/>
    <n v="3810.55"/>
    <x v="0"/>
    <n v="0"/>
    <x v="2"/>
  </r>
  <r>
    <x v="3064"/>
    <x v="0"/>
    <n v="0"/>
    <x v="1"/>
    <x v="0"/>
    <n v="21"/>
    <s v="Yes"/>
    <s v="No"/>
    <s v="Fiber optic"/>
    <s v="No"/>
    <s v="No"/>
    <s v="No"/>
    <s v="No"/>
    <s v="No"/>
    <s v="No"/>
    <x v="0"/>
    <s v="Yes"/>
    <x v="0"/>
    <x v="1207"/>
    <n v="1493.2"/>
    <x v="0"/>
    <n v="0"/>
    <x v="1"/>
  </r>
  <r>
    <x v="3065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1208"/>
    <n v="45.8"/>
    <x v="0"/>
    <n v="0"/>
    <x v="0"/>
  </r>
  <r>
    <x v="3066"/>
    <x v="0"/>
    <n v="0"/>
    <x v="1"/>
    <x v="0"/>
    <n v="10"/>
    <s v="Yes"/>
    <s v="Yes"/>
    <s v="Fiber optic"/>
    <s v="No"/>
    <s v="No"/>
    <s v="No"/>
    <s v="No"/>
    <s v="No"/>
    <s v="No"/>
    <x v="0"/>
    <s v="Yes"/>
    <x v="1"/>
    <x v="863"/>
    <n v="777.3"/>
    <x v="0"/>
    <n v="0"/>
    <x v="0"/>
  </r>
  <r>
    <x v="3067"/>
    <x v="1"/>
    <n v="0"/>
    <x v="1"/>
    <x v="0"/>
    <n v="6"/>
    <s v="Yes"/>
    <s v="No"/>
    <s v="Fiber optic"/>
    <s v="No"/>
    <s v="Yes"/>
    <s v="No"/>
    <s v="No"/>
    <s v="No"/>
    <s v="Yes"/>
    <x v="0"/>
    <s v="Yes"/>
    <x v="0"/>
    <x v="803"/>
    <n v="556.35"/>
    <x v="1"/>
    <n v="1"/>
    <x v="0"/>
  </r>
  <r>
    <x v="3068"/>
    <x v="1"/>
    <n v="0"/>
    <x v="0"/>
    <x v="0"/>
    <n v="51"/>
    <s v="Yes"/>
    <s v="Yes"/>
    <s v="Fiber optic"/>
    <s v="Yes"/>
    <s v="Yes"/>
    <s v="No"/>
    <s v="No"/>
    <s v="No"/>
    <s v="Yes"/>
    <x v="1"/>
    <s v="Yes"/>
    <x v="3"/>
    <x v="1103"/>
    <n v="4911.05"/>
    <x v="0"/>
    <n v="0"/>
    <x v="2"/>
  </r>
  <r>
    <x v="3069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55"/>
    <n v="187.35"/>
    <x v="0"/>
    <n v="0"/>
    <x v="0"/>
  </r>
  <r>
    <x v="3070"/>
    <x v="0"/>
    <n v="0"/>
    <x v="1"/>
    <x v="0"/>
    <n v="6"/>
    <s v="No"/>
    <s v="No phone service"/>
    <s v="DSL"/>
    <s v="Yes"/>
    <s v="Yes"/>
    <s v="No"/>
    <s v="Yes"/>
    <s v="No"/>
    <s v="Yes"/>
    <x v="0"/>
    <s v="No"/>
    <x v="3"/>
    <x v="889"/>
    <n v="307.60000000000002"/>
    <x v="0"/>
    <n v="0"/>
    <x v="0"/>
  </r>
  <r>
    <x v="3071"/>
    <x v="1"/>
    <n v="0"/>
    <x v="0"/>
    <x v="1"/>
    <n v="47"/>
    <s v="Yes"/>
    <s v="Yes"/>
    <s v="DSL"/>
    <s v="Yes"/>
    <s v="Yes"/>
    <s v="Yes"/>
    <s v="Yes"/>
    <s v="Yes"/>
    <s v="Yes"/>
    <x v="2"/>
    <s v="Yes"/>
    <x v="1"/>
    <x v="937"/>
    <n v="4318.3500000000004"/>
    <x v="0"/>
    <n v="0"/>
    <x v="2"/>
  </r>
  <r>
    <x v="3072"/>
    <x v="0"/>
    <n v="0"/>
    <x v="0"/>
    <x v="1"/>
    <n v="61"/>
    <s v="Yes"/>
    <s v="Yes"/>
    <s v="DSL"/>
    <s v="Yes"/>
    <s v="Yes"/>
    <s v="Yes"/>
    <s v="Yes"/>
    <s v="No"/>
    <s v="Yes"/>
    <x v="1"/>
    <s v="Yes"/>
    <x v="0"/>
    <x v="630"/>
    <n v="4820.55"/>
    <x v="0"/>
    <n v="0"/>
    <x v="2"/>
  </r>
  <r>
    <x v="3073"/>
    <x v="0"/>
    <n v="0"/>
    <x v="1"/>
    <x v="0"/>
    <n v="52"/>
    <s v="No"/>
    <s v="No phone service"/>
    <s v="DSL"/>
    <s v="Yes"/>
    <s v="Yes"/>
    <s v="Yes"/>
    <s v="No"/>
    <s v="Yes"/>
    <s v="Yes"/>
    <x v="2"/>
    <s v="Yes"/>
    <x v="2"/>
    <x v="189"/>
    <n v="3038.55"/>
    <x v="0"/>
    <n v="0"/>
    <x v="2"/>
  </r>
  <r>
    <x v="3074"/>
    <x v="0"/>
    <n v="0"/>
    <x v="0"/>
    <x v="1"/>
    <n v="35"/>
    <s v="Yes"/>
    <s v="Yes"/>
    <s v="DSL"/>
    <s v="Yes"/>
    <s v="Yes"/>
    <s v="No"/>
    <s v="No"/>
    <s v="No"/>
    <s v="No"/>
    <x v="0"/>
    <s v="Yes"/>
    <x v="3"/>
    <x v="890"/>
    <n v="2136.9"/>
    <x v="0"/>
    <n v="0"/>
    <x v="1"/>
  </r>
  <r>
    <x v="3075"/>
    <x v="1"/>
    <n v="0"/>
    <x v="0"/>
    <x v="0"/>
    <n v="71"/>
    <s v="Yes"/>
    <s v="Yes"/>
    <s v="Fiber optic"/>
    <s v="No"/>
    <s v="Yes"/>
    <s v="Yes"/>
    <s v="No"/>
    <s v="Yes"/>
    <s v="Yes"/>
    <x v="1"/>
    <s v="Yes"/>
    <x v="2"/>
    <x v="1209"/>
    <n v="7472.15"/>
    <x v="0"/>
    <n v="0"/>
    <x v="2"/>
  </r>
  <r>
    <x v="3076"/>
    <x v="0"/>
    <n v="0"/>
    <x v="1"/>
    <x v="0"/>
    <n v="6"/>
    <s v="Yes"/>
    <s v="No"/>
    <s v="DSL"/>
    <s v="Yes"/>
    <s v="Yes"/>
    <s v="No"/>
    <s v="No"/>
    <s v="No"/>
    <s v="No"/>
    <x v="0"/>
    <s v="No"/>
    <x v="0"/>
    <x v="789"/>
    <n v="389.1"/>
    <x v="1"/>
    <n v="1"/>
    <x v="0"/>
  </r>
  <r>
    <x v="3077"/>
    <x v="1"/>
    <n v="0"/>
    <x v="0"/>
    <x v="0"/>
    <n v="45"/>
    <s v="Yes"/>
    <s v="No"/>
    <s v="DSL"/>
    <s v="Yes"/>
    <s v="No"/>
    <s v="Yes"/>
    <s v="No"/>
    <s v="No"/>
    <s v="No"/>
    <x v="2"/>
    <s v="No"/>
    <x v="3"/>
    <x v="1210"/>
    <n v="2296.25"/>
    <x v="0"/>
    <n v="0"/>
    <x v="2"/>
  </r>
  <r>
    <x v="3078"/>
    <x v="0"/>
    <n v="1"/>
    <x v="1"/>
    <x v="0"/>
    <n v="2"/>
    <s v="Yes"/>
    <s v="Yes"/>
    <s v="Fiber optic"/>
    <s v="No"/>
    <s v="No"/>
    <s v="No"/>
    <s v="No"/>
    <s v="Yes"/>
    <s v="No"/>
    <x v="0"/>
    <s v="Yes"/>
    <x v="0"/>
    <x v="599"/>
    <n v="187.45"/>
    <x v="1"/>
    <n v="1"/>
    <x v="0"/>
  </r>
  <r>
    <x v="3079"/>
    <x v="0"/>
    <n v="0"/>
    <x v="1"/>
    <x v="0"/>
    <n v="4"/>
    <s v="Yes"/>
    <s v="No"/>
    <s v="DSL"/>
    <s v="No"/>
    <s v="Yes"/>
    <s v="No"/>
    <s v="No"/>
    <s v="Yes"/>
    <s v="Yes"/>
    <x v="0"/>
    <s v="Yes"/>
    <x v="2"/>
    <x v="1207"/>
    <n v="261.25"/>
    <x v="1"/>
    <n v="1"/>
    <x v="0"/>
  </r>
  <r>
    <x v="3080"/>
    <x v="1"/>
    <n v="0"/>
    <x v="1"/>
    <x v="0"/>
    <n v="2"/>
    <s v="No"/>
    <s v="No phone service"/>
    <s v="DSL"/>
    <s v="No"/>
    <s v="No"/>
    <s v="No"/>
    <s v="No"/>
    <s v="No"/>
    <s v="No"/>
    <x v="0"/>
    <s v="No"/>
    <x v="1"/>
    <x v="97"/>
    <n v="38.450000000000003"/>
    <x v="0"/>
    <n v="0"/>
    <x v="0"/>
  </r>
  <r>
    <x v="3081"/>
    <x v="1"/>
    <n v="0"/>
    <x v="1"/>
    <x v="0"/>
    <n v="4"/>
    <s v="Yes"/>
    <s v="No"/>
    <s v="Fiber optic"/>
    <s v="No"/>
    <s v="No"/>
    <s v="No"/>
    <s v="No"/>
    <s v="Yes"/>
    <s v="No"/>
    <x v="0"/>
    <s v="No"/>
    <x v="0"/>
    <x v="1211"/>
    <n v="299.2"/>
    <x v="1"/>
    <n v="1"/>
    <x v="0"/>
  </r>
  <r>
    <x v="3082"/>
    <x v="1"/>
    <n v="0"/>
    <x v="1"/>
    <x v="0"/>
    <n v="51"/>
    <s v="Yes"/>
    <s v="Yes"/>
    <s v="DSL"/>
    <s v="Yes"/>
    <s v="No"/>
    <s v="No"/>
    <s v="Yes"/>
    <s v="No"/>
    <s v="No"/>
    <x v="1"/>
    <s v="No"/>
    <x v="3"/>
    <x v="23"/>
    <n v="3043.6"/>
    <x v="0"/>
    <n v="0"/>
    <x v="2"/>
  </r>
  <r>
    <x v="3083"/>
    <x v="1"/>
    <n v="0"/>
    <x v="0"/>
    <x v="1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33"/>
    <n v="1506.4"/>
    <x v="0"/>
    <n v="0"/>
    <x v="2"/>
  </r>
  <r>
    <x v="3084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2"/>
    <n v="163.69999999999999"/>
    <x v="0"/>
    <n v="0"/>
    <x v="0"/>
  </r>
  <r>
    <x v="3085"/>
    <x v="1"/>
    <n v="0"/>
    <x v="1"/>
    <x v="0"/>
    <n v="3"/>
    <s v="Yes"/>
    <s v="Yes"/>
    <s v="Fiber optic"/>
    <s v="No"/>
    <s v="Yes"/>
    <s v="Yes"/>
    <s v="No"/>
    <s v="Yes"/>
    <s v="Yes"/>
    <x v="0"/>
    <s v="Yes"/>
    <x v="2"/>
    <x v="159"/>
    <n v="323.25"/>
    <x v="1"/>
    <n v="1"/>
    <x v="0"/>
  </r>
  <r>
    <x v="3086"/>
    <x v="1"/>
    <n v="0"/>
    <x v="1"/>
    <x v="0"/>
    <n v="17"/>
    <s v="Yes"/>
    <s v="Yes"/>
    <s v="Fiber optic"/>
    <s v="No"/>
    <s v="No"/>
    <s v="Yes"/>
    <s v="Yes"/>
    <s v="No"/>
    <s v="Yes"/>
    <x v="0"/>
    <s v="Yes"/>
    <x v="2"/>
    <x v="422"/>
    <n v="1640"/>
    <x v="0"/>
    <n v="0"/>
    <x v="1"/>
  </r>
  <r>
    <x v="3087"/>
    <x v="0"/>
    <n v="0"/>
    <x v="1"/>
    <x v="0"/>
    <n v="8"/>
    <s v="Yes"/>
    <s v="Yes"/>
    <s v="Fiber optic"/>
    <s v="No"/>
    <s v="No"/>
    <s v="No"/>
    <s v="No"/>
    <s v="Yes"/>
    <s v="No"/>
    <x v="0"/>
    <s v="Yes"/>
    <x v="0"/>
    <x v="1212"/>
    <n v="762.1"/>
    <x v="1"/>
    <n v="1"/>
    <x v="0"/>
  </r>
  <r>
    <x v="3088"/>
    <x v="1"/>
    <n v="0"/>
    <x v="0"/>
    <x v="1"/>
    <n v="46"/>
    <s v="Yes"/>
    <s v="No"/>
    <s v="DSL"/>
    <s v="Yes"/>
    <s v="No"/>
    <s v="Yes"/>
    <s v="Yes"/>
    <s v="Yes"/>
    <s v="Yes"/>
    <x v="2"/>
    <s v="No"/>
    <x v="1"/>
    <x v="464"/>
    <n v="3846.35"/>
    <x v="0"/>
    <n v="0"/>
    <x v="2"/>
  </r>
  <r>
    <x v="3089"/>
    <x v="0"/>
    <n v="0"/>
    <x v="1"/>
    <x v="0"/>
    <n v="68"/>
    <s v="Yes"/>
    <s v="No"/>
    <s v="DSL"/>
    <s v="Yes"/>
    <s v="Yes"/>
    <s v="Yes"/>
    <s v="Yes"/>
    <s v="Yes"/>
    <s v="Yes"/>
    <x v="2"/>
    <s v="Yes"/>
    <x v="3"/>
    <x v="269"/>
    <n v="5646.6"/>
    <x v="0"/>
    <n v="0"/>
    <x v="2"/>
  </r>
  <r>
    <x v="3090"/>
    <x v="1"/>
    <n v="0"/>
    <x v="1"/>
    <x v="0"/>
    <n v="1"/>
    <s v="Yes"/>
    <s v="No"/>
    <s v="DSL"/>
    <s v="No"/>
    <s v="No"/>
    <s v="No"/>
    <s v="No"/>
    <s v="Yes"/>
    <s v="No"/>
    <x v="0"/>
    <s v="Yes"/>
    <x v="1"/>
    <x v="878"/>
    <n v="53.5"/>
    <x v="1"/>
    <n v="1"/>
    <x v="0"/>
  </r>
  <r>
    <x v="3091"/>
    <x v="0"/>
    <n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89"/>
    <n v="79.05"/>
    <x v="0"/>
    <n v="0"/>
    <x v="0"/>
  </r>
  <r>
    <x v="3092"/>
    <x v="0"/>
    <n v="0"/>
    <x v="1"/>
    <x v="0"/>
    <n v="1"/>
    <s v="No"/>
    <s v="No phone service"/>
    <s v="DSL"/>
    <s v="No"/>
    <s v="No"/>
    <s v="No"/>
    <s v="No"/>
    <s v="No"/>
    <s v="No"/>
    <x v="0"/>
    <s v="Yes"/>
    <x v="1"/>
    <x v="675"/>
    <n v="25.1"/>
    <x v="1"/>
    <n v="1"/>
    <x v="0"/>
  </r>
  <r>
    <x v="3093"/>
    <x v="1"/>
    <n v="0"/>
    <x v="1"/>
    <x v="1"/>
    <n v="28"/>
    <s v="Yes"/>
    <s v="No"/>
    <s v="DSL"/>
    <s v="No"/>
    <s v="Yes"/>
    <s v="No"/>
    <s v="Yes"/>
    <s v="No"/>
    <s v="No"/>
    <x v="1"/>
    <s v="Yes"/>
    <x v="3"/>
    <x v="60"/>
    <n v="1516.6"/>
    <x v="0"/>
    <n v="0"/>
    <x v="1"/>
  </r>
  <r>
    <x v="3094"/>
    <x v="0"/>
    <n v="0"/>
    <x v="1"/>
    <x v="0"/>
    <n v="39"/>
    <s v="Yes"/>
    <s v="No"/>
    <s v="DSL"/>
    <s v="No"/>
    <s v="Yes"/>
    <s v="No"/>
    <s v="No"/>
    <s v="Yes"/>
    <s v="No"/>
    <x v="1"/>
    <s v="Yes"/>
    <x v="3"/>
    <x v="122"/>
    <n v="2224.5"/>
    <x v="0"/>
    <n v="0"/>
    <x v="2"/>
  </r>
  <r>
    <x v="3095"/>
    <x v="1"/>
    <n v="0"/>
    <x v="1"/>
    <x v="0"/>
    <n v="11"/>
    <s v="Yes"/>
    <s v="No"/>
    <s v="Fiber optic"/>
    <s v="No"/>
    <s v="No"/>
    <s v="Yes"/>
    <s v="No"/>
    <s v="No"/>
    <s v="Yes"/>
    <x v="0"/>
    <s v="No"/>
    <x v="0"/>
    <x v="295"/>
    <n v="888.75"/>
    <x v="0"/>
    <n v="0"/>
    <x v="0"/>
  </r>
  <r>
    <x v="3096"/>
    <x v="0"/>
    <n v="0"/>
    <x v="0"/>
    <x v="0"/>
    <n v="71"/>
    <s v="No"/>
    <s v="No phone service"/>
    <s v="DSL"/>
    <s v="No"/>
    <s v="Yes"/>
    <s v="Yes"/>
    <s v="Yes"/>
    <s v="Yes"/>
    <s v="Yes"/>
    <x v="2"/>
    <s v="Yes"/>
    <x v="3"/>
    <x v="1095"/>
    <n v="4310.3500000000004"/>
    <x v="0"/>
    <n v="0"/>
    <x v="2"/>
  </r>
  <r>
    <x v="3097"/>
    <x v="1"/>
    <n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42.9"/>
    <x v="0"/>
    <n v="0"/>
    <x v="0"/>
  </r>
  <r>
    <x v="3098"/>
    <x v="1"/>
    <n v="1"/>
    <x v="0"/>
    <x v="0"/>
    <n v="30"/>
    <s v="Yes"/>
    <s v="No"/>
    <s v="Fiber optic"/>
    <s v="No"/>
    <s v="Yes"/>
    <s v="Yes"/>
    <s v="No"/>
    <s v="No"/>
    <s v="No"/>
    <x v="0"/>
    <s v="Yes"/>
    <x v="1"/>
    <x v="1137"/>
    <n v="2365.15"/>
    <x v="1"/>
    <n v="1"/>
    <x v="1"/>
  </r>
  <r>
    <x v="3099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2"/>
    <n v="353.65"/>
    <x v="0"/>
    <n v="0"/>
    <x v="1"/>
  </r>
  <r>
    <x v="3100"/>
    <x v="0"/>
    <n v="0"/>
    <x v="0"/>
    <x v="0"/>
    <n v="55"/>
    <s v="Yes"/>
    <s v="Yes"/>
    <s v="Fiber optic"/>
    <s v="No"/>
    <s v="Yes"/>
    <s v="Yes"/>
    <s v="No"/>
    <s v="Yes"/>
    <s v="No"/>
    <x v="0"/>
    <s v="Yes"/>
    <x v="3"/>
    <x v="229"/>
    <n v="5073.1000000000004"/>
    <x v="0"/>
    <n v="0"/>
    <x v="2"/>
  </r>
  <r>
    <x v="3101"/>
    <x v="0"/>
    <n v="0"/>
    <x v="1"/>
    <x v="0"/>
    <n v="58"/>
    <s v="Yes"/>
    <s v="Yes"/>
    <s v="Fiber optic"/>
    <s v="Yes"/>
    <s v="No"/>
    <s v="No"/>
    <s v="No"/>
    <s v="No"/>
    <s v="No"/>
    <x v="0"/>
    <s v="Yes"/>
    <x v="2"/>
    <x v="1213"/>
    <n v="4526.8500000000004"/>
    <x v="0"/>
    <n v="0"/>
    <x v="2"/>
  </r>
  <r>
    <x v="3102"/>
    <x v="0"/>
    <n v="0"/>
    <x v="1"/>
    <x v="0"/>
    <n v="5"/>
    <s v="Yes"/>
    <s v="No"/>
    <s v="DSL"/>
    <s v="Yes"/>
    <s v="No"/>
    <s v="No"/>
    <s v="Yes"/>
    <s v="No"/>
    <s v="No"/>
    <x v="0"/>
    <s v="No"/>
    <x v="0"/>
    <x v="957"/>
    <n v="308.25"/>
    <x v="1"/>
    <n v="1"/>
    <x v="0"/>
  </r>
  <r>
    <x v="3103"/>
    <x v="0"/>
    <n v="1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93"/>
    <n v="19.45"/>
    <x v="1"/>
    <n v="1"/>
    <x v="0"/>
  </r>
  <r>
    <x v="3104"/>
    <x v="1"/>
    <n v="1"/>
    <x v="1"/>
    <x v="0"/>
    <n v="9"/>
    <s v="Yes"/>
    <s v="Yes"/>
    <s v="Fiber optic"/>
    <s v="No"/>
    <s v="No"/>
    <s v="No"/>
    <s v="No"/>
    <s v="No"/>
    <s v="No"/>
    <x v="0"/>
    <s v="Yes"/>
    <x v="0"/>
    <x v="1214"/>
    <n v="678.45"/>
    <x v="0"/>
    <n v="0"/>
    <x v="0"/>
  </r>
  <r>
    <x v="3105"/>
    <x v="1"/>
    <n v="0"/>
    <x v="1"/>
    <x v="0"/>
    <n v="26"/>
    <s v="Yes"/>
    <s v="No"/>
    <s v="DSL"/>
    <s v="No"/>
    <s v="No"/>
    <s v="No"/>
    <s v="Yes"/>
    <s v="No"/>
    <s v="No"/>
    <x v="0"/>
    <s v="No"/>
    <x v="2"/>
    <x v="493"/>
    <n v="1237.3"/>
    <x v="0"/>
    <n v="0"/>
    <x v="1"/>
  </r>
  <r>
    <x v="3106"/>
    <x v="0"/>
    <n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01"/>
    <n v="1023.95"/>
    <x v="0"/>
    <n v="0"/>
    <x v="2"/>
  </r>
  <r>
    <x v="3107"/>
    <x v="0"/>
    <n v="0"/>
    <x v="0"/>
    <x v="0"/>
    <n v="72"/>
    <s v="Yes"/>
    <s v="Yes"/>
    <s v="Fiber optic"/>
    <s v="Yes"/>
    <s v="Yes"/>
    <s v="Yes"/>
    <s v="Yes"/>
    <s v="Yes"/>
    <s v="Yes"/>
    <x v="2"/>
    <s v="Yes"/>
    <x v="2"/>
    <x v="1057"/>
    <n v="8182.75"/>
    <x v="0"/>
    <n v="0"/>
    <x v="2"/>
  </r>
  <r>
    <x v="3108"/>
    <x v="0"/>
    <n v="0"/>
    <x v="1"/>
    <x v="1"/>
    <n v="43"/>
    <s v="Yes"/>
    <s v="No"/>
    <s v="Fiber optic"/>
    <s v="Yes"/>
    <s v="Yes"/>
    <s v="No"/>
    <s v="Yes"/>
    <s v="Yes"/>
    <s v="Yes"/>
    <x v="1"/>
    <s v="Yes"/>
    <x v="3"/>
    <x v="841"/>
    <n v="4532.3"/>
    <x v="0"/>
    <n v="0"/>
    <x v="2"/>
  </r>
  <r>
    <x v="3109"/>
    <x v="1"/>
    <n v="0"/>
    <x v="1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215"/>
    <n v="1444.05"/>
    <x v="0"/>
    <n v="0"/>
    <x v="2"/>
  </r>
  <r>
    <x v="311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42"/>
    <n v="19.100000000000001"/>
    <x v="0"/>
    <n v="0"/>
    <x v="0"/>
  </r>
  <r>
    <x v="3111"/>
    <x v="1"/>
    <n v="0"/>
    <x v="0"/>
    <x v="1"/>
    <n v="72"/>
    <s v="Yes"/>
    <s v="Yes"/>
    <s v="Fiber optic"/>
    <s v="No"/>
    <s v="Yes"/>
    <s v="Yes"/>
    <s v="No"/>
    <s v="Yes"/>
    <s v="Yes"/>
    <x v="2"/>
    <s v="Yes"/>
    <x v="0"/>
    <x v="286"/>
    <n v="7372.65"/>
    <x v="1"/>
    <n v="1"/>
    <x v="2"/>
  </r>
  <r>
    <x v="3112"/>
    <x v="1"/>
    <n v="0"/>
    <x v="0"/>
    <x v="0"/>
    <n v="72"/>
    <s v="Yes"/>
    <s v="Yes"/>
    <s v="Fiber optic"/>
    <s v="Yes"/>
    <s v="Yes"/>
    <s v="No"/>
    <s v="Yes"/>
    <s v="No"/>
    <s v="Yes"/>
    <x v="2"/>
    <s v="Yes"/>
    <x v="2"/>
    <x v="346"/>
    <n v="7325.1"/>
    <x v="0"/>
    <n v="0"/>
    <x v="2"/>
  </r>
  <r>
    <x v="3113"/>
    <x v="1"/>
    <n v="0"/>
    <x v="0"/>
    <x v="0"/>
    <n v="36"/>
    <s v="Yes"/>
    <s v="Yes"/>
    <s v="Fiber optic"/>
    <s v="No"/>
    <s v="No"/>
    <s v="No"/>
    <s v="No"/>
    <s v="Yes"/>
    <s v="Yes"/>
    <x v="0"/>
    <s v="Yes"/>
    <x v="0"/>
    <x v="335"/>
    <n v="3474.2"/>
    <x v="0"/>
    <n v="0"/>
    <x v="1"/>
  </r>
  <r>
    <x v="3114"/>
    <x v="1"/>
    <n v="0"/>
    <x v="1"/>
    <x v="0"/>
    <n v="5"/>
    <s v="Yes"/>
    <s v="No"/>
    <s v="DSL"/>
    <s v="No"/>
    <s v="No"/>
    <s v="Yes"/>
    <s v="Yes"/>
    <s v="Yes"/>
    <s v="Yes"/>
    <x v="0"/>
    <s v="No"/>
    <x v="2"/>
    <x v="77"/>
    <n v="392.65"/>
    <x v="0"/>
    <n v="0"/>
    <x v="0"/>
  </r>
  <r>
    <x v="3115"/>
    <x v="0"/>
    <n v="0"/>
    <x v="1"/>
    <x v="0"/>
    <n v="13"/>
    <s v="Yes"/>
    <s v="Yes"/>
    <s v="Fiber optic"/>
    <s v="No"/>
    <s v="Yes"/>
    <s v="Yes"/>
    <s v="No"/>
    <s v="No"/>
    <s v="No"/>
    <x v="0"/>
    <s v="Yes"/>
    <x v="0"/>
    <x v="777"/>
    <n v="1058.5999999999999"/>
    <x v="1"/>
    <n v="1"/>
    <x v="1"/>
  </r>
  <r>
    <x v="3116"/>
    <x v="0"/>
    <n v="1"/>
    <x v="1"/>
    <x v="0"/>
    <n v="44"/>
    <s v="Yes"/>
    <s v="No"/>
    <s v="Fiber optic"/>
    <s v="No"/>
    <s v="Yes"/>
    <s v="Yes"/>
    <s v="No"/>
    <s v="No"/>
    <s v="Yes"/>
    <x v="1"/>
    <s v="No"/>
    <x v="3"/>
    <x v="294"/>
    <n v="3990.75"/>
    <x v="0"/>
    <n v="0"/>
    <x v="2"/>
  </r>
  <r>
    <x v="3117"/>
    <x v="0"/>
    <n v="1"/>
    <x v="0"/>
    <x v="1"/>
    <n v="70"/>
    <s v="Yes"/>
    <s v="Yes"/>
    <s v="Fiber optic"/>
    <s v="No"/>
    <s v="Yes"/>
    <s v="Yes"/>
    <s v="Yes"/>
    <s v="Yes"/>
    <s v="Yes"/>
    <x v="1"/>
    <s v="Yes"/>
    <x v="0"/>
    <x v="1216"/>
    <n v="7475.85"/>
    <x v="0"/>
    <n v="0"/>
    <x v="2"/>
  </r>
  <r>
    <x v="3118"/>
    <x v="1"/>
    <n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88"/>
    <n v="835.5"/>
    <x v="0"/>
    <n v="0"/>
    <x v="2"/>
  </r>
  <r>
    <x v="3119"/>
    <x v="0"/>
    <n v="1"/>
    <x v="0"/>
    <x v="0"/>
    <n v="32"/>
    <s v="Yes"/>
    <s v="Yes"/>
    <s v="Fiber optic"/>
    <s v="No"/>
    <s v="No"/>
    <s v="No"/>
    <s v="No"/>
    <s v="Yes"/>
    <s v="No"/>
    <x v="0"/>
    <s v="Yes"/>
    <x v="3"/>
    <x v="121"/>
    <n v="2628.6"/>
    <x v="1"/>
    <n v="1"/>
    <x v="1"/>
  </r>
  <r>
    <x v="3120"/>
    <x v="0"/>
    <n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55"/>
    <n v="1718.35"/>
    <x v="0"/>
    <n v="0"/>
    <x v="2"/>
  </r>
  <r>
    <x v="3121"/>
    <x v="0"/>
    <n v="1"/>
    <x v="1"/>
    <x v="0"/>
    <n v="16"/>
    <s v="Yes"/>
    <s v="No"/>
    <s v="DSL"/>
    <s v="No"/>
    <s v="No"/>
    <s v="No"/>
    <s v="Yes"/>
    <s v="Yes"/>
    <s v="No"/>
    <x v="0"/>
    <s v="No"/>
    <x v="0"/>
    <x v="1027"/>
    <n v="1023.9"/>
    <x v="1"/>
    <n v="1"/>
    <x v="1"/>
  </r>
  <r>
    <x v="3122"/>
    <x v="1"/>
    <n v="1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88"/>
    <n v="1193.55"/>
    <x v="0"/>
    <n v="0"/>
    <x v="2"/>
  </r>
  <r>
    <x v="3123"/>
    <x v="1"/>
    <n v="0"/>
    <x v="1"/>
    <x v="0"/>
    <n v="16"/>
    <s v="Yes"/>
    <s v="No"/>
    <s v="Fiber optic"/>
    <s v="No"/>
    <s v="No"/>
    <s v="No"/>
    <s v="No"/>
    <s v="No"/>
    <s v="No"/>
    <x v="0"/>
    <s v="Yes"/>
    <x v="3"/>
    <x v="864"/>
    <n v="1205.5"/>
    <x v="0"/>
    <n v="0"/>
    <x v="1"/>
  </r>
  <r>
    <x v="3124"/>
    <x v="1"/>
    <n v="0"/>
    <x v="0"/>
    <x v="1"/>
    <n v="68"/>
    <s v="Yes"/>
    <s v="No"/>
    <s v="DSL"/>
    <s v="Yes"/>
    <s v="Yes"/>
    <s v="No"/>
    <s v="Yes"/>
    <s v="Yes"/>
    <s v="Yes"/>
    <x v="2"/>
    <s v="No"/>
    <x v="2"/>
    <x v="813"/>
    <n v="5776.45"/>
    <x v="0"/>
    <n v="0"/>
    <x v="2"/>
  </r>
  <r>
    <x v="3125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47"/>
    <n v="78.900000000000006"/>
    <x v="0"/>
    <n v="0"/>
    <x v="0"/>
  </r>
  <r>
    <x v="3126"/>
    <x v="0"/>
    <n v="0"/>
    <x v="0"/>
    <x v="1"/>
    <n v="26"/>
    <s v="No"/>
    <s v="No phone service"/>
    <s v="DSL"/>
    <s v="Yes"/>
    <s v="Yes"/>
    <s v="No"/>
    <s v="Yes"/>
    <s v="No"/>
    <s v="No"/>
    <x v="0"/>
    <s v="No"/>
    <x v="3"/>
    <x v="1217"/>
    <n v="1025.1500000000001"/>
    <x v="0"/>
    <n v="0"/>
    <x v="1"/>
  </r>
  <r>
    <x v="3127"/>
    <x v="0"/>
    <n v="0"/>
    <x v="1"/>
    <x v="0"/>
    <n v="29"/>
    <s v="No"/>
    <s v="No phone service"/>
    <s v="DSL"/>
    <s v="No"/>
    <s v="Yes"/>
    <s v="No"/>
    <s v="No"/>
    <s v="No"/>
    <s v="No"/>
    <x v="0"/>
    <s v="Yes"/>
    <x v="0"/>
    <x v="1218"/>
    <n v="856.35"/>
    <x v="1"/>
    <n v="1"/>
    <x v="1"/>
  </r>
  <r>
    <x v="3128"/>
    <x v="1"/>
    <n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77"/>
    <n v="122"/>
    <x v="0"/>
    <n v="0"/>
    <x v="0"/>
  </r>
  <r>
    <x v="3129"/>
    <x v="1"/>
    <n v="0"/>
    <x v="0"/>
    <x v="0"/>
    <n v="70"/>
    <s v="Yes"/>
    <s v="Yes"/>
    <s v="Fiber optic"/>
    <s v="No"/>
    <s v="Yes"/>
    <s v="Yes"/>
    <s v="No"/>
    <s v="Yes"/>
    <s v="No"/>
    <x v="1"/>
    <s v="Yes"/>
    <x v="2"/>
    <x v="94"/>
    <n v="6602.9"/>
    <x v="0"/>
    <n v="0"/>
    <x v="2"/>
  </r>
  <r>
    <x v="3130"/>
    <x v="1"/>
    <n v="0"/>
    <x v="0"/>
    <x v="0"/>
    <n v="24"/>
    <s v="Yes"/>
    <s v="No"/>
    <s v="DSL"/>
    <s v="Yes"/>
    <s v="No"/>
    <s v="No"/>
    <s v="Yes"/>
    <s v="Yes"/>
    <s v="Yes"/>
    <x v="1"/>
    <s v="No"/>
    <x v="2"/>
    <x v="113"/>
    <n v="1712.9"/>
    <x v="0"/>
    <n v="0"/>
    <x v="1"/>
  </r>
  <r>
    <x v="3131"/>
    <x v="0"/>
    <n v="1"/>
    <x v="0"/>
    <x v="0"/>
    <n v="72"/>
    <s v="Yes"/>
    <s v="Yes"/>
    <s v="DSL"/>
    <s v="Yes"/>
    <s v="Yes"/>
    <s v="Yes"/>
    <s v="Yes"/>
    <s v="No"/>
    <s v="Yes"/>
    <x v="2"/>
    <s v="No"/>
    <x v="2"/>
    <x v="800"/>
    <n v="5682.25"/>
    <x v="0"/>
    <n v="0"/>
    <x v="2"/>
  </r>
  <r>
    <x v="3132"/>
    <x v="1"/>
    <n v="0"/>
    <x v="1"/>
    <x v="0"/>
    <n v="1"/>
    <s v="Yes"/>
    <s v="No"/>
    <s v="Fiber optic"/>
    <s v="No"/>
    <s v="No"/>
    <s v="No"/>
    <s v="Yes"/>
    <s v="No"/>
    <s v="No"/>
    <x v="0"/>
    <s v="Yes"/>
    <x v="1"/>
    <x v="697"/>
    <n v="74.3"/>
    <x v="0"/>
    <n v="0"/>
    <x v="0"/>
  </r>
  <r>
    <x v="3133"/>
    <x v="1"/>
    <n v="0"/>
    <x v="0"/>
    <x v="0"/>
    <n v="70"/>
    <s v="No"/>
    <s v="No phone service"/>
    <s v="DSL"/>
    <s v="No"/>
    <s v="Yes"/>
    <s v="Yes"/>
    <s v="Yes"/>
    <s v="No"/>
    <s v="Yes"/>
    <x v="1"/>
    <s v="Yes"/>
    <x v="2"/>
    <x v="666"/>
    <n v="3635.15"/>
    <x v="0"/>
    <n v="0"/>
    <x v="2"/>
  </r>
  <r>
    <x v="3134"/>
    <x v="0"/>
    <n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79"/>
    <n v="702.9"/>
    <x v="0"/>
    <n v="0"/>
    <x v="1"/>
  </r>
  <r>
    <x v="3135"/>
    <x v="0"/>
    <n v="1"/>
    <x v="1"/>
    <x v="0"/>
    <n v="38"/>
    <s v="Yes"/>
    <s v="Yes"/>
    <s v="Fiber optic"/>
    <s v="No"/>
    <s v="No"/>
    <s v="No"/>
    <s v="Yes"/>
    <s v="Yes"/>
    <s v="Yes"/>
    <x v="0"/>
    <s v="Yes"/>
    <x v="0"/>
    <x v="660"/>
    <n v="3734.25"/>
    <x v="1"/>
    <n v="1"/>
    <x v="2"/>
  </r>
  <r>
    <x v="3136"/>
    <x v="0"/>
    <n v="0"/>
    <x v="1"/>
    <x v="0"/>
    <n v="17"/>
    <s v="Yes"/>
    <s v="No"/>
    <s v="Fiber optic"/>
    <s v="No"/>
    <s v="No"/>
    <s v="No"/>
    <s v="No"/>
    <s v="No"/>
    <s v="No"/>
    <x v="0"/>
    <s v="Yes"/>
    <x v="0"/>
    <x v="243"/>
    <n v="1144.5"/>
    <x v="1"/>
    <n v="1"/>
    <x v="1"/>
  </r>
  <r>
    <x v="3137"/>
    <x v="0"/>
    <n v="0"/>
    <x v="0"/>
    <x v="1"/>
    <n v="41"/>
    <s v="Yes"/>
    <s v="Yes"/>
    <s v="Fiber optic"/>
    <s v="No"/>
    <s v="Yes"/>
    <s v="Yes"/>
    <s v="Yes"/>
    <s v="Yes"/>
    <s v="Yes"/>
    <x v="1"/>
    <s v="Yes"/>
    <x v="2"/>
    <x v="1219"/>
    <n v="4454.25"/>
    <x v="0"/>
    <n v="0"/>
    <x v="2"/>
  </r>
  <r>
    <x v="3138"/>
    <x v="0"/>
    <n v="0"/>
    <x v="1"/>
    <x v="0"/>
    <n v="1"/>
    <s v="Yes"/>
    <s v="No"/>
    <s v="DSL"/>
    <s v="No"/>
    <s v="No"/>
    <s v="No"/>
    <s v="No"/>
    <s v="No"/>
    <s v="No"/>
    <x v="0"/>
    <s v="Yes"/>
    <x v="0"/>
    <x v="150"/>
    <n v="45.3"/>
    <x v="1"/>
    <n v="1"/>
    <x v="0"/>
  </r>
  <r>
    <x v="3139"/>
    <x v="1"/>
    <n v="0"/>
    <x v="1"/>
    <x v="0"/>
    <n v="2"/>
    <s v="No"/>
    <s v="No phone service"/>
    <s v="DSL"/>
    <s v="No"/>
    <s v="No"/>
    <s v="No"/>
    <s v="Yes"/>
    <s v="No"/>
    <s v="No"/>
    <x v="0"/>
    <s v="No"/>
    <x v="2"/>
    <x v="0"/>
    <n v="75.599999999999994"/>
    <x v="1"/>
    <n v="1"/>
    <x v="0"/>
  </r>
  <r>
    <x v="3140"/>
    <x v="1"/>
    <n v="0"/>
    <x v="1"/>
    <x v="0"/>
    <n v="14"/>
    <s v="Yes"/>
    <s v="No"/>
    <s v="Fiber optic"/>
    <s v="No"/>
    <s v="No"/>
    <s v="Yes"/>
    <s v="No"/>
    <s v="No"/>
    <s v="No"/>
    <x v="0"/>
    <s v="No"/>
    <x v="0"/>
    <x v="158"/>
    <n v="1117.55"/>
    <x v="0"/>
    <n v="0"/>
    <x v="1"/>
  </r>
  <r>
    <x v="3141"/>
    <x v="1"/>
    <n v="1"/>
    <x v="1"/>
    <x v="0"/>
    <n v="2"/>
    <s v="Yes"/>
    <s v="No"/>
    <s v="Fiber optic"/>
    <s v="No"/>
    <s v="Yes"/>
    <s v="Yes"/>
    <s v="Yes"/>
    <s v="No"/>
    <s v="Yes"/>
    <x v="0"/>
    <s v="Yes"/>
    <x v="3"/>
    <x v="485"/>
    <n v="180.25"/>
    <x v="1"/>
    <n v="1"/>
    <x v="0"/>
  </r>
  <r>
    <x v="314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"/>
    <n v="19.8"/>
    <x v="1"/>
    <n v="1"/>
    <x v="0"/>
  </r>
  <r>
    <x v="3143"/>
    <x v="1"/>
    <n v="0"/>
    <x v="0"/>
    <x v="1"/>
    <n v="13"/>
    <s v="Yes"/>
    <s v="Yes"/>
    <s v="DSL"/>
    <s v="No"/>
    <s v="Yes"/>
    <s v="Yes"/>
    <s v="Yes"/>
    <s v="Yes"/>
    <s v="No"/>
    <x v="0"/>
    <s v="Yes"/>
    <x v="0"/>
    <x v="1220"/>
    <n v="930.05"/>
    <x v="0"/>
    <n v="0"/>
    <x v="1"/>
  </r>
  <r>
    <x v="3144"/>
    <x v="1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"/>
    <n v="110.15"/>
    <x v="0"/>
    <n v="0"/>
    <x v="0"/>
  </r>
  <r>
    <x v="3145"/>
    <x v="0"/>
    <n v="0"/>
    <x v="1"/>
    <x v="0"/>
    <n v="4"/>
    <s v="Yes"/>
    <s v="No"/>
    <s v="Fiber optic"/>
    <s v="No"/>
    <s v="Yes"/>
    <s v="No"/>
    <s v="No"/>
    <s v="No"/>
    <s v="No"/>
    <x v="0"/>
    <s v="Yes"/>
    <x v="2"/>
    <x v="854"/>
    <n v="333.6"/>
    <x v="1"/>
    <n v="1"/>
    <x v="0"/>
  </r>
  <r>
    <x v="3146"/>
    <x v="0"/>
    <n v="0"/>
    <x v="0"/>
    <x v="1"/>
    <n v="5"/>
    <s v="Yes"/>
    <s v="No"/>
    <s v="Fiber optic"/>
    <s v="No"/>
    <s v="Yes"/>
    <s v="No"/>
    <s v="Yes"/>
    <s v="Yes"/>
    <s v="Yes"/>
    <x v="0"/>
    <s v="Yes"/>
    <x v="1"/>
    <x v="452"/>
    <n v="465.05"/>
    <x v="1"/>
    <n v="1"/>
    <x v="0"/>
  </r>
  <r>
    <x v="3147"/>
    <x v="0"/>
    <n v="0"/>
    <x v="0"/>
    <x v="0"/>
    <n v="15"/>
    <s v="Yes"/>
    <s v="No"/>
    <s v="Fiber optic"/>
    <s v="Yes"/>
    <s v="No"/>
    <s v="Yes"/>
    <s v="No"/>
    <s v="Yes"/>
    <s v="Yes"/>
    <x v="0"/>
    <s v="No"/>
    <x v="0"/>
    <x v="1221"/>
    <n v="1669.4"/>
    <x v="0"/>
    <n v="0"/>
    <x v="1"/>
  </r>
  <r>
    <x v="3148"/>
    <x v="0"/>
    <n v="0"/>
    <x v="1"/>
    <x v="0"/>
    <n v="47"/>
    <s v="Yes"/>
    <s v="No"/>
    <s v="Fiber optic"/>
    <s v="Yes"/>
    <s v="No"/>
    <s v="No"/>
    <s v="No"/>
    <s v="No"/>
    <s v="No"/>
    <x v="0"/>
    <s v="No"/>
    <x v="3"/>
    <x v="992"/>
    <n v="3545.1"/>
    <x v="0"/>
    <n v="0"/>
    <x v="2"/>
  </r>
  <r>
    <x v="3149"/>
    <x v="0"/>
    <n v="0"/>
    <x v="1"/>
    <x v="0"/>
    <n v="8"/>
    <s v="Yes"/>
    <s v="No"/>
    <s v="DSL"/>
    <s v="No"/>
    <s v="No"/>
    <s v="Yes"/>
    <s v="Yes"/>
    <s v="No"/>
    <s v="Yes"/>
    <x v="0"/>
    <s v="No"/>
    <x v="1"/>
    <x v="1222"/>
    <n v="504.05"/>
    <x v="0"/>
    <n v="0"/>
    <x v="0"/>
  </r>
  <r>
    <x v="3150"/>
    <x v="1"/>
    <n v="0"/>
    <x v="1"/>
    <x v="0"/>
    <n v="17"/>
    <s v="No"/>
    <s v="No phone service"/>
    <s v="DSL"/>
    <s v="No"/>
    <s v="No"/>
    <s v="No"/>
    <s v="No"/>
    <s v="No"/>
    <s v="No"/>
    <x v="0"/>
    <s v="Yes"/>
    <x v="1"/>
    <x v="1144"/>
    <n v="440.2"/>
    <x v="0"/>
    <n v="0"/>
    <x v="1"/>
  </r>
  <r>
    <x v="3151"/>
    <x v="1"/>
    <n v="0"/>
    <x v="0"/>
    <x v="1"/>
    <n v="15"/>
    <s v="Yes"/>
    <s v="No"/>
    <s v="Fiber optic"/>
    <s v="Yes"/>
    <s v="No"/>
    <s v="No"/>
    <s v="No"/>
    <s v="No"/>
    <s v="No"/>
    <x v="0"/>
    <s v="No"/>
    <x v="1"/>
    <x v="372"/>
    <n v="1151.55"/>
    <x v="0"/>
    <n v="0"/>
    <x v="1"/>
  </r>
  <r>
    <x v="3152"/>
    <x v="0"/>
    <n v="0"/>
    <x v="1"/>
    <x v="0"/>
    <n v="26"/>
    <s v="Yes"/>
    <s v="No"/>
    <s v="Fiber optic"/>
    <s v="Yes"/>
    <s v="No"/>
    <s v="Yes"/>
    <s v="Yes"/>
    <s v="No"/>
    <s v="Yes"/>
    <x v="1"/>
    <s v="Yes"/>
    <x v="2"/>
    <x v="657"/>
    <n v="2475.35"/>
    <x v="0"/>
    <n v="0"/>
    <x v="1"/>
  </r>
  <r>
    <x v="3153"/>
    <x v="0"/>
    <n v="0"/>
    <x v="1"/>
    <x v="0"/>
    <n v="23"/>
    <s v="Yes"/>
    <s v="Yes"/>
    <s v="DSL"/>
    <s v="Yes"/>
    <s v="No"/>
    <s v="No"/>
    <s v="No"/>
    <s v="No"/>
    <s v="No"/>
    <x v="0"/>
    <s v="No"/>
    <x v="0"/>
    <x v="60"/>
    <n v="1249.25"/>
    <x v="0"/>
    <n v="0"/>
    <x v="1"/>
  </r>
  <r>
    <x v="3154"/>
    <x v="0"/>
    <n v="1"/>
    <x v="1"/>
    <x v="0"/>
    <n v="4"/>
    <s v="Yes"/>
    <s v="No"/>
    <s v="Fiber optic"/>
    <s v="No"/>
    <s v="Yes"/>
    <s v="No"/>
    <s v="No"/>
    <s v="No"/>
    <s v="No"/>
    <x v="0"/>
    <s v="No"/>
    <x v="0"/>
    <x v="1078"/>
    <n v="317.75"/>
    <x v="0"/>
    <n v="0"/>
    <x v="0"/>
  </r>
  <r>
    <x v="3155"/>
    <x v="1"/>
    <n v="0"/>
    <x v="1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6"/>
    <n v="535.04999999999995"/>
    <x v="0"/>
    <n v="0"/>
    <x v="1"/>
  </r>
  <r>
    <x v="3156"/>
    <x v="0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24"/>
    <n v="461.3"/>
    <x v="0"/>
    <n v="0"/>
    <x v="1"/>
  </r>
  <r>
    <x v="3157"/>
    <x v="1"/>
    <n v="0"/>
    <x v="1"/>
    <x v="0"/>
    <n v="9"/>
    <s v="Yes"/>
    <s v="No"/>
    <s v="DSL"/>
    <s v="No"/>
    <s v="No"/>
    <s v="No"/>
    <s v="No"/>
    <s v="No"/>
    <s v="No"/>
    <x v="0"/>
    <s v="No"/>
    <x v="1"/>
    <x v="291"/>
    <n v="431"/>
    <x v="1"/>
    <n v="1"/>
    <x v="0"/>
  </r>
  <r>
    <x v="3158"/>
    <x v="1"/>
    <n v="0"/>
    <x v="0"/>
    <x v="0"/>
    <n v="18"/>
    <s v="Yes"/>
    <s v="No"/>
    <s v="DSL"/>
    <s v="No"/>
    <s v="No"/>
    <s v="Yes"/>
    <s v="No"/>
    <s v="No"/>
    <s v="No"/>
    <x v="0"/>
    <s v="Yes"/>
    <x v="1"/>
    <x v="40"/>
    <n v="878.35"/>
    <x v="1"/>
    <n v="1"/>
    <x v="1"/>
  </r>
  <r>
    <x v="3159"/>
    <x v="1"/>
    <n v="1"/>
    <x v="1"/>
    <x v="0"/>
    <n v="3"/>
    <s v="Yes"/>
    <s v="Yes"/>
    <s v="Fiber optic"/>
    <s v="No"/>
    <s v="No"/>
    <s v="No"/>
    <s v="No"/>
    <s v="Yes"/>
    <s v="Yes"/>
    <x v="0"/>
    <s v="Yes"/>
    <x v="0"/>
    <x v="154"/>
    <n v="335.75"/>
    <x v="0"/>
    <n v="0"/>
    <x v="0"/>
  </r>
  <r>
    <x v="3160"/>
    <x v="0"/>
    <n v="0"/>
    <x v="0"/>
    <x v="1"/>
    <n v="69"/>
    <s v="No"/>
    <s v="No phone service"/>
    <s v="DSL"/>
    <s v="Yes"/>
    <s v="Yes"/>
    <s v="Yes"/>
    <s v="Yes"/>
    <s v="No"/>
    <s v="No"/>
    <x v="2"/>
    <s v="No"/>
    <x v="2"/>
    <x v="1223"/>
    <n v="3121.4"/>
    <x v="0"/>
    <n v="0"/>
    <x v="2"/>
  </r>
  <r>
    <x v="3161"/>
    <x v="1"/>
    <n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95"/>
    <n v="324.8"/>
    <x v="0"/>
    <n v="0"/>
    <x v="1"/>
  </r>
  <r>
    <x v="3162"/>
    <x v="1"/>
    <n v="0"/>
    <x v="1"/>
    <x v="0"/>
    <n v="19"/>
    <s v="Yes"/>
    <s v="Yes"/>
    <s v="DSL"/>
    <s v="No"/>
    <s v="No"/>
    <s v="No"/>
    <s v="No"/>
    <s v="Yes"/>
    <s v="Yes"/>
    <x v="0"/>
    <s v="No"/>
    <x v="1"/>
    <x v="923"/>
    <n v="1394.55"/>
    <x v="0"/>
    <n v="0"/>
    <x v="1"/>
  </r>
  <r>
    <x v="3163"/>
    <x v="1"/>
    <n v="1"/>
    <x v="1"/>
    <x v="0"/>
    <n v="39"/>
    <s v="Yes"/>
    <s v="Yes"/>
    <s v="Fiber optic"/>
    <s v="No"/>
    <s v="Yes"/>
    <s v="No"/>
    <s v="No"/>
    <s v="No"/>
    <s v="Yes"/>
    <x v="0"/>
    <s v="No"/>
    <x v="0"/>
    <x v="996"/>
    <n v="3413.25"/>
    <x v="0"/>
    <n v="0"/>
    <x v="2"/>
  </r>
  <r>
    <x v="3164"/>
    <x v="1"/>
    <n v="0"/>
    <x v="1"/>
    <x v="0"/>
    <n v="31"/>
    <s v="Yes"/>
    <s v="No"/>
    <s v="Fiber optic"/>
    <s v="No"/>
    <s v="Yes"/>
    <s v="Yes"/>
    <s v="No"/>
    <s v="Yes"/>
    <s v="Yes"/>
    <x v="0"/>
    <s v="Yes"/>
    <x v="0"/>
    <x v="1171"/>
    <n v="3143.65"/>
    <x v="0"/>
    <n v="0"/>
    <x v="1"/>
  </r>
  <r>
    <x v="3165"/>
    <x v="1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02"/>
    <n v="439.75"/>
    <x v="0"/>
    <n v="0"/>
    <x v="1"/>
  </r>
  <r>
    <x v="3166"/>
    <x v="1"/>
    <n v="0"/>
    <x v="0"/>
    <x v="0"/>
    <n v="14"/>
    <s v="Yes"/>
    <s v="No"/>
    <s v="DSL"/>
    <s v="No"/>
    <s v="No"/>
    <s v="No"/>
    <s v="Yes"/>
    <s v="No"/>
    <s v="No"/>
    <x v="0"/>
    <s v="No"/>
    <x v="2"/>
    <x v="832"/>
    <n v="664.4"/>
    <x v="0"/>
    <n v="0"/>
    <x v="1"/>
  </r>
  <r>
    <x v="3167"/>
    <x v="0"/>
    <n v="0"/>
    <x v="0"/>
    <x v="0"/>
    <n v="64"/>
    <s v="Yes"/>
    <s v="No"/>
    <s v="DSL"/>
    <s v="Yes"/>
    <s v="Yes"/>
    <s v="Yes"/>
    <s v="Yes"/>
    <s v="No"/>
    <s v="Yes"/>
    <x v="2"/>
    <s v="Yes"/>
    <x v="1"/>
    <x v="389"/>
    <n v="4759.55"/>
    <x v="0"/>
    <n v="0"/>
    <x v="2"/>
  </r>
  <r>
    <x v="3168"/>
    <x v="0"/>
    <n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95"/>
    <n v="1033"/>
    <x v="0"/>
    <n v="0"/>
    <x v="2"/>
  </r>
  <r>
    <x v="3169"/>
    <x v="1"/>
    <n v="0"/>
    <x v="0"/>
    <x v="1"/>
    <n v="52"/>
    <s v="Yes"/>
    <s v="No"/>
    <s v="DSL"/>
    <s v="No"/>
    <s v="Yes"/>
    <s v="Yes"/>
    <s v="Yes"/>
    <s v="Yes"/>
    <s v="No"/>
    <x v="1"/>
    <s v="Yes"/>
    <x v="0"/>
    <x v="432"/>
    <n v="3482.85"/>
    <x v="0"/>
    <n v="0"/>
    <x v="2"/>
  </r>
  <r>
    <x v="3170"/>
    <x v="1"/>
    <n v="0"/>
    <x v="1"/>
    <x v="0"/>
    <n v="28"/>
    <s v="Yes"/>
    <s v="Yes"/>
    <s v="Fiber optic"/>
    <s v="No"/>
    <s v="Yes"/>
    <s v="No"/>
    <s v="No"/>
    <s v="Yes"/>
    <s v="Yes"/>
    <x v="1"/>
    <s v="No"/>
    <x v="0"/>
    <x v="1224"/>
    <n v="2688.45"/>
    <x v="0"/>
    <n v="0"/>
    <x v="1"/>
  </r>
  <r>
    <x v="3171"/>
    <x v="0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15"/>
    <n v="435.25"/>
    <x v="0"/>
    <n v="0"/>
    <x v="1"/>
  </r>
  <r>
    <x v="3172"/>
    <x v="1"/>
    <n v="0"/>
    <x v="1"/>
    <x v="1"/>
    <n v="25"/>
    <s v="Yes"/>
    <s v="No"/>
    <s v="Fiber optic"/>
    <s v="No"/>
    <s v="Yes"/>
    <s v="No"/>
    <s v="No"/>
    <s v="Yes"/>
    <s v="Yes"/>
    <x v="0"/>
    <s v="Yes"/>
    <x v="0"/>
    <x v="662"/>
    <n v="2448.75"/>
    <x v="1"/>
    <n v="1"/>
    <x v="1"/>
  </r>
  <r>
    <x v="3173"/>
    <x v="0"/>
    <n v="0"/>
    <x v="0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95"/>
    <n v="307"/>
    <x v="0"/>
    <n v="0"/>
    <x v="1"/>
  </r>
  <r>
    <x v="3174"/>
    <x v="1"/>
    <n v="0"/>
    <x v="0"/>
    <x v="0"/>
    <n v="58"/>
    <s v="No"/>
    <s v="No phone service"/>
    <s v="DSL"/>
    <s v="No"/>
    <s v="No"/>
    <s v="No"/>
    <s v="No"/>
    <s v="Yes"/>
    <s v="Yes"/>
    <x v="1"/>
    <s v="Yes"/>
    <x v="3"/>
    <x v="221"/>
    <n v="2689.35"/>
    <x v="0"/>
    <n v="0"/>
    <x v="2"/>
  </r>
  <r>
    <x v="3175"/>
    <x v="1"/>
    <n v="1"/>
    <x v="0"/>
    <x v="0"/>
    <n v="17"/>
    <s v="Yes"/>
    <s v="No"/>
    <s v="Fiber optic"/>
    <s v="No"/>
    <s v="No"/>
    <s v="No"/>
    <s v="No"/>
    <s v="No"/>
    <s v="Yes"/>
    <x v="0"/>
    <s v="No"/>
    <x v="2"/>
    <x v="867"/>
    <n v="1329.2"/>
    <x v="1"/>
    <n v="1"/>
    <x v="1"/>
  </r>
  <r>
    <x v="3176"/>
    <x v="0"/>
    <n v="0"/>
    <x v="0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990"/>
    <n v="1281.25"/>
    <x v="0"/>
    <n v="0"/>
    <x v="2"/>
  </r>
  <r>
    <x v="3177"/>
    <x v="1"/>
    <n v="0"/>
    <x v="0"/>
    <x v="1"/>
    <n v="72"/>
    <s v="No"/>
    <s v="No phone service"/>
    <s v="DSL"/>
    <s v="Yes"/>
    <s v="No"/>
    <s v="Yes"/>
    <s v="Yes"/>
    <s v="Yes"/>
    <s v="No"/>
    <x v="2"/>
    <s v="No"/>
    <x v="1"/>
    <x v="1225"/>
    <n v="3527"/>
    <x v="0"/>
    <n v="0"/>
    <x v="2"/>
  </r>
  <r>
    <x v="3178"/>
    <x v="1"/>
    <n v="0"/>
    <x v="0"/>
    <x v="0"/>
    <n v="52"/>
    <s v="Yes"/>
    <s v="No"/>
    <s v="Fiber optic"/>
    <s v="Yes"/>
    <s v="No"/>
    <s v="No"/>
    <s v="No"/>
    <s v="Yes"/>
    <s v="No"/>
    <x v="0"/>
    <s v="No"/>
    <x v="0"/>
    <x v="1019"/>
    <n v="4348.6499999999996"/>
    <x v="1"/>
    <n v="1"/>
    <x v="2"/>
  </r>
  <r>
    <x v="3179"/>
    <x v="0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27"/>
    <n v="561.15"/>
    <x v="0"/>
    <n v="0"/>
    <x v="1"/>
  </r>
  <r>
    <x v="3180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63.6"/>
    <x v="0"/>
    <n v="0"/>
    <x v="0"/>
  </r>
  <r>
    <x v="3181"/>
    <x v="0"/>
    <n v="0"/>
    <x v="0"/>
    <x v="0"/>
    <n v="64"/>
    <s v="Yes"/>
    <s v="Yes"/>
    <s v="DSL"/>
    <s v="Yes"/>
    <s v="Yes"/>
    <s v="Yes"/>
    <s v="Yes"/>
    <s v="No"/>
    <s v="Yes"/>
    <x v="2"/>
    <s v="Yes"/>
    <x v="1"/>
    <x v="1226"/>
    <n v="5129.3"/>
    <x v="0"/>
    <n v="0"/>
    <x v="2"/>
  </r>
  <r>
    <x v="3182"/>
    <x v="0"/>
    <n v="0"/>
    <x v="0"/>
    <x v="0"/>
    <n v="45"/>
    <s v="Yes"/>
    <s v="No"/>
    <s v="Fiber optic"/>
    <s v="No"/>
    <s v="No"/>
    <s v="No"/>
    <s v="Yes"/>
    <s v="Yes"/>
    <s v="Yes"/>
    <x v="2"/>
    <s v="Yes"/>
    <x v="3"/>
    <x v="768"/>
    <n v="4285.8"/>
    <x v="0"/>
    <n v="0"/>
    <x v="2"/>
  </r>
  <r>
    <x v="3183"/>
    <x v="1"/>
    <n v="1"/>
    <x v="0"/>
    <x v="0"/>
    <n v="3"/>
    <s v="No"/>
    <s v="No phone service"/>
    <s v="DSL"/>
    <s v="No"/>
    <s v="No"/>
    <s v="No"/>
    <s v="No"/>
    <s v="Yes"/>
    <s v="No"/>
    <x v="0"/>
    <s v="Yes"/>
    <x v="1"/>
    <x v="1227"/>
    <n v="93.7"/>
    <x v="1"/>
    <n v="1"/>
    <x v="0"/>
  </r>
  <r>
    <x v="3184"/>
    <x v="0"/>
    <n v="0"/>
    <x v="0"/>
    <x v="0"/>
    <n v="71"/>
    <s v="Yes"/>
    <s v="Yes"/>
    <s v="DSL"/>
    <s v="No"/>
    <s v="Yes"/>
    <s v="Yes"/>
    <s v="Yes"/>
    <s v="Yes"/>
    <s v="Yes"/>
    <x v="2"/>
    <s v="Yes"/>
    <x v="3"/>
    <x v="344"/>
    <n v="5894.5"/>
    <x v="0"/>
    <n v="0"/>
    <x v="2"/>
  </r>
  <r>
    <x v="3185"/>
    <x v="0"/>
    <n v="1"/>
    <x v="1"/>
    <x v="0"/>
    <n v="1"/>
    <s v="No"/>
    <s v="No phone service"/>
    <s v="DSL"/>
    <s v="No"/>
    <s v="No"/>
    <s v="No"/>
    <s v="No"/>
    <s v="No"/>
    <s v="No"/>
    <x v="0"/>
    <s v="No"/>
    <x v="1"/>
    <x v="364"/>
    <n v="25.05"/>
    <x v="1"/>
    <n v="1"/>
    <x v="0"/>
  </r>
  <r>
    <x v="3186"/>
    <x v="0"/>
    <n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56"/>
    <n v="1160.75"/>
    <x v="0"/>
    <n v="0"/>
    <x v="2"/>
  </r>
  <r>
    <x v="3187"/>
    <x v="1"/>
    <n v="0"/>
    <x v="0"/>
    <x v="1"/>
    <n v="34"/>
    <s v="Yes"/>
    <s v="No"/>
    <s v="Fiber optic"/>
    <s v="No"/>
    <s v="Yes"/>
    <s v="Yes"/>
    <s v="No"/>
    <s v="Yes"/>
    <s v="No"/>
    <x v="0"/>
    <s v="Yes"/>
    <x v="0"/>
    <x v="107"/>
    <n v="3091.75"/>
    <x v="0"/>
    <n v="0"/>
    <x v="1"/>
  </r>
  <r>
    <x v="3188"/>
    <x v="0"/>
    <n v="0"/>
    <x v="1"/>
    <x v="0"/>
    <n v="8"/>
    <s v="Yes"/>
    <s v="No"/>
    <s v="DSL"/>
    <s v="Yes"/>
    <s v="No"/>
    <s v="No"/>
    <s v="No"/>
    <s v="No"/>
    <s v="No"/>
    <x v="0"/>
    <s v="Yes"/>
    <x v="0"/>
    <x v="224"/>
    <n v="365.55"/>
    <x v="1"/>
    <n v="1"/>
    <x v="0"/>
  </r>
  <r>
    <x v="3189"/>
    <x v="0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"/>
    <n v="272.95"/>
    <x v="0"/>
    <n v="0"/>
    <x v="1"/>
  </r>
  <r>
    <x v="3190"/>
    <x v="1"/>
    <n v="0"/>
    <x v="0"/>
    <x v="1"/>
    <n v="66"/>
    <s v="No"/>
    <s v="No phone service"/>
    <s v="DSL"/>
    <s v="No"/>
    <s v="No"/>
    <s v="Yes"/>
    <s v="Yes"/>
    <s v="Yes"/>
    <s v="Yes"/>
    <x v="2"/>
    <s v="No"/>
    <x v="2"/>
    <x v="72"/>
    <n v="3632"/>
    <x v="0"/>
    <n v="0"/>
    <x v="2"/>
  </r>
  <r>
    <x v="3191"/>
    <x v="1"/>
    <n v="1"/>
    <x v="1"/>
    <x v="0"/>
    <n v="12"/>
    <s v="No"/>
    <s v="No phone service"/>
    <s v="DSL"/>
    <s v="No"/>
    <s v="Yes"/>
    <s v="No"/>
    <s v="No"/>
    <s v="No"/>
    <s v="No"/>
    <x v="0"/>
    <s v="Yes"/>
    <x v="3"/>
    <x v="1146"/>
    <n v="381.2"/>
    <x v="0"/>
    <n v="0"/>
    <x v="0"/>
  </r>
  <r>
    <x v="3192"/>
    <x v="1"/>
    <n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307"/>
    <n v="1035.5"/>
    <x v="0"/>
    <n v="0"/>
    <x v="2"/>
  </r>
  <r>
    <x v="3193"/>
    <x v="0"/>
    <n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42"/>
    <n v="52"/>
    <x v="0"/>
    <n v="0"/>
    <x v="0"/>
  </r>
  <r>
    <x v="3194"/>
    <x v="0"/>
    <n v="1"/>
    <x v="0"/>
    <x v="0"/>
    <n v="43"/>
    <s v="No"/>
    <s v="No phone service"/>
    <s v="DSL"/>
    <s v="No"/>
    <s v="Yes"/>
    <s v="Yes"/>
    <s v="No"/>
    <s v="Yes"/>
    <s v="Yes"/>
    <x v="0"/>
    <s v="No"/>
    <x v="3"/>
    <x v="1132"/>
    <n v="2342.1999999999998"/>
    <x v="1"/>
    <n v="1"/>
    <x v="2"/>
  </r>
  <r>
    <x v="3195"/>
    <x v="0"/>
    <n v="0"/>
    <x v="1"/>
    <x v="0"/>
    <n v="9"/>
    <s v="Yes"/>
    <s v="No"/>
    <s v="Fiber optic"/>
    <s v="No"/>
    <s v="Yes"/>
    <s v="Yes"/>
    <s v="No"/>
    <s v="No"/>
    <s v="No"/>
    <x v="0"/>
    <s v="No"/>
    <x v="0"/>
    <x v="702"/>
    <n v="653.9"/>
    <x v="0"/>
    <n v="0"/>
    <x v="0"/>
  </r>
  <r>
    <x v="3196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02"/>
    <n v="71.2"/>
    <x v="0"/>
    <n v="0"/>
    <x v="0"/>
  </r>
  <r>
    <x v="3197"/>
    <x v="0"/>
    <n v="0"/>
    <x v="0"/>
    <x v="1"/>
    <n v="22"/>
    <s v="Yes"/>
    <s v="No"/>
    <s v="DSL"/>
    <s v="No"/>
    <s v="Yes"/>
    <s v="No"/>
    <s v="No"/>
    <s v="Yes"/>
    <s v="Yes"/>
    <x v="1"/>
    <s v="Yes"/>
    <x v="2"/>
    <x v="51"/>
    <n v="1498.2"/>
    <x v="1"/>
    <n v="1"/>
    <x v="1"/>
  </r>
  <r>
    <x v="3198"/>
    <x v="1"/>
    <n v="0"/>
    <x v="0"/>
    <x v="0"/>
    <n v="40"/>
    <s v="Yes"/>
    <s v="Yes"/>
    <s v="Fiber optic"/>
    <s v="No"/>
    <s v="Yes"/>
    <s v="Yes"/>
    <s v="No"/>
    <s v="Yes"/>
    <s v="Yes"/>
    <x v="1"/>
    <s v="Yes"/>
    <x v="2"/>
    <x v="841"/>
    <n v="4178.6499999999996"/>
    <x v="0"/>
    <n v="0"/>
    <x v="2"/>
  </r>
  <r>
    <x v="3199"/>
    <x v="0"/>
    <n v="0"/>
    <x v="1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990"/>
    <n v="1821.8"/>
    <x v="0"/>
    <n v="0"/>
    <x v="2"/>
  </r>
  <r>
    <x v="3200"/>
    <x v="1"/>
    <n v="0"/>
    <x v="0"/>
    <x v="0"/>
    <n v="54"/>
    <s v="Yes"/>
    <s v="Yes"/>
    <s v="Fiber optic"/>
    <s v="No"/>
    <s v="Yes"/>
    <s v="Yes"/>
    <s v="No"/>
    <s v="Yes"/>
    <s v="Yes"/>
    <x v="0"/>
    <s v="Yes"/>
    <x v="0"/>
    <x v="1068"/>
    <n v="5278.15"/>
    <x v="1"/>
    <n v="1"/>
    <x v="2"/>
  </r>
  <r>
    <x v="3201"/>
    <x v="0"/>
    <n v="0"/>
    <x v="1"/>
    <x v="0"/>
    <n v="50"/>
    <s v="Yes"/>
    <s v="Yes"/>
    <s v="DSL"/>
    <s v="No"/>
    <s v="Yes"/>
    <s v="No"/>
    <s v="Yes"/>
    <s v="Yes"/>
    <s v="Yes"/>
    <x v="2"/>
    <s v="Yes"/>
    <x v="1"/>
    <x v="1228"/>
    <n v="4024.2"/>
    <x v="0"/>
    <n v="0"/>
    <x v="2"/>
  </r>
  <r>
    <x v="3202"/>
    <x v="1"/>
    <n v="0"/>
    <x v="1"/>
    <x v="0"/>
    <n v="1"/>
    <s v="Yes"/>
    <s v="No"/>
    <s v="DSL"/>
    <s v="No"/>
    <s v="No"/>
    <s v="No"/>
    <s v="No"/>
    <s v="No"/>
    <s v="Yes"/>
    <x v="0"/>
    <s v="Yes"/>
    <x v="0"/>
    <x v="917"/>
    <n v="55.25"/>
    <x v="0"/>
    <n v="0"/>
    <x v="0"/>
  </r>
  <r>
    <x v="3203"/>
    <x v="0"/>
    <n v="0"/>
    <x v="0"/>
    <x v="0"/>
    <n v="72"/>
    <s v="Yes"/>
    <s v="Yes"/>
    <s v="DSL"/>
    <s v="Yes"/>
    <s v="Yes"/>
    <s v="Yes"/>
    <s v="Yes"/>
    <s v="Yes"/>
    <s v="Yes"/>
    <x v="2"/>
    <s v="No"/>
    <x v="2"/>
    <x v="129"/>
    <n v="6520.8"/>
    <x v="0"/>
    <n v="0"/>
    <x v="2"/>
  </r>
  <r>
    <x v="3204"/>
    <x v="1"/>
    <n v="0"/>
    <x v="1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66"/>
    <n v="854.9"/>
    <x v="0"/>
    <n v="0"/>
    <x v="2"/>
  </r>
  <r>
    <x v="3205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1229"/>
    <n v="8308.9"/>
    <x v="0"/>
    <n v="0"/>
    <x v="2"/>
  </r>
  <r>
    <x v="3206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109.2"/>
    <x v="0"/>
    <n v="0"/>
    <x v="0"/>
  </r>
  <r>
    <x v="3207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65"/>
    <n v="92.05"/>
    <x v="0"/>
    <n v="0"/>
    <x v="0"/>
  </r>
  <r>
    <x v="3208"/>
    <x v="1"/>
    <n v="0"/>
    <x v="0"/>
    <x v="0"/>
    <n v="48"/>
    <s v="Yes"/>
    <s v="Yes"/>
    <s v="DSL"/>
    <s v="No"/>
    <s v="Yes"/>
    <s v="Yes"/>
    <s v="No"/>
    <s v="No"/>
    <s v="Yes"/>
    <x v="1"/>
    <s v="Yes"/>
    <x v="3"/>
    <x v="708"/>
    <n v="3420.5"/>
    <x v="0"/>
    <n v="0"/>
    <x v="2"/>
  </r>
  <r>
    <x v="3209"/>
    <x v="0"/>
    <n v="0"/>
    <x v="1"/>
    <x v="0"/>
    <n v="1"/>
    <s v="Yes"/>
    <s v="Yes"/>
    <s v="Fiber optic"/>
    <s v="No"/>
    <s v="No"/>
    <s v="No"/>
    <s v="No"/>
    <s v="Yes"/>
    <s v="Yes"/>
    <x v="0"/>
    <s v="Yes"/>
    <x v="0"/>
    <x v="618"/>
    <n v="93.85"/>
    <x v="1"/>
    <n v="1"/>
    <x v="0"/>
  </r>
  <r>
    <x v="3210"/>
    <x v="0"/>
    <n v="0"/>
    <x v="0"/>
    <x v="1"/>
    <n v="64"/>
    <s v="Yes"/>
    <s v="No"/>
    <s v="DSL"/>
    <s v="Yes"/>
    <s v="No"/>
    <s v="No"/>
    <s v="Yes"/>
    <s v="Yes"/>
    <s v="No"/>
    <x v="1"/>
    <s v="No"/>
    <x v="1"/>
    <x v="1230"/>
    <n v="4068"/>
    <x v="0"/>
    <n v="0"/>
    <x v="2"/>
  </r>
  <r>
    <x v="3211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32"/>
    <n v="337.9"/>
    <x v="0"/>
    <n v="0"/>
    <x v="1"/>
  </r>
  <r>
    <x v="3212"/>
    <x v="1"/>
    <n v="0"/>
    <x v="0"/>
    <x v="0"/>
    <n v="40"/>
    <s v="Yes"/>
    <s v="No"/>
    <s v="Fiber optic"/>
    <s v="No"/>
    <s v="Yes"/>
    <s v="Yes"/>
    <s v="No"/>
    <s v="No"/>
    <s v="No"/>
    <x v="0"/>
    <s v="Yes"/>
    <x v="0"/>
    <x v="191"/>
    <n v="3168.75"/>
    <x v="0"/>
    <n v="0"/>
    <x v="2"/>
  </r>
  <r>
    <x v="3213"/>
    <x v="0"/>
    <n v="0"/>
    <x v="0"/>
    <x v="1"/>
    <n v="41"/>
    <s v="No"/>
    <s v="No phone service"/>
    <s v="DSL"/>
    <s v="Yes"/>
    <s v="No"/>
    <s v="Yes"/>
    <s v="No"/>
    <s v="No"/>
    <s v="No"/>
    <x v="1"/>
    <s v="No"/>
    <x v="3"/>
    <x v="790"/>
    <n v="1412.4"/>
    <x v="0"/>
    <n v="0"/>
    <x v="2"/>
  </r>
  <r>
    <x v="3214"/>
    <x v="1"/>
    <n v="1"/>
    <x v="1"/>
    <x v="0"/>
    <n v="51"/>
    <s v="Yes"/>
    <s v="Yes"/>
    <s v="Fiber optic"/>
    <s v="No"/>
    <s v="Yes"/>
    <s v="No"/>
    <s v="No"/>
    <s v="No"/>
    <s v="No"/>
    <x v="1"/>
    <s v="Yes"/>
    <x v="2"/>
    <x v="1228"/>
    <n v="3974.7"/>
    <x v="0"/>
    <n v="0"/>
    <x v="2"/>
  </r>
  <r>
    <x v="3215"/>
    <x v="1"/>
    <n v="0"/>
    <x v="0"/>
    <x v="0"/>
    <n v="41"/>
    <s v="Yes"/>
    <s v="Yes"/>
    <s v="Fiber optic"/>
    <s v="No"/>
    <s v="Yes"/>
    <s v="No"/>
    <s v="No"/>
    <s v="No"/>
    <s v="No"/>
    <x v="0"/>
    <s v="Yes"/>
    <x v="0"/>
    <x v="297"/>
    <n v="3439"/>
    <x v="0"/>
    <n v="0"/>
    <x v="2"/>
  </r>
  <r>
    <x v="3216"/>
    <x v="0"/>
    <n v="0"/>
    <x v="0"/>
    <x v="1"/>
    <n v="1"/>
    <s v="Yes"/>
    <s v="No"/>
    <s v="DSL"/>
    <s v="No"/>
    <s v="No"/>
    <s v="Yes"/>
    <s v="No"/>
    <s v="No"/>
    <s v="No"/>
    <x v="0"/>
    <s v="No"/>
    <x v="1"/>
    <x v="742"/>
    <n v="50.45"/>
    <x v="1"/>
    <n v="1"/>
    <x v="0"/>
  </r>
  <r>
    <x v="3217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507"/>
    <n v="42.45"/>
    <x v="0"/>
    <n v="0"/>
    <x v="0"/>
  </r>
  <r>
    <x v="3218"/>
    <x v="1"/>
    <n v="0"/>
    <x v="1"/>
    <x v="0"/>
    <n v="68"/>
    <s v="Yes"/>
    <s v="No"/>
    <s v="Fiber optic"/>
    <s v="No"/>
    <s v="Yes"/>
    <s v="Yes"/>
    <s v="No"/>
    <s v="No"/>
    <s v="No"/>
    <x v="1"/>
    <s v="No"/>
    <x v="3"/>
    <x v="1228"/>
    <n v="5461.45"/>
    <x v="0"/>
    <n v="0"/>
    <x v="2"/>
  </r>
  <r>
    <x v="3219"/>
    <x v="0"/>
    <n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56"/>
    <n v="571.75"/>
    <x v="0"/>
    <n v="0"/>
    <x v="1"/>
  </r>
  <r>
    <x v="3220"/>
    <x v="1"/>
    <n v="0"/>
    <x v="0"/>
    <x v="0"/>
    <n v="70"/>
    <s v="Yes"/>
    <s v="Yes"/>
    <s v="DSL"/>
    <s v="Yes"/>
    <s v="No"/>
    <s v="Yes"/>
    <s v="Yes"/>
    <s v="No"/>
    <s v="Yes"/>
    <x v="2"/>
    <s v="No"/>
    <x v="3"/>
    <x v="1231"/>
    <n v="5498.2"/>
    <x v="0"/>
    <n v="0"/>
    <x v="2"/>
  </r>
  <r>
    <x v="3221"/>
    <x v="1"/>
    <n v="0"/>
    <x v="1"/>
    <x v="0"/>
    <n v="3"/>
    <s v="No"/>
    <s v="No phone service"/>
    <s v="DSL"/>
    <s v="No"/>
    <s v="No"/>
    <s v="No"/>
    <s v="Yes"/>
    <s v="No"/>
    <s v="No"/>
    <x v="0"/>
    <s v="Yes"/>
    <x v="0"/>
    <x v="7"/>
    <n v="96.85"/>
    <x v="0"/>
    <n v="0"/>
    <x v="0"/>
  </r>
  <r>
    <x v="3222"/>
    <x v="1"/>
    <n v="0"/>
    <x v="1"/>
    <x v="0"/>
    <n v="2"/>
    <s v="Yes"/>
    <s v="No"/>
    <s v="DSL"/>
    <s v="No"/>
    <s v="No"/>
    <s v="No"/>
    <s v="No"/>
    <s v="No"/>
    <s v="No"/>
    <x v="0"/>
    <s v="No"/>
    <x v="2"/>
    <x v="1147"/>
    <n v="111.05"/>
    <x v="0"/>
    <n v="0"/>
    <x v="0"/>
  </r>
  <r>
    <x v="3223"/>
    <x v="1"/>
    <n v="0"/>
    <x v="0"/>
    <x v="0"/>
    <n v="3"/>
    <s v="No"/>
    <s v="No phone service"/>
    <s v="DSL"/>
    <s v="No"/>
    <s v="Yes"/>
    <s v="No"/>
    <s v="No"/>
    <s v="No"/>
    <s v="No"/>
    <x v="0"/>
    <s v="No"/>
    <x v="3"/>
    <x v="643"/>
    <n v="94.4"/>
    <x v="0"/>
    <n v="0"/>
    <x v="0"/>
  </r>
  <r>
    <x v="3224"/>
    <x v="0"/>
    <n v="0"/>
    <x v="1"/>
    <x v="0"/>
    <n v="7"/>
    <s v="Yes"/>
    <s v="Yes"/>
    <s v="DSL"/>
    <s v="No"/>
    <s v="No"/>
    <s v="No"/>
    <s v="Yes"/>
    <s v="Yes"/>
    <s v="Yes"/>
    <x v="0"/>
    <s v="Yes"/>
    <x v="0"/>
    <x v="712"/>
    <n v="521.1"/>
    <x v="1"/>
    <n v="1"/>
    <x v="0"/>
  </r>
  <r>
    <x v="3225"/>
    <x v="0"/>
    <n v="0"/>
    <x v="1"/>
    <x v="0"/>
    <n v="13"/>
    <s v="Yes"/>
    <s v="No"/>
    <s v="DSL"/>
    <s v="Yes"/>
    <s v="No"/>
    <s v="No"/>
    <s v="No"/>
    <s v="Yes"/>
    <s v="Yes"/>
    <x v="0"/>
    <s v="Yes"/>
    <x v="0"/>
    <x v="1232"/>
    <n v="923.85"/>
    <x v="0"/>
    <n v="0"/>
    <x v="1"/>
  </r>
  <r>
    <x v="3226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"/>
    <n v="141.1"/>
    <x v="0"/>
    <n v="0"/>
    <x v="0"/>
  </r>
  <r>
    <x v="3227"/>
    <x v="1"/>
    <n v="0"/>
    <x v="0"/>
    <x v="1"/>
    <n v="12"/>
    <s v="Yes"/>
    <s v="No"/>
    <s v="DSL"/>
    <s v="No"/>
    <s v="No"/>
    <s v="No"/>
    <s v="No"/>
    <s v="Yes"/>
    <s v="No"/>
    <x v="0"/>
    <s v="Yes"/>
    <x v="1"/>
    <x v="1233"/>
    <n v="628.65"/>
    <x v="0"/>
    <n v="0"/>
    <x v="0"/>
  </r>
  <r>
    <x v="3228"/>
    <x v="1"/>
    <n v="0"/>
    <x v="0"/>
    <x v="1"/>
    <n v="53"/>
    <s v="Yes"/>
    <s v="Yes"/>
    <s v="Fiber optic"/>
    <s v="No"/>
    <s v="Yes"/>
    <s v="Yes"/>
    <s v="No"/>
    <s v="Yes"/>
    <s v="Yes"/>
    <x v="1"/>
    <s v="Yes"/>
    <x v="0"/>
    <x v="299"/>
    <n v="5576.3"/>
    <x v="0"/>
    <n v="0"/>
    <x v="2"/>
  </r>
  <r>
    <x v="3229"/>
    <x v="0"/>
    <n v="0"/>
    <x v="1"/>
    <x v="0"/>
    <n v="12"/>
    <s v="Yes"/>
    <s v="Yes"/>
    <s v="Fiber optic"/>
    <s v="No"/>
    <s v="No"/>
    <s v="No"/>
    <s v="No"/>
    <s v="Yes"/>
    <s v="Yes"/>
    <x v="0"/>
    <s v="Yes"/>
    <x v="0"/>
    <x v="402"/>
    <n v="1046.0999999999999"/>
    <x v="1"/>
    <n v="1"/>
    <x v="0"/>
  </r>
  <r>
    <x v="3230"/>
    <x v="1"/>
    <n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1245.5999999999999"/>
    <x v="0"/>
    <n v="0"/>
    <x v="2"/>
  </r>
  <r>
    <x v="3231"/>
    <x v="0"/>
    <n v="0"/>
    <x v="1"/>
    <x v="0"/>
    <n v="15"/>
    <s v="Yes"/>
    <s v="No"/>
    <s v="DSL"/>
    <s v="Yes"/>
    <s v="Yes"/>
    <s v="Yes"/>
    <s v="Yes"/>
    <s v="Yes"/>
    <s v="Yes"/>
    <x v="0"/>
    <s v="No"/>
    <x v="1"/>
    <x v="777"/>
    <n v="1287.8499999999999"/>
    <x v="0"/>
    <n v="0"/>
    <x v="1"/>
  </r>
  <r>
    <x v="3232"/>
    <x v="1"/>
    <n v="0"/>
    <x v="0"/>
    <x v="1"/>
    <n v="36"/>
    <s v="Yes"/>
    <s v="No"/>
    <s v="DSL"/>
    <s v="Yes"/>
    <s v="Yes"/>
    <s v="No"/>
    <s v="No"/>
    <s v="No"/>
    <s v="No"/>
    <x v="1"/>
    <s v="No"/>
    <x v="1"/>
    <x v="665"/>
    <n v="1939.35"/>
    <x v="0"/>
    <n v="0"/>
    <x v="1"/>
  </r>
  <r>
    <x v="3233"/>
    <x v="1"/>
    <n v="1"/>
    <x v="0"/>
    <x v="0"/>
    <n v="4"/>
    <s v="No"/>
    <s v="No phone service"/>
    <s v="DSL"/>
    <s v="No"/>
    <s v="No"/>
    <s v="Yes"/>
    <s v="No"/>
    <s v="No"/>
    <s v="No"/>
    <x v="0"/>
    <s v="Yes"/>
    <x v="0"/>
    <x v="1234"/>
    <n v="118.25"/>
    <x v="0"/>
    <n v="0"/>
    <x v="0"/>
  </r>
  <r>
    <x v="3234"/>
    <x v="0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452.55"/>
    <x v="0"/>
    <n v="0"/>
    <x v="1"/>
  </r>
  <r>
    <x v="3235"/>
    <x v="0"/>
    <n v="0"/>
    <x v="1"/>
    <x v="0"/>
    <n v="61"/>
    <s v="No"/>
    <s v="No phone service"/>
    <s v="DSL"/>
    <s v="Yes"/>
    <s v="Yes"/>
    <s v="Yes"/>
    <s v="Yes"/>
    <s v="No"/>
    <s v="No"/>
    <x v="1"/>
    <s v="No"/>
    <x v="3"/>
    <x v="1149"/>
    <n v="2696.55"/>
    <x v="0"/>
    <n v="0"/>
    <x v="2"/>
  </r>
  <r>
    <x v="3236"/>
    <x v="1"/>
    <n v="0"/>
    <x v="1"/>
    <x v="0"/>
    <n v="16"/>
    <s v="Yes"/>
    <s v="Yes"/>
    <s v="DSL"/>
    <s v="No"/>
    <s v="Yes"/>
    <s v="No"/>
    <s v="No"/>
    <s v="No"/>
    <s v="No"/>
    <x v="0"/>
    <s v="No"/>
    <x v="0"/>
    <x v="25"/>
    <n v="875.35"/>
    <x v="0"/>
    <n v="0"/>
    <x v="1"/>
  </r>
  <r>
    <x v="3237"/>
    <x v="1"/>
    <n v="0"/>
    <x v="0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16"/>
    <n v="1267.05"/>
    <x v="0"/>
    <n v="0"/>
    <x v="2"/>
  </r>
  <r>
    <x v="3238"/>
    <x v="0"/>
    <n v="0"/>
    <x v="0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5"/>
    <n v="494.9"/>
    <x v="0"/>
    <n v="0"/>
    <x v="1"/>
  </r>
  <r>
    <x v="3239"/>
    <x v="1"/>
    <n v="0"/>
    <x v="1"/>
    <x v="0"/>
    <n v="16"/>
    <s v="Yes"/>
    <s v="No"/>
    <s v="DSL"/>
    <s v="No"/>
    <s v="No"/>
    <s v="No"/>
    <s v="Yes"/>
    <s v="No"/>
    <s v="No"/>
    <x v="0"/>
    <s v="Yes"/>
    <x v="1"/>
    <x v="1235"/>
    <n v="799"/>
    <x v="0"/>
    <n v="0"/>
    <x v="1"/>
  </r>
  <r>
    <x v="3240"/>
    <x v="0"/>
    <n v="0"/>
    <x v="0"/>
    <x v="0"/>
    <n v="54"/>
    <s v="Yes"/>
    <s v="Yes"/>
    <s v="Fiber optic"/>
    <s v="Yes"/>
    <s v="Yes"/>
    <s v="No"/>
    <s v="No"/>
    <s v="Yes"/>
    <s v="Yes"/>
    <x v="1"/>
    <s v="No"/>
    <x v="2"/>
    <x v="1236"/>
    <n v="5763.3"/>
    <x v="1"/>
    <n v="1"/>
    <x v="2"/>
  </r>
  <r>
    <x v="324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51"/>
    <n v="20.100000000000001"/>
    <x v="1"/>
    <n v="1"/>
    <x v="0"/>
  </r>
  <r>
    <x v="3242"/>
    <x v="1"/>
    <n v="0"/>
    <x v="1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07"/>
    <n v="106.9"/>
    <x v="0"/>
    <n v="0"/>
    <x v="0"/>
  </r>
  <r>
    <x v="3243"/>
    <x v="0"/>
    <n v="0"/>
    <x v="1"/>
    <x v="0"/>
    <n v="19"/>
    <s v="No"/>
    <s v="No phone service"/>
    <s v="DSL"/>
    <s v="No"/>
    <s v="Yes"/>
    <s v="No"/>
    <s v="No"/>
    <s v="No"/>
    <s v="Yes"/>
    <x v="0"/>
    <s v="Yes"/>
    <x v="0"/>
    <x v="1022"/>
    <n v="710.05"/>
    <x v="0"/>
    <n v="0"/>
    <x v="1"/>
  </r>
  <r>
    <x v="3244"/>
    <x v="1"/>
    <n v="0"/>
    <x v="1"/>
    <x v="0"/>
    <n v="10"/>
    <s v="Yes"/>
    <s v="Yes"/>
    <s v="DSL"/>
    <s v="Yes"/>
    <s v="No"/>
    <s v="No"/>
    <s v="No"/>
    <s v="No"/>
    <s v="No"/>
    <x v="0"/>
    <s v="Yes"/>
    <x v="3"/>
    <x v="1237"/>
    <n v="568.20000000000005"/>
    <x v="0"/>
    <n v="0"/>
    <x v="0"/>
  </r>
  <r>
    <x v="3245"/>
    <x v="0"/>
    <n v="0"/>
    <x v="0"/>
    <x v="1"/>
    <n v="23"/>
    <s v="Yes"/>
    <s v="No"/>
    <s v="Fiber optic"/>
    <s v="No"/>
    <s v="Yes"/>
    <s v="Yes"/>
    <s v="Yes"/>
    <s v="No"/>
    <s v="No"/>
    <x v="0"/>
    <s v="No"/>
    <x v="0"/>
    <x v="920"/>
    <n v="1900.25"/>
    <x v="1"/>
    <n v="1"/>
    <x v="1"/>
  </r>
  <r>
    <x v="3246"/>
    <x v="1"/>
    <n v="0"/>
    <x v="1"/>
    <x v="0"/>
    <n v="3"/>
    <s v="Yes"/>
    <s v="No"/>
    <s v="DSL"/>
    <s v="No"/>
    <s v="No"/>
    <s v="No"/>
    <s v="No"/>
    <s v="Yes"/>
    <s v="No"/>
    <x v="0"/>
    <s v="No"/>
    <x v="1"/>
    <x v="237"/>
    <n v="159.15"/>
    <x v="1"/>
    <n v="1"/>
    <x v="0"/>
  </r>
  <r>
    <x v="3247"/>
    <x v="0"/>
    <n v="0"/>
    <x v="1"/>
    <x v="0"/>
    <n v="72"/>
    <s v="Yes"/>
    <s v="Yes"/>
    <s v="Fiber optic"/>
    <s v="No"/>
    <s v="Yes"/>
    <s v="Yes"/>
    <s v="Yes"/>
    <s v="Yes"/>
    <s v="Yes"/>
    <x v="2"/>
    <s v="Yes"/>
    <x v="2"/>
    <x v="67"/>
    <n v="8012.75"/>
    <x v="0"/>
    <n v="0"/>
    <x v="2"/>
  </r>
  <r>
    <x v="3248"/>
    <x v="1"/>
    <n v="1"/>
    <x v="0"/>
    <x v="0"/>
    <n v="10"/>
    <s v="Yes"/>
    <s v="Yes"/>
    <s v="Fiber optic"/>
    <s v="No"/>
    <s v="No"/>
    <s v="No"/>
    <s v="No"/>
    <s v="No"/>
    <s v="Yes"/>
    <x v="0"/>
    <s v="Yes"/>
    <x v="0"/>
    <x v="463"/>
    <n v="856.65"/>
    <x v="1"/>
    <n v="1"/>
    <x v="0"/>
  </r>
  <r>
    <x v="3249"/>
    <x v="0"/>
    <n v="0"/>
    <x v="0"/>
    <x v="1"/>
    <n v="10"/>
    <s v="Yes"/>
    <s v="No"/>
    <s v="DSL"/>
    <s v="No"/>
    <s v="Yes"/>
    <s v="Yes"/>
    <s v="No"/>
    <s v="No"/>
    <s v="No"/>
    <x v="0"/>
    <s v="Yes"/>
    <x v="1"/>
    <x v="1132"/>
    <n v="551.29999999999995"/>
    <x v="0"/>
    <n v="0"/>
    <x v="0"/>
  </r>
  <r>
    <x v="3250"/>
    <x v="1"/>
    <n v="0"/>
    <x v="0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55"/>
    <n v="184.95"/>
    <x v="0"/>
    <n v="0"/>
    <x v="0"/>
  </r>
  <r>
    <x v="3251"/>
    <x v="0"/>
    <n v="1"/>
    <x v="1"/>
    <x v="0"/>
    <n v="37"/>
    <s v="Yes"/>
    <s v="Yes"/>
    <s v="Fiber optic"/>
    <s v="Yes"/>
    <s v="Yes"/>
    <s v="No"/>
    <s v="No"/>
    <s v="Yes"/>
    <s v="Yes"/>
    <x v="0"/>
    <s v="Yes"/>
    <x v="2"/>
    <x v="1238"/>
    <n v="4056.75"/>
    <x v="1"/>
    <n v="1"/>
    <x v="2"/>
  </r>
  <r>
    <x v="3252"/>
    <x v="1"/>
    <n v="0"/>
    <x v="0"/>
    <x v="1"/>
    <n v="17"/>
    <s v="Yes"/>
    <s v="Yes"/>
    <s v="DSL"/>
    <s v="Yes"/>
    <s v="No"/>
    <s v="No"/>
    <s v="Yes"/>
    <s v="No"/>
    <s v="No"/>
    <x v="1"/>
    <s v="Yes"/>
    <x v="1"/>
    <x v="1239"/>
    <n v="1096.6500000000001"/>
    <x v="0"/>
    <n v="0"/>
    <x v="1"/>
  </r>
  <r>
    <x v="3253"/>
    <x v="0"/>
    <n v="0"/>
    <x v="0"/>
    <x v="1"/>
    <n v="36"/>
    <s v="Yes"/>
    <s v="Yes"/>
    <s v="Fiber optic"/>
    <s v="Yes"/>
    <s v="No"/>
    <s v="Yes"/>
    <s v="No"/>
    <s v="Yes"/>
    <s v="Yes"/>
    <x v="0"/>
    <s v="Yes"/>
    <x v="3"/>
    <x v="743"/>
    <n v="3684.95"/>
    <x v="0"/>
    <n v="0"/>
    <x v="1"/>
  </r>
  <r>
    <x v="3254"/>
    <x v="1"/>
    <n v="1"/>
    <x v="1"/>
    <x v="0"/>
    <n v="17"/>
    <s v="Yes"/>
    <s v="No"/>
    <s v="Fiber optic"/>
    <s v="No"/>
    <s v="Yes"/>
    <s v="Yes"/>
    <s v="No"/>
    <s v="Yes"/>
    <s v="Yes"/>
    <x v="0"/>
    <s v="Yes"/>
    <x v="0"/>
    <x v="1240"/>
    <n v="1752.45"/>
    <x v="0"/>
    <n v="0"/>
    <x v="1"/>
  </r>
  <r>
    <x v="3255"/>
    <x v="0"/>
    <n v="1"/>
    <x v="0"/>
    <x v="1"/>
    <n v="66"/>
    <s v="Yes"/>
    <s v="Yes"/>
    <s v="Fiber optic"/>
    <s v="Yes"/>
    <s v="Yes"/>
    <s v="No"/>
    <s v="Yes"/>
    <s v="Yes"/>
    <s v="Yes"/>
    <x v="1"/>
    <s v="Yes"/>
    <x v="3"/>
    <x v="780"/>
    <n v="7210.85"/>
    <x v="0"/>
    <n v="0"/>
    <x v="2"/>
  </r>
  <r>
    <x v="3256"/>
    <x v="1"/>
    <n v="0"/>
    <x v="0"/>
    <x v="1"/>
    <n v="61"/>
    <s v="Yes"/>
    <s v="No"/>
    <s v="DSL"/>
    <s v="Yes"/>
    <s v="Yes"/>
    <s v="Yes"/>
    <s v="Yes"/>
    <s v="Yes"/>
    <s v="Yes"/>
    <x v="1"/>
    <s v="No"/>
    <x v="2"/>
    <x v="515"/>
    <n v="5264.5"/>
    <x v="0"/>
    <n v="0"/>
    <x v="2"/>
  </r>
  <r>
    <x v="3257"/>
    <x v="1"/>
    <n v="0"/>
    <x v="1"/>
    <x v="0"/>
    <n v="22"/>
    <s v="Yes"/>
    <s v="No"/>
    <s v="Fiber optic"/>
    <s v="No"/>
    <s v="Yes"/>
    <s v="No"/>
    <s v="No"/>
    <s v="Yes"/>
    <s v="Yes"/>
    <x v="0"/>
    <s v="Yes"/>
    <x v="1"/>
    <x v="1020"/>
    <n v="2157.3000000000002"/>
    <x v="0"/>
    <n v="0"/>
    <x v="1"/>
  </r>
  <r>
    <x v="3258"/>
    <x v="1"/>
    <n v="0"/>
    <x v="1"/>
    <x v="0"/>
    <n v="1"/>
    <s v="No"/>
    <s v="No phone service"/>
    <s v="DSL"/>
    <s v="No"/>
    <s v="No"/>
    <s v="No"/>
    <s v="No"/>
    <s v="No"/>
    <s v="No"/>
    <x v="0"/>
    <s v="Yes"/>
    <x v="0"/>
    <x v="369"/>
    <n v="24.4"/>
    <x v="0"/>
    <n v="0"/>
    <x v="0"/>
  </r>
  <r>
    <x v="3259"/>
    <x v="0"/>
    <n v="0"/>
    <x v="1"/>
    <x v="0"/>
    <n v="6"/>
    <s v="Yes"/>
    <s v="No"/>
    <s v="Fiber optic"/>
    <s v="No"/>
    <s v="No"/>
    <s v="No"/>
    <s v="No"/>
    <s v="No"/>
    <s v="No"/>
    <x v="0"/>
    <s v="No"/>
    <x v="3"/>
    <x v="708"/>
    <n v="433.95"/>
    <x v="0"/>
    <n v="0"/>
    <x v="0"/>
  </r>
  <r>
    <x v="3260"/>
    <x v="1"/>
    <n v="0"/>
    <x v="1"/>
    <x v="0"/>
    <n v="31"/>
    <s v="Yes"/>
    <s v="No"/>
    <s v="Fiber optic"/>
    <s v="No"/>
    <s v="Yes"/>
    <s v="No"/>
    <s v="Yes"/>
    <s v="No"/>
    <s v="No"/>
    <x v="0"/>
    <s v="Yes"/>
    <x v="0"/>
    <x v="800"/>
    <n v="2435.15"/>
    <x v="1"/>
    <n v="1"/>
    <x v="1"/>
  </r>
  <r>
    <x v="3261"/>
    <x v="0"/>
    <n v="0"/>
    <x v="0"/>
    <x v="1"/>
    <n v="68"/>
    <s v="Yes"/>
    <s v="No"/>
    <s v="DSL"/>
    <s v="Yes"/>
    <s v="Yes"/>
    <s v="Yes"/>
    <s v="Yes"/>
    <s v="Yes"/>
    <s v="Yes"/>
    <x v="2"/>
    <s v="Yes"/>
    <x v="3"/>
    <x v="418"/>
    <n v="5607.75"/>
    <x v="0"/>
    <n v="0"/>
    <x v="2"/>
  </r>
  <r>
    <x v="3262"/>
    <x v="0"/>
    <n v="0"/>
    <x v="0"/>
    <x v="1"/>
    <n v="34"/>
    <s v="Yes"/>
    <s v="Yes"/>
    <s v="Fiber optic"/>
    <s v="No"/>
    <s v="No"/>
    <s v="Yes"/>
    <s v="No"/>
    <s v="Yes"/>
    <s v="No"/>
    <x v="0"/>
    <s v="No"/>
    <x v="0"/>
    <x v="1241"/>
    <n v="2874.15"/>
    <x v="1"/>
    <n v="1"/>
    <x v="1"/>
  </r>
  <r>
    <x v="3263"/>
    <x v="0"/>
    <n v="0"/>
    <x v="0"/>
    <x v="1"/>
    <n v="52"/>
    <s v="Yes"/>
    <s v="No"/>
    <s v="Fiber optic"/>
    <s v="No"/>
    <s v="Yes"/>
    <s v="Yes"/>
    <s v="Yes"/>
    <s v="No"/>
    <s v="No"/>
    <x v="0"/>
    <s v="No"/>
    <x v="2"/>
    <x v="811"/>
    <n v="4433.3"/>
    <x v="0"/>
    <n v="0"/>
    <x v="2"/>
  </r>
  <r>
    <x v="3264"/>
    <x v="0"/>
    <n v="0"/>
    <x v="1"/>
    <x v="1"/>
    <n v="10"/>
    <s v="Yes"/>
    <s v="No"/>
    <s v="Fiber optic"/>
    <s v="No"/>
    <s v="No"/>
    <s v="Yes"/>
    <s v="Yes"/>
    <s v="Yes"/>
    <s v="No"/>
    <x v="0"/>
    <s v="Yes"/>
    <x v="0"/>
    <x v="1174"/>
    <n v="964.35"/>
    <x v="0"/>
    <n v="0"/>
    <x v="0"/>
  </r>
  <r>
    <x v="3265"/>
    <x v="1"/>
    <n v="0"/>
    <x v="0"/>
    <x v="1"/>
    <n v="29"/>
    <s v="Yes"/>
    <s v="No"/>
    <s v="Fiber optic"/>
    <s v="No"/>
    <s v="No"/>
    <s v="No"/>
    <s v="No"/>
    <s v="No"/>
    <s v="No"/>
    <x v="0"/>
    <s v="Yes"/>
    <x v="0"/>
    <x v="1111"/>
    <n v="1974.8"/>
    <x v="1"/>
    <n v="1"/>
    <x v="1"/>
  </r>
  <r>
    <x v="3266"/>
    <x v="0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51"/>
    <n v="1460.85"/>
    <x v="0"/>
    <n v="0"/>
    <x v="2"/>
  </r>
  <r>
    <x v="3267"/>
    <x v="1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2"/>
    <n v="951.55"/>
    <x v="0"/>
    <n v="0"/>
    <x v="2"/>
  </r>
  <r>
    <x v="3268"/>
    <x v="1"/>
    <n v="0"/>
    <x v="0"/>
    <x v="1"/>
    <n v="24"/>
    <s v="Yes"/>
    <s v="Yes"/>
    <s v="DSL"/>
    <s v="Yes"/>
    <s v="No"/>
    <s v="No"/>
    <s v="No"/>
    <s v="Yes"/>
    <s v="Yes"/>
    <x v="1"/>
    <s v="No"/>
    <x v="1"/>
    <x v="37"/>
    <n v="1821.2"/>
    <x v="0"/>
    <n v="0"/>
    <x v="1"/>
  </r>
  <r>
    <x v="3269"/>
    <x v="1"/>
    <n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62"/>
    <n v="1600.95"/>
    <x v="0"/>
    <n v="0"/>
    <x v="2"/>
  </r>
  <r>
    <x v="3270"/>
    <x v="0"/>
    <n v="0"/>
    <x v="1"/>
    <x v="0"/>
    <n v="4"/>
    <s v="Yes"/>
    <s v="Yes"/>
    <s v="Fiber optic"/>
    <s v="No"/>
    <s v="No"/>
    <s v="No"/>
    <s v="Yes"/>
    <s v="Yes"/>
    <s v="Yes"/>
    <x v="0"/>
    <s v="Yes"/>
    <x v="1"/>
    <x v="752"/>
    <n v="399.25"/>
    <x v="0"/>
    <n v="0"/>
    <x v="0"/>
  </r>
  <r>
    <x v="3271"/>
    <x v="1"/>
    <n v="1"/>
    <x v="0"/>
    <x v="0"/>
    <n v="12"/>
    <s v="Yes"/>
    <s v="Yes"/>
    <s v="Fiber optic"/>
    <s v="No"/>
    <s v="Yes"/>
    <s v="No"/>
    <s v="No"/>
    <s v="Yes"/>
    <s v="Yes"/>
    <x v="0"/>
    <s v="Yes"/>
    <x v="0"/>
    <x v="733"/>
    <n v="1218.55"/>
    <x v="1"/>
    <n v="1"/>
    <x v="0"/>
  </r>
  <r>
    <x v="3272"/>
    <x v="1"/>
    <n v="0"/>
    <x v="1"/>
    <x v="0"/>
    <n v="1"/>
    <s v="Yes"/>
    <s v="Yes"/>
    <s v="Fiber optic"/>
    <s v="Yes"/>
    <s v="No"/>
    <s v="No"/>
    <s v="No"/>
    <s v="No"/>
    <s v="No"/>
    <x v="0"/>
    <s v="Yes"/>
    <x v="0"/>
    <x v="563"/>
    <n v="81.7"/>
    <x v="1"/>
    <n v="1"/>
    <x v="0"/>
  </r>
  <r>
    <x v="3273"/>
    <x v="1"/>
    <n v="0"/>
    <x v="1"/>
    <x v="0"/>
    <n v="33"/>
    <s v="Yes"/>
    <s v="No"/>
    <s v="Fiber optic"/>
    <s v="No"/>
    <s v="No"/>
    <s v="No"/>
    <s v="No"/>
    <s v="No"/>
    <s v="No"/>
    <x v="0"/>
    <s v="No"/>
    <x v="0"/>
    <x v="1242"/>
    <n v="2171.15"/>
    <x v="1"/>
    <n v="1"/>
    <x v="1"/>
  </r>
  <r>
    <x v="3274"/>
    <x v="0"/>
    <n v="0"/>
    <x v="1"/>
    <x v="0"/>
    <n v="34"/>
    <s v="Yes"/>
    <s v="No"/>
    <s v="Fiber optic"/>
    <s v="No"/>
    <s v="Yes"/>
    <s v="Yes"/>
    <s v="Yes"/>
    <s v="Yes"/>
    <s v="Yes"/>
    <x v="0"/>
    <s v="Yes"/>
    <x v="0"/>
    <x v="349"/>
    <n v="3634.8"/>
    <x v="0"/>
    <n v="0"/>
    <x v="1"/>
  </r>
  <r>
    <x v="3275"/>
    <x v="0"/>
    <n v="0"/>
    <x v="0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66"/>
    <n v="292.39999999999998"/>
    <x v="0"/>
    <n v="0"/>
    <x v="1"/>
  </r>
  <r>
    <x v="3276"/>
    <x v="0"/>
    <n v="0"/>
    <x v="1"/>
    <x v="0"/>
    <n v="4"/>
    <s v="Yes"/>
    <s v="No"/>
    <s v="Fiber optic"/>
    <s v="No"/>
    <s v="No"/>
    <s v="No"/>
    <s v="No"/>
    <s v="No"/>
    <s v="Yes"/>
    <x v="0"/>
    <s v="Yes"/>
    <x v="0"/>
    <x v="574"/>
    <n v="317.25"/>
    <x v="1"/>
    <n v="1"/>
    <x v="0"/>
  </r>
  <r>
    <x v="3277"/>
    <x v="1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87"/>
    <n v="218.55"/>
    <x v="0"/>
    <n v="0"/>
    <x v="1"/>
  </r>
  <r>
    <x v="3278"/>
    <x v="0"/>
    <n v="0"/>
    <x v="0"/>
    <x v="1"/>
    <n v="65"/>
    <s v="Yes"/>
    <s v="Yes"/>
    <s v="DSL"/>
    <s v="No"/>
    <s v="Yes"/>
    <s v="No"/>
    <s v="Yes"/>
    <s v="Yes"/>
    <s v="Yes"/>
    <x v="2"/>
    <s v="Yes"/>
    <x v="2"/>
    <x v="630"/>
    <n v="5071.8999999999996"/>
    <x v="0"/>
    <n v="0"/>
    <x v="2"/>
  </r>
  <r>
    <x v="3279"/>
    <x v="1"/>
    <n v="0"/>
    <x v="0"/>
    <x v="1"/>
    <n v="23"/>
    <s v="Yes"/>
    <s v="No"/>
    <s v="DSL"/>
    <s v="Yes"/>
    <s v="No"/>
    <s v="No"/>
    <s v="Yes"/>
    <s v="No"/>
    <s v="No"/>
    <x v="1"/>
    <s v="No"/>
    <x v="3"/>
    <x v="1243"/>
    <n v="1423.35"/>
    <x v="0"/>
    <n v="0"/>
    <x v="1"/>
  </r>
  <r>
    <x v="3280"/>
    <x v="1"/>
    <n v="0"/>
    <x v="0"/>
    <x v="0"/>
    <n v="55"/>
    <s v="Yes"/>
    <s v="No"/>
    <s v="DSL"/>
    <s v="Yes"/>
    <s v="Yes"/>
    <s v="Yes"/>
    <s v="No"/>
    <s v="No"/>
    <s v="No"/>
    <x v="2"/>
    <s v="No"/>
    <x v="0"/>
    <x v="122"/>
    <n v="3068.6"/>
    <x v="0"/>
    <n v="0"/>
    <x v="2"/>
  </r>
  <r>
    <x v="3281"/>
    <x v="1"/>
    <n v="0"/>
    <x v="0"/>
    <x v="0"/>
    <n v="49"/>
    <s v="Yes"/>
    <s v="No"/>
    <s v="Fiber optic"/>
    <s v="No"/>
    <s v="Yes"/>
    <s v="No"/>
    <s v="No"/>
    <s v="Yes"/>
    <s v="Yes"/>
    <x v="2"/>
    <s v="Yes"/>
    <x v="0"/>
    <x v="285"/>
    <n v="4690.6499999999996"/>
    <x v="0"/>
    <n v="0"/>
    <x v="2"/>
  </r>
  <r>
    <x v="3282"/>
    <x v="1"/>
    <n v="0"/>
    <x v="0"/>
    <x v="0"/>
    <n v="60"/>
    <s v="Yes"/>
    <s v="Yes"/>
    <s v="Fiber optic"/>
    <s v="No"/>
    <s v="Yes"/>
    <s v="Yes"/>
    <s v="No"/>
    <s v="Yes"/>
    <s v="Yes"/>
    <x v="1"/>
    <s v="No"/>
    <x v="2"/>
    <x v="808"/>
    <n v="6157.6"/>
    <x v="0"/>
    <n v="0"/>
    <x v="2"/>
  </r>
  <r>
    <x v="3283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477"/>
    <n v="1442.65"/>
    <x v="0"/>
    <n v="0"/>
    <x v="2"/>
  </r>
  <r>
    <x v="3284"/>
    <x v="1"/>
    <n v="0"/>
    <x v="1"/>
    <x v="0"/>
    <n v="40"/>
    <s v="Yes"/>
    <s v="Yes"/>
    <s v="Fiber optic"/>
    <s v="No"/>
    <s v="No"/>
    <s v="No"/>
    <s v="No"/>
    <s v="Yes"/>
    <s v="No"/>
    <x v="0"/>
    <s v="Yes"/>
    <x v="0"/>
    <x v="515"/>
    <n v="3369.05"/>
    <x v="0"/>
    <n v="0"/>
    <x v="2"/>
  </r>
  <r>
    <x v="3285"/>
    <x v="1"/>
    <n v="0"/>
    <x v="0"/>
    <x v="0"/>
    <n v="67"/>
    <s v="Yes"/>
    <s v="No"/>
    <s v="DSL"/>
    <s v="Yes"/>
    <s v="Yes"/>
    <s v="No"/>
    <s v="Yes"/>
    <s v="No"/>
    <s v="Yes"/>
    <x v="2"/>
    <s v="Yes"/>
    <x v="3"/>
    <x v="41"/>
    <n v="4671.6499999999996"/>
    <x v="0"/>
    <n v="0"/>
    <x v="2"/>
  </r>
  <r>
    <x v="3286"/>
    <x v="1"/>
    <n v="1"/>
    <x v="1"/>
    <x v="0"/>
    <n v="35"/>
    <s v="Yes"/>
    <s v="Yes"/>
    <s v="Fiber optic"/>
    <s v="No"/>
    <s v="No"/>
    <s v="No"/>
    <s v="No"/>
    <s v="Yes"/>
    <s v="Yes"/>
    <x v="0"/>
    <s v="Yes"/>
    <x v="0"/>
    <x v="53"/>
    <n v="3474.05"/>
    <x v="1"/>
    <n v="1"/>
    <x v="1"/>
  </r>
  <r>
    <x v="3287"/>
    <x v="1"/>
    <n v="0"/>
    <x v="0"/>
    <x v="1"/>
    <n v="19"/>
    <s v="Yes"/>
    <s v="Yes"/>
    <s v="Fiber optic"/>
    <s v="No"/>
    <s v="No"/>
    <s v="No"/>
    <s v="Yes"/>
    <s v="Yes"/>
    <s v="Yes"/>
    <x v="1"/>
    <s v="Yes"/>
    <x v="0"/>
    <x v="1162"/>
    <n v="1875.55"/>
    <x v="1"/>
    <n v="1"/>
    <x v="1"/>
  </r>
  <r>
    <x v="3288"/>
    <x v="0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5"/>
    <n v="272.35000000000002"/>
    <x v="0"/>
    <n v="0"/>
    <x v="1"/>
  </r>
  <r>
    <x v="3289"/>
    <x v="0"/>
    <n v="0"/>
    <x v="1"/>
    <x v="1"/>
    <n v="41"/>
    <s v="Yes"/>
    <s v="Yes"/>
    <s v="Fiber optic"/>
    <s v="No"/>
    <s v="Yes"/>
    <s v="No"/>
    <s v="No"/>
    <s v="Yes"/>
    <s v="No"/>
    <x v="0"/>
    <s v="Yes"/>
    <x v="2"/>
    <x v="1244"/>
    <n v="3645.05"/>
    <x v="0"/>
    <n v="0"/>
    <x v="2"/>
  </r>
  <r>
    <x v="3290"/>
    <x v="0"/>
    <n v="0"/>
    <x v="1"/>
    <x v="0"/>
    <n v="4"/>
    <s v="No"/>
    <s v="No phone service"/>
    <s v="DSL"/>
    <s v="Yes"/>
    <s v="No"/>
    <s v="Yes"/>
    <s v="No"/>
    <s v="No"/>
    <s v="No"/>
    <x v="0"/>
    <s v="No"/>
    <x v="1"/>
    <x v="814"/>
    <n v="135.75"/>
    <x v="0"/>
    <n v="0"/>
    <x v="0"/>
  </r>
  <r>
    <x v="3291"/>
    <x v="0"/>
    <n v="0"/>
    <x v="0"/>
    <x v="1"/>
    <n v="24"/>
    <s v="Yes"/>
    <s v="No"/>
    <s v="DSL"/>
    <s v="Yes"/>
    <s v="No"/>
    <s v="No"/>
    <s v="Yes"/>
    <s v="No"/>
    <s v="No"/>
    <x v="0"/>
    <s v="No"/>
    <x v="0"/>
    <x v="237"/>
    <n v="1319.85"/>
    <x v="0"/>
    <n v="0"/>
    <x v="1"/>
  </r>
  <r>
    <x v="3292"/>
    <x v="0"/>
    <n v="0"/>
    <x v="1"/>
    <x v="0"/>
    <n v="5"/>
    <s v="No"/>
    <s v="No phone service"/>
    <s v="DSL"/>
    <s v="No"/>
    <s v="Yes"/>
    <s v="No"/>
    <s v="No"/>
    <s v="Yes"/>
    <s v="Yes"/>
    <x v="0"/>
    <s v="Yes"/>
    <x v="3"/>
    <x v="889"/>
    <n v="229.4"/>
    <x v="0"/>
    <n v="0"/>
    <x v="0"/>
  </r>
  <r>
    <x v="3293"/>
    <x v="0"/>
    <n v="0"/>
    <x v="1"/>
    <x v="0"/>
    <n v="5"/>
    <s v="Yes"/>
    <s v="Yes"/>
    <s v="DSL"/>
    <s v="No"/>
    <s v="Yes"/>
    <s v="No"/>
    <s v="No"/>
    <s v="No"/>
    <s v="Yes"/>
    <x v="0"/>
    <s v="Yes"/>
    <x v="0"/>
    <x v="1178"/>
    <n v="370.25"/>
    <x v="0"/>
    <n v="0"/>
    <x v="0"/>
  </r>
  <r>
    <x v="3294"/>
    <x v="0"/>
    <n v="0"/>
    <x v="0"/>
    <x v="1"/>
    <n v="1"/>
    <s v="Yes"/>
    <s v="No"/>
    <s v="Fiber optic"/>
    <s v="No"/>
    <s v="No"/>
    <s v="No"/>
    <s v="No"/>
    <s v="No"/>
    <s v="No"/>
    <x v="0"/>
    <s v="Yes"/>
    <x v="1"/>
    <x v="915"/>
    <n v="69.099999999999994"/>
    <x v="1"/>
    <n v="1"/>
    <x v="0"/>
  </r>
  <r>
    <x v="3295"/>
    <x v="0"/>
    <n v="0"/>
    <x v="0"/>
    <x v="1"/>
    <n v="72"/>
    <s v="Yes"/>
    <s v="Yes"/>
    <s v="DSL"/>
    <s v="Yes"/>
    <s v="Yes"/>
    <s v="Yes"/>
    <s v="Yes"/>
    <s v="Yes"/>
    <s v="No"/>
    <x v="2"/>
    <s v="No"/>
    <x v="2"/>
    <x v="1005"/>
    <n v="5714.2"/>
    <x v="0"/>
    <n v="0"/>
    <x v="2"/>
  </r>
  <r>
    <x v="3296"/>
    <x v="0"/>
    <n v="0"/>
    <x v="1"/>
    <x v="0"/>
    <n v="24"/>
    <s v="Yes"/>
    <s v="No"/>
    <s v="DSL"/>
    <s v="No"/>
    <s v="No"/>
    <s v="Yes"/>
    <s v="No"/>
    <s v="No"/>
    <s v="No"/>
    <x v="0"/>
    <s v="Yes"/>
    <x v="3"/>
    <x v="434"/>
    <n v="1233.25"/>
    <x v="0"/>
    <n v="0"/>
    <x v="1"/>
  </r>
  <r>
    <x v="3297"/>
    <x v="0"/>
    <n v="0"/>
    <x v="0"/>
    <x v="0"/>
    <n v="42"/>
    <s v="Yes"/>
    <s v="Yes"/>
    <s v="DSL"/>
    <s v="Yes"/>
    <s v="No"/>
    <s v="Yes"/>
    <s v="Yes"/>
    <s v="Yes"/>
    <s v="Yes"/>
    <x v="2"/>
    <s v="No"/>
    <x v="3"/>
    <x v="609"/>
    <n v="3571.6"/>
    <x v="0"/>
    <n v="0"/>
    <x v="2"/>
  </r>
  <r>
    <x v="3298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83.3"/>
    <x v="0"/>
    <n v="0"/>
    <x v="0"/>
  </r>
  <r>
    <x v="3299"/>
    <x v="1"/>
    <n v="0"/>
    <x v="1"/>
    <x v="0"/>
    <n v="68"/>
    <s v="Yes"/>
    <s v="Yes"/>
    <s v="Fiber optic"/>
    <s v="Yes"/>
    <s v="Yes"/>
    <s v="Yes"/>
    <s v="Yes"/>
    <s v="Yes"/>
    <s v="Yes"/>
    <x v="1"/>
    <s v="Yes"/>
    <x v="3"/>
    <x v="1245"/>
    <n v="8035.95"/>
    <x v="0"/>
    <n v="0"/>
    <x v="2"/>
  </r>
  <r>
    <x v="3300"/>
    <x v="0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579.4"/>
    <x v="0"/>
    <n v="0"/>
    <x v="1"/>
  </r>
  <r>
    <x v="3301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923"/>
    <n v="69.599999999999994"/>
    <x v="1"/>
    <n v="1"/>
    <x v="0"/>
  </r>
  <r>
    <x v="3302"/>
    <x v="1"/>
    <n v="0"/>
    <x v="1"/>
    <x v="0"/>
    <n v="31"/>
    <s v="Yes"/>
    <s v="Yes"/>
    <s v="Fiber optic"/>
    <s v="No"/>
    <s v="Yes"/>
    <s v="Yes"/>
    <s v="No"/>
    <s v="Yes"/>
    <s v="Yes"/>
    <x v="1"/>
    <s v="Yes"/>
    <x v="0"/>
    <x v="1246"/>
    <n v="3066.45"/>
    <x v="1"/>
    <n v="1"/>
    <x v="1"/>
  </r>
  <r>
    <x v="3303"/>
    <x v="0"/>
    <n v="0"/>
    <x v="1"/>
    <x v="0"/>
    <n v="4"/>
    <s v="Yes"/>
    <s v="Yes"/>
    <s v="Fiber optic"/>
    <s v="No"/>
    <s v="Yes"/>
    <s v="No"/>
    <s v="No"/>
    <s v="No"/>
    <s v="No"/>
    <x v="0"/>
    <s v="No"/>
    <x v="2"/>
    <x v="881"/>
    <n v="305.55"/>
    <x v="1"/>
    <n v="1"/>
    <x v="0"/>
  </r>
  <r>
    <x v="3304"/>
    <x v="1"/>
    <n v="1"/>
    <x v="0"/>
    <x v="0"/>
    <n v="69"/>
    <s v="Yes"/>
    <s v="Yes"/>
    <s v="Fiber optic"/>
    <s v="No"/>
    <s v="Yes"/>
    <s v="Yes"/>
    <s v="Yes"/>
    <s v="Yes"/>
    <s v="Yes"/>
    <x v="2"/>
    <s v="Yes"/>
    <x v="0"/>
    <x v="1247"/>
    <n v="7634.25"/>
    <x v="0"/>
    <n v="0"/>
    <x v="2"/>
  </r>
  <r>
    <x v="3305"/>
    <x v="1"/>
    <n v="1"/>
    <x v="1"/>
    <x v="0"/>
    <n v="38"/>
    <s v="Yes"/>
    <s v="Yes"/>
    <s v="Fiber optic"/>
    <s v="No"/>
    <s v="No"/>
    <s v="No"/>
    <s v="No"/>
    <s v="Yes"/>
    <s v="Yes"/>
    <x v="0"/>
    <s v="No"/>
    <x v="0"/>
    <x v="365"/>
    <n v="3653"/>
    <x v="0"/>
    <n v="0"/>
    <x v="2"/>
  </r>
  <r>
    <x v="3306"/>
    <x v="0"/>
    <n v="0"/>
    <x v="0"/>
    <x v="1"/>
    <n v="3"/>
    <s v="Yes"/>
    <s v="No"/>
    <s v="Fiber optic"/>
    <s v="No"/>
    <s v="Yes"/>
    <s v="No"/>
    <s v="Yes"/>
    <s v="No"/>
    <s v="No"/>
    <x v="0"/>
    <s v="Yes"/>
    <x v="0"/>
    <x v="191"/>
    <n v="241.3"/>
    <x v="0"/>
    <n v="0"/>
    <x v="0"/>
  </r>
  <r>
    <x v="3307"/>
    <x v="0"/>
    <n v="0"/>
    <x v="0"/>
    <x v="1"/>
    <n v="48"/>
    <s v="Yes"/>
    <s v="Yes"/>
    <s v="DSL"/>
    <s v="No"/>
    <s v="Yes"/>
    <s v="No"/>
    <s v="Yes"/>
    <s v="Yes"/>
    <s v="Yes"/>
    <x v="2"/>
    <s v="No"/>
    <x v="0"/>
    <x v="1137"/>
    <n v="3870.3"/>
    <x v="0"/>
    <n v="0"/>
    <x v="2"/>
  </r>
  <r>
    <x v="3308"/>
    <x v="0"/>
    <n v="0"/>
    <x v="0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24"/>
    <n v="387.9"/>
    <x v="0"/>
    <n v="0"/>
    <x v="1"/>
  </r>
  <r>
    <x v="3309"/>
    <x v="0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47"/>
    <n v="527.5"/>
    <x v="0"/>
    <n v="0"/>
    <x v="1"/>
  </r>
  <r>
    <x v="3310"/>
    <x v="0"/>
    <n v="1"/>
    <x v="1"/>
    <x v="0"/>
    <n v="1"/>
    <s v="Yes"/>
    <s v="No"/>
    <s v="Fiber optic"/>
    <s v="No"/>
    <s v="No"/>
    <s v="No"/>
    <s v="No"/>
    <s v="Yes"/>
    <s v="No"/>
    <x v="0"/>
    <s v="No"/>
    <x v="0"/>
    <x v="800"/>
    <n v="78.45"/>
    <x v="1"/>
    <n v="1"/>
    <x v="0"/>
  </r>
  <r>
    <x v="3311"/>
    <x v="0"/>
    <n v="0"/>
    <x v="1"/>
    <x v="0"/>
    <n v="48"/>
    <s v="No"/>
    <s v="No phone service"/>
    <s v="DSL"/>
    <s v="Yes"/>
    <s v="Yes"/>
    <s v="No"/>
    <s v="No"/>
    <s v="Yes"/>
    <s v="No"/>
    <x v="0"/>
    <s v="Yes"/>
    <x v="0"/>
    <x v="271"/>
    <n v="2104.5500000000002"/>
    <x v="0"/>
    <n v="0"/>
    <x v="2"/>
  </r>
  <r>
    <x v="331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56"/>
    <n v="20.3"/>
    <x v="0"/>
    <n v="0"/>
    <x v="0"/>
  </r>
  <r>
    <x v="3313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79"/>
    <n v="19.2"/>
    <x v="0"/>
    <n v="0"/>
    <x v="0"/>
  </r>
  <r>
    <x v="3314"/>
    <x v="0"/>
    <n v="0"/>
    <x v="1"/>
    <x v="0"/>
    <n v="37"/>
    <s v="Yes"/>
    <s v="No"/>
    <s v="Fiber optic"/>
    <s v="No"/>
    <s v="Yes"/>
    <s v="Yes"/>
    <s v="No"/>
    <s v="No"/>
    <s v="No"/>
    <x v="1"/>
    <s v="No"/>
    <x v="0"/>
    <x v="176"/>
    <n v="3019.1"/>
    <x v="0"/>
    <n v="0"/>
    <x v="2"/>
  </r>
  <r>
    <x v="3315"/>
    <x v="1"/>
    <n v="1"/>
    <x v="0"/>
    <x v="0"/>
    <n v="66"/>
    <s v="Yes"/>
    <s v="Yes"/>
    <s v="Fiber optic"/>
    <s v="No"/>
    <s v="Yes"/>
    <s v="Yes"/>
    <s v="Yes"/>
    <s v="Yes"/>
    <s v="Yes"/>
    <x v="1"/>
    <s v="Yes"/>
    <x v="2"/>
    <x v="987"/>
    <n v="7051.95"/>
    <x v="0"/>
    <n v="0"/>
    <x v="2"/>
  </r>
  <r>
    <x v="3316"/>
    <x v="0"/>
    <n v="0"/>
    <x v="0"/>
    <x v="0"/>
    <n v="26"/>
    <s v="No"/>
    <s v="No phone service"/>
    <s v="DSL"/>
    <s v="Yes"/>
    <s v="Yes"/>
    <s v="Yes"/>
    <s v="No"/>
    <s v="Yes"/>
    <s v="No"/>
    <x v="1"/>
    <s v="No"/>
    <x v="2"/>
    <x v="465"/>
    <n v="1190.5"/>
    <x v="0"/>
    <n v="0"/>
    <x v="1"/>
  </r>
  <r>
    <x v="3317"/>
    <x v="1"/>
    <n v="0"/>
    <x v="0"/>
    <x v="0"/>
    <n v="63"/>
    <s v="Yes"/>
    <s v="No"/>
    <s v="DSL"/>
    <s v="Yes"/>
    <s v="Yes"/>
    <s v="No"/>
    <s v="Yes"/>
    <s v="Yes"/>
    <s v="No"/>
    <x v="1"/>
    <s v="No"/>
    <x v="3"/>
    <x v="904"/>
    <n v="4448.8"/>
    <x v="0"/>
    <n v="0"/>
    <x v="2"/>
  </r>
  <r>
    <x v="3318"/>
    <x v="1"/>
    <n v="0"/>
    <x v="1"/>
    <x v="0"/>
    <n v="10"/>
    <s v="No"/>
    <s v="No phone service"/>
    <s v="DSL"/>
    <s v="No"/>
    <s v="No"/>
    <s v="Yes"/>
    <s v="No"/>
    <s v="No"/>
    <s v="No"/>
    <x v="0"/>
    <s v="No"/>
    <x v="1"/>
    <x v="1023"/>
    <n v="255.25"/>
    <x v="1"/>
    <n v="1"/>
    <x v="0"/>
  </r>
  <r>
    <x v="3319"/>
    <x v="0"/>
    <n v="0"/>
    <x v="1"/>
    <x v="0"/>
    <n v="2"/>
    <s v="Yes"/>
    <s v="No"/>
    <s v="DSL"/>
    <s v="Yes"/>
    <s v="No"/>
    <s v="No"/>
    <s v="No"/>
    <s v="Yes"/>
    <s v="Yes"/>
    <x v="0"/>
    <s v="Yes"/>
    <x v="0"/>
    <x v="1111"/>
    <n v="146.9"/>
    <x v="1"/>
    <n v="1"/>
    <x v="0"/>
  </r>
  <r>
    <x v="3320"/>
    <x v="1"/>
    <n v="1"/>
    <x v="0"/>
    <x v="0"/>
    <n v="18"/>
    <s v="Yes"/>
    <s v="No"/>
    <s v="DSL"/>
    <s v="Yes"/>
    <s v="No"/>
    <s v="No"/>
    <s v="No"/>
    <s v="No"/>
    <s v="Yes"/>
    <x v="0"/>
    <s v="Yes"/>
    <x v="3"/>
    <x v="1017"/>
    <n v="1011.05"/>
    <x v="0"/>
    <n v="0"/>
    <x v="1"/>
  </r>
  <r>
    <x v="3321"/>
    <x v="0"/>
    <n v="0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490"/>
    <n v="1714.95"/>
    <x v="0"/>
    <n v="0"/>
    <x v="2"/>
  </r>
  <r>
    <x v="3322"/>
    <x v="0"/>
    <n v="1"/>
    <x v="1"/>
    <x v="0"/>
    <n v="9"/>
    <s v="Yes"/>
    <s v="Yes"/>
    <s v="Fiber optic"/>
    <s v="No"/>
    <s v="No"/>
    <s v="No"/>
    <s v="No"/>
    <s v="No"/>
    <s v="Yes"/>
    <x v="0"/>
    <s v="Yes"/>
    <x v="0"/>
    <x v="777"/>
    <n v="762.5"/>
    <x v="1"/>
    <n v="1"/>
    <x v="0"/>
  </r>
  <r>
    <x v="3323"/>
    <x v="0"/>
    <n v="0"/>
    <x v="1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535.35"/>
    <x v="0"/>
    <n v="0"/>
    <x v="1"/>
  </r>
  <r>
    <x v="3324"/>
    <x v="0"/>
    <n v="0"/>
    <x v="1"/>
    <x v="0"/>
    <n v="1"/>
    <s v="Yes"/>
    <s v="No"/>
    <s v="Fiber optic"/>
    <s v="No"/>
    <s v="No"/>
    <s v="Yes"/>
    <s v="No"/>
    <s v="No"/>
    <s v="No"/>
    <x v="0"/>
    <s v="No"/>
    <x v="0"/>
    <x v="258"/>
    <n v="75.55"/>
    <x v="0"/>
    <n v="0"/>
    <x v="0"/>
  </r>
  <r>
    <x v="3325"/>
    <x v="1"/>
    <n v="0"/>
    <x v="1"/>
    <x v="0"/>
    <n v="4"/>
    <s v="Yes"/>
    <s v="Yes"/>
    <s v="Fiber optic"/>
    <s v="No"/>
    <s v="No"/>
    <s v="No"/>
    <s v="No"/>
    <s v="No"/>
    <s v="Yes"/>
    <x v="0"/>
    <s v="Yes"/>
    <x v="0"/>
    <x v="310"/>
    <n v="338.9"/>
    <x v="1"/>
    <n v="1"/>
    <x v="0"/>
  </r>
  <r>
    <x v="3326"/>
    <x v="1"/>
    <n v="1"/>
    <x v="1"/>
    <x v="0"/>
    <n v="38"/>
    <s v="Yes"/>
    <s v="No"/>
    <s v="DSL"/>
    <s v="No"/>
    <s v="Yes"/>
    <s v="Yes"/>
    <s v="Yes"/>
    <s v="Yes"/>
    <s v="No"/>
    <x v="1"/>
    <s v="Yes"/>
    <x v="3"/>
    <x v="192"/>
    <n v="2497.35"/>
    <x v="1"/>
    <n v="1"/>
    <x v="2"/>
  </r>
  <r>
    <x v="3327"/>
    <x v="1"/>
    <n v="0"/>
    <x v="0"/>
    <x v="0"/>
    <n v="66"/>
    <s v="Yes"/>
    <s v="Yes"/>
    <s v="Fiber optic"/>
    <s v="No"/>
    <s v="Yes"/>
    <s v="Yes"/>
    <s v="No"/>
    <s v="No"/>
    <s v="Yes"/>
    <x v="1"/>
    <s v="No"/>
    <x v="0"/>
    <x v="804"/>
    <n v="6273.4"/>
    <x v="0"/>
    <n v="0"/>
    <x v="2"/>
  </r>
  <r>
    <x v="3328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1193"/>
    <n v="70.25"/>
    <x v="0"/>
    <n v="0"/>
    <x v="0"/>
  </r>
  <r>
    <x v="3329"/>
    <x v="0"/>
    <n v="0"/>
    <x v="0"/>
    <x v="0"/>
    <n v="18"/>
    <s v="Yes"/>
    <s v="No"/>
    <s v="DSL"/>
    <s v="No"/>
    <s v="No"/>
    <s v="No"/>
    <s v="Yes"/>
    <s v="No"/>
    <s v="No"/>
    <x v="0"/>
    <s v="Yes"/>
    <x v="1"/>
    <x v="303"/>
    <n v="908.75"/>
    <x v="0"/>
    <n v="0"/>
    <x v="1"/>
  </r>
  <r>
    <x v="3330"/>
    <x v="1"/>
    <n v="1"/>
    <x v="1"/>
    <x v="0"/>
    <n v="51"/>
    <s v="Yes"/>
    <s v="Yes"/>
    <s v="Fiber optic"/>
    <s v="No"/>
    <s v="No"/>
    <s v="Yes"/>
    <s v="No"/>
    <s v="Yes"/>
    <s v="Yes"/>
    <x v="0"/>
    <s v="Yes"/>
    <x v="0"/>
    <x v="829"/>
    <n v="4913.3"/>
    <x v="1"/>
    <n v="1"/>
    <x v="2"/>
  </r>
  <r>
    <x v="3331"/>
    <x v="1"/>
    <n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6"/>
    <n v="0"/>
    <x v="0"/>
    <n v="0"/>
    <x v="0"/>
  </r>
  <r>
    <x v="3332"/>
    <x v="1"/>
    <n v="0"/>
    <x v="1"/>
    <x v="0"/>
    <n v="1"/>
    <s v="Yes"/>
    <s v="No"/>
    <s v="DSL"/>
    <s v="No"/>
    <s v="No"/>
    <s v="No"/>
    <s v="No"/>
    <s v="No"/>
    <s v="No"/>
    <x v="0"/>
    <s v="No"/>
    <x v="1"/>
    <x v="872"/>
    <n v="46.3"/>
    <x v="1"/>
    <n v="1"/>
    <x v="0"/>
  </r>
  <r>
    <x v="3333"/>
    <x v="1"/>
    <n v="0"/>
    <x v="1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95"/>
    <n v="212.3"/>
    <x v="0"/>
    <n v="0"/>
    <x v="0"/>
  </r>
  <r>
    <x v="3334"/>
    <x v="0"/>
    <n v="0"/>
    <x v="1"/>
    <x v="0"/>
    <n v="41"/>
    <s v="Yes"/>
    <s v="Yes"/>
    <s v="Fiber optic"/>
    <s v="No"/>
    <s v="Yes"/>
    <s v="Yes"/>
    <s v="No"/>
    <s v="Yes"/>
    <s v="Yes"/>
    <x v="0"/>
    <s v="Yes"/>
    <x v="0"/>
    <x v="1248"/>
    <n v="4443.45"/>
    <x v="1"/>
    <n v="1"/>
    <x v="2"/>
  </r>
  <r>
    <x v="3335"/>
    <x v="1"/>
    <n v="0"/>
    <x v="1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x v="746"/>
    <n v="316.2"/>
    <x v="0"/>
    <n v="0"/>
    <x v="0"/>
  </r>
  <r>
    <x v="3336"/>
    <x v="0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56"/>
    <n v="1079.05"/>
    <x v="0"/>
    <n v="0"/>
    <x v="2"/>
  </r>
  <r>
    <x v="3337"/>
    <x v="0"/>
    <n v="0"/>
    <x v="1"/>
    <x v="0"/>
    <n v="7"/>
    <s v="Yes"/>
    <s v="Yes"/>
    <s v="Fiber optic"/>
    <s v="No"/>
    <s v="No"/>
    <s v="No"/>
    <s v="No"/>
    <s v="No"/>
    <s v="No"/>
    <x v="0"/>
    <s v="Yes"/>
    <x v="0"/>
    <x v="209"/>
    <n v="564.65"/>
    <x v="0"/>
    <n v="0"/>
    <x v="0"/>
  </r>
  <r>
    <x v="3338"/>
    <x v="0"/>
    <n v="0"/>
    <x v="1"/>
    <x v="0"/>
    <n v="12"/>
    <s v="Yes"/>
    <s v="No"/>
    <s v="Fiber optic"/>
    <s v="No"/>
    <s v="No"/>
    <s v="Yes"/>
    <s v="Yes"/>
    <s v="No"/>
    <s v="Yes"/>
    <x v="0"/>
    <s v="Yes"/>
    <x v="0"/>
    <x v="1070"/>
    <n v="1095.6500000000001"/>
    <x v="1"/>
    <n v="1"/>
    <x v="0"/>
  </r>
  <r>
    <x v="3339"/>
    <x v="0"/>
    <n v="0"/>
    <x v="0"/>
    <x v="1"/>
    <n v="68"/>
    <s v="Yes"/>
    <s v="Yes"/>
    <s v="DSL"/>
    <s v="Yes"/>
    <s v="Yes"/>
    <s v="Yes"/>
    <s v="Yes"/>
    <s v="Yes"/>
    <s v="Yes"/>
    <x v="2"/>
    <s v="No"/>
    <x v="3"/>
    <x v="573"/>
    <n v="6161.9"/>
    <x v="0"/>
    <n v="0"/>
    <x v="2"/>
  </r>
  <r>
    <x v="3340"/>
    <x v="0"/>
    <n v="1"/>
    <x v="1"/>
    <x v="0"/>
    <n v="5"/>
    <s v="Yes"/>
    <s v="Yes"/>
    <s v="Fiber optic"/>
    <s v="No"/>
    <s v="No"/>
    <s v="No"/>
    <s v="No"/>
    <s v="Yes"/>
    <s v="No"/>
    <x v="0"/>
    <s v="Yes"/>
    <x v="3"/>
    <x v="514"/>
    <n v="446.05"/>
    <x v="1"/>
    <n v="1"/>
    <x v="0"/>
  </r>
  <r>
    <x v="3341"/>
    <x v="0"/>
    <n v="1"/>
    <x v="1"/>
    <x v="0"/>
    <n v="49"/>
    <s v="Yes"/>
    <s v="No"/>
    <s v="DSL"/>
    <s v="No"/>
    <s v="No"/>
    <s v="No"/>
    <s v="No"/>
    <s v="No"/>
    <s v="No"/>
    <x v="0"/>
    <s v="No"/>
    <x v="1"/>
    <x v="653"/>
    <n v="2106.0500000000002"/>
    <x v="0"/>
    <n v="0"/>
    <x v="2"/>
  </r>
  <r>
    <x v="3342"/>
    <x v="1"/>
    <n v="0"/>
    <x v="1"/>
    <x v="0"/>
    <n v="40"/>
    <s v="No"/>
    <s v="No phone service"/>
    <s v="DSL"/>
    <s v="Yes"/>
    <s v="Yes"/>
    <s v="Yes"/>
    <s v="No"/>
    <s v="Yes"/>
    <s v="Yes"/>
    <x v="1"/>
    <s v="No"/>
    <x v="3"/>
    <x v="1249"/>
    <n v="2511.5500000000002"/>
    <x v="0"/>
    <n v="0"/>
    <x v="2"/>
  </r>
  <r>
    <x v="3343"/>
    <x v="0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51"/>
    <n v="318.60000000000002"/>
    <x v="0"/>
    <n v="0"/>
    <x v="1"/>
  </r>
  <r>
    <x v="3344"/>
    <x v="1"/>
    <n v="0"/>
    <x v="1"/>
    <x v="0"/>
    <n v="10"/>
    <s v="Yes"/>
    <s v="Yes"/>
    <s v="Fiber optic"/>
    <s v="No"/>
    <s v="No"/>
    <s v="No"/>
    <s v="No"/>
    <s v="No"/>
    <s v="No"/>
    <x v="0"/>
    <s v="Yes"/>
    <x v="1"/>
    <x v="823"/>
    <n v="811.8"/>
    <x v="1"/>
    <n v="1"/>
    <x v="0"/>
  </r>
  <r>
    <x v="3345"/>
    <x v="0"/>
    <n v="0"/>
    <x v="0"/>
    <x v="0"/>
    <n v="72"/>
    <s v="Yes"/>
    <s v="Yes"/>
    <s v="Fiber optic"/>
    <s v="No"/>
    <s v="Yes"/>
    <s v="Yes"/>
    <s v="No"/>
    <s v="Yes"/>
    <s v="Yes"/>
    <x v="1"/>
    <s v="Yes"/>
    <x v="0"/>
    <x v="733"/>
    <n v="7323.15"/>
    <x v="0"/>
    <n v="0"/>
    <x v="2"/>
  </r>
  <r>
    <x v="3346"/>
    <x v="0"/>
    <n v="1"/>
    <x v="1"/>
    <x v="0"/>
    <n v="2"/>
    <s v="Yes"/>
    <s v="Yes"/>
    <s v="Fiber optic"/>
    <s v="No"/>
    <s v="No"/>
    <s v="No"/>
    <s v="No"/>
    <s v="No"/>
    <s v="Yes"/>
    <x v="0"/>
    <s v="Yes"/>
    <x v="0"/>
    <x v="398"/>
    <n v="186.05"/>
    <x v="0"/>
    <n v="0"/>
    <x v="0"/>
  </r>
  <r>
    <x v="3347"/>
    <x v="1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786"/>
    <n v="454"/>
    <x v="0"/>
    <n v="0"/>
    <x v="1"/>
  </r>
  <r>
    <x v="3348"/>
    <x v="0"/>
    <n v="1"/>
    <x v="1"/>
    <x v="0"/>
    <n v="71"/>
    <s v="Yes"/>
    <s v="Yes"/>
    <s v="Fiber optic"/>
    <s v="No"/>
    <s v="Yes"/>
    <s v="Yes"/>
    <s v="No"/>
    <s v="Yes"/>
    <s v="Yes"/>
    <x v="1"/>
    <s v="Yes"/>
    <x v="0"/>
    <x v="362"/>
    <n v="7521.95"/>
    <x v="0"/>
    <n v="0"/>
    <x v="2"/>
  </r>
  <r>
    <x v="3349"/>
    <x v="0"/>
    <n v="0"/>
    <x v="0"/>
    <x v="0"/>
    <n v="11"/>
    <s v="Yes"/>
    <s v="Yes"/>
    <s v="Fiber optic"/>
    <s v="No"/>
    <s v="No"/>
    <s v="Yes"/>
    <s v="No"/>
    <s v="Yes"/>
    <s v="Yes"/>
    <x v="0"/>
    <s v="Yes"/>
    <x v="0"/>
    <x v="437"/>
    <n v="1056.95"/>
    <x v="1"/>
    <n v="1"/>
    <x v="0"/>
  </r>
  <r>
    <x v="3350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1250"/>
    <n v="44.15"/>
    <x v="1"/>
    <n v="1"/>
    <x v="0"/>
  </r>
  <r>
    <x v="3351"/>
    <x v="0"/>
    <n v="0"/>
    <x v="1"/>
    <x v="0"/>
    <n v="16"/>
    <s v="Yes"/>
    <s v="No"/>
    <s v="DSL"/>
    <s v="No"/>
    <s v="Yes"/>
    <s v="No"/>
    <s v="Yes"/>
    <s v="No"/>
    <s v="No"/>
    <x v="0"/>
    <s v="Yes"/>
    <x v="1"/>
    <x v="1251"/>
    <n v="834.15"/>
    <x v="1"/>
    <n v="1"/>
    <x v="1"/>
  </r>
  <r>
    <x v="3352"/>
    <x v="0"/>
    <n v="0"/>
    <x v="1"/>
    <x v="0"/>
    <n v="1"/>
    <s v="Yes"/>
    <s v="Yes"/>
    <s v="Fiber optic"/>
    <s v="No"/>
    <s v="No"/>
    <s v="No"/>
    <s v="No"/>
    <s v="No"/>
    <s v="Yes"/>
    <x v="0"/>
    <s v="Yes"/>
    <x v="1"/>
    <x v="324"/>
    <n v="85.45"/>
    <x v="1"/>
    <n v="1"/>
    <x v="0"/>
  </r>
  <r>
    <x v="3353"/>
    <x v="1"/>
    <n v="0"/>
    <x v="0"/>
    <x v="0"/>
    <n v="12"/>
    <s v="Yes"/>
    <s v="No"/>
    <s v="Fiber optic"/>
    <s v="No"/>
    <s v="Yes"/>
    <s v="No"/>
    <s v="No"/>
    <s v="No"/>
    <s v="Yes"/>
    <x v="0"/>
    <s v="Yes"/>
    <x v="3"/>
    <x v="474"/>
    <n v="999.8"/>
    <x v="0"/>
    <n v="0"/>
    <x v="0"/>
  </r>
  <r>
    <x v="3354"/>
    <x v="0"/>
    <n v="0"/>
    <x v="1"/>
    <x v="0"/>
    <n v="54"/>
    <s v="No"/>
    <s v="No phone service"/>
    <s v="DSL"/>
    <s v="Yes"/>
    <s v="No"/>
    <s v="No"/>
    <s v="Yes"/>
    <s v="No"/>
    <s v="Yes"/>
    <x v="1"/>
    <s v="No"/>
    <x v="2"/>
    <x v="1252"/>
    <n v="2369.6999999999998"/>
    <x v="0"/>
    <n v="0"/>
    <x v="2"/>
  </r>
  <r>
    <x v="3355"/>
    <x v="0"/>
    <n v="0"/>
    <x v="0"/>
    <x v="0"/>
    <n v="68"/>
    <s v="Yes"/>
    <s v="Yes"/>
    <s v="Fiber optic"/>
    <s v="No"/>
    <s v="Yes"/>
    <s v="Yes"/>
    <s v="Yes"/>
    <s v="No"/>
    <s v="No"/>
    <x v="2"/>
    <s v="No"/>
    <x v="3"/>
    <x v="1253"/>
    <n v="6297.65"/>
    <x v="0"/>
    <n v="0"/>
    <x v="2"/>
  </r>
  <r>
    <x v="3356"/>
    <x v="0"/>
    <n v="0"/>
    <x v="0"/>
    <x v="1"/>
    <n v="4"/>
    <s v="Yes"/>
    <s v="Yes"/>
    <s v="DSL"/>
    <s v="No"/>
    <s v="No"/>
    <s v="No"/>
    <s v="No"/>
    <s v="No"/>
    <s v="No"/>
    <x v="0"/>
    <s v="No"/>
    <x v="1"/>
    <x v="1254"/>
    <n v="239.55"/>
    <x v="1"/>
    <n v="1"/>
    <x v="0"/>
  </r>
  <r>
    <x v="3357"/>
    <x v="0"/>
    <n v="0"/>
    <x v="1"/>
    <x v="1"/>
    <n v="1"/>
    <s v="Yes"/>
    <s v="No"/>
    <s v="DSL"/>
    <s v="No"/>
    <s v="No"/>
    <s v="Yes"/>
    <s v="No"/>
    <s v="No"/>
    <s v="Yes"/>
    <x v="0"/>
    <s v="No"/>
    <x v="0"/>
    <x v="894"/>
    <n v="59.2"/>
    <x v="1"/>
    <n v="1"/>
    <x v="0"/>
  </r>
  <r>
    <x v="3358"/>
    <x v="1"/>
    <n v="0"/>
    <x v="1"/>
    <x v="0"/>
    <n v="27"/>
    <s v="Yes"/>
    <s v="No"/>
    <s v="DSL"/>
    <s v="Yes"/>
    <s v="No"/>
    <s v="No"/>
    <s v="Yes"/>
    <s v="No"/>
    <s v="No"/>
    <x v="0"/>
    <s v="No"/>
    <x v="1"/>
    <x v="353"/>
    <n v="1461.45"/>
    <x v="0"/>
    <n v="0"/>
    <x v="1"/>
  </r>
  <r>
    <x v="3359"/>
    <x v="1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81"/>
    <n v="416.4"/>
    <x v="0"/>
    <n v="0"/>
    <x v="1"/>
  </r>
  <r>
    <x v="3360"/>
    <x v="1"/>
    <n v="0"/>
    <x v="1"/>
    <x v="0"/>
    <n v="13"/>
    <s v="Yes"/>
    <s v="No"/>
    <s v="Fiber optic"/>
    <s v="No"/>
    <s v="No"/>
    <s v="Yes"/>
    <s v="No"/>
    <s v="Yes"/>
    <s v="No"/>
    <x v="0"/>
    <s v="Yes"/>
    <x v="0"/>
    <x v="1255"/>
    <n v="1060.5999999999999"/>
    <x v="1"/>
    <n v="1"/>
    <x v="1"/>
  </r>
  <r>
    <x v="3361"/>
    <x v="0"/>
    <n v="1"/>
    <x v="1"/>
    <x v="0"/>
    <n v="64"/>
    <s v="Yes"/>
    <s v="Yes"/>
    <s v="DSL"/>
    <s v="No"/>
    <s v="Yes"/>
    <s v="Yes"/>
    <s v="Yes"/>
    <s v="No"/>
    <s v="Yes"/>
    <x v="0"/>
    <s v="No"/>
    <x v="3"/>
    <x v="712"/>
    <n v="4869.3500000000004"/>
    <x v="0"/>
    <n v="0"/>
    <x v="2"/>
  </r>
  <r>
    <x v="3362"/>
    <x v="0"/>
    <n v="0"/>
    <x v="1"/>
    <x v="0"/>
    <n v="1"/>
    <s v="Yes"/>
    <s v="No"/>
    <s v="DSL"/>
    <s v="Yes"/>
    <s v="Yes"/>
    <s v="No"/>
    <s v="No"/>
    <s v="No"/>
    <s v="No"/>
    <x v="0"/>
    <s v="Yes"/>
    <x v="0"/>
    <x v="933"/>
    <n v="54.9"/>
    <x v="1"/>
    <n v="1"/>
    <x v="0"/>
  </r>
  <r>
    <x v="3363"/>
    <x v="1"/>
    <n v="0"/>
    <x v="0"/>
    <x v="0"/>
    <n v="57"/>
    <s v="No"/>
    <s v="No phone service"/>
    <s v="DSL"/>
    <s v="No"/>
    <s v="Yes"/>
    <s v="Yes"/>
    <s v="Yes"/>
    <s v="Yes"/>
    <s v="Yes"/>
    <x v="2"/>
    <s v="Yes"/>
    <x v="2"/>
    <x v="1256"/>
    <n v="3265.95"/>
    <x v="0"/>
    <n v="0"/>
    <x v="2"/>
  </r>
  <r>
    <x v="3364"/>
    <x v="0"/>
    <n v="0"/>
    <x v="0"/>
    <x v="0"/>
    <n v="21"/>
    <s v="Yes"/>
    <s v="Yes"/>
    <s v="Fiber optic"/>
    <s v="Yes"/>
    <s v="No"/>
    <s v="Yes"/>
    <s v="No"/>
    <s v="Yes"/>
    <s v="Yes"/>
    <x v="0"/>
    <s v="Yes"/>
    <x v="0"/>
    <x v="1164"/>
    <n v="2254.1999999999998"/>
    <x v="1"/>
    <n v="1"/>
    <x v="1"/>
  </r>
  <r>
    <x v="3365"/>
    <x v="1"/>
    <n v="0"/>
    <x v="1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5"/>
    <n v="358.15"/>
    <x v="0"/>
    <n v="0"/>
    <x v="1"/>
  </r>
  <r>
    <x v="3366"/>
    <x v="1"/>
    <n v="0"/>
    <x v="0"/>
    <x v="0"/>
    <n v="31"/>
    <s v="Yes"/>
    <s v="No"/>
    <s v="Fiber optic"/>
    <s v="No"/>
    <s v="No"/>
    <s v="Yes"/>
    <s v="No"/>
    <s v="Yes"/>
    <s v="Yes"/>
    <x v="1"/>
    <s v="Yes"/>
    <x v="0"/>
    <x v="972"/>
    <n v="2939.8"/>
    <x v="0"/>
    <n v="0"/>
    <x v="1"/>
  </r>
  <r>
    <x v="3367"/>
    <x v="1"/>
    <n v="0"/>
    <x v="1"/>
    <x v="0"/>
    <n v="52"/>
    <s v="Yes"/>
    <s v="Yes"/>
    <s v="DSL"/>
    <s v="Yes"/>
    <s v="Yes"/>
    <s v="Yes"/>
    <s v="Yes"/>
    <s v="Yes"/>
    <s v="Yes"/>
    <x v="2"/>
    <s v="Yes"/>
    <x v="1"/>
    <x v="543"/>
    <n v="4652.3999999999996"/>
    <x v="0"/>
    <n v="0"/>
    <x v="2"/>
  </r>
  <r>
    <x v="3368"/>
    <x v="0"/>
    <n v="0"/>
    <x v="1"/>
    <x v="0"/>
    <n v="46"/>
    <s v="Yes"/>
    <s v="Yes"/>
    <s v="Fiber optic"/>
    <s v="No"/>
    <s v="Yes"/>
    <s v="Yes"/>
    <s v="No"/>
    <s v="No"/>
    <s v="Yes"/>
    <x v="1"/>
    <s v="Yes"/>
    <x v="0"/>
    <x v="1257"/>
    <n v="4408.45"/>
    <x v="0"/>
    <n v="0"/>
    <x v="2"/>
  </r>
  <r>
    <x v="3369"/>
    <x v="0"/>
    <n v="1"/>
    <x v="1"/>
    <x v="0"/>
    <n v="11"/>
    <s v="Yes"/>
    <s v="Yes"/>
    <s v="DSL"/>
    <s v="Yes"/>
    <s v="No"/>
    <s v="No"/>
    <s v="No"/>
    <s v="No"/>
    <s v="No"/>
    <x v="0"/>
    <s v="Yes"/>
    <x v="0"/>
    <x v="1258"/>
    <n v="580.79999999999995"/>
    <x v="0"/>
    <n v="0"/>
    <x v="0"/>
  </r>
  <r>
    <x v="3370"/>
    <x v="0"/>
    <n v="0"/>
    <x v="0"/>
    <x v="1"/>
    <n v="53"/>
    <s v="No"/>
    <s v="No phone service"/>
    <s v="DSL"/>
    <s v="Yes"/>
    <s v="Yes"/>
    <s v="Yes"/>
    <s v="No"/>
    <s v="No"/>
    <s v="Yes"/>
    <x v="0"/>
    <s v="Yes"/>
    <x v="2"/>
    <x v="931"/>
    <n v="2495.1999999999998"/>
    <x v="0"/>
    <n v="0"/>
    <x v="2"/>
  </r>
  <r>
    <x v="3371"/>
    <x v="0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61"/>
    <n v="180.3"/>
    <x v="1"/>
    <n v="1"/>
    <x v="0"/>
  </r>
  <r>
    <x v="3372"/>
    <x v="1"/>
    <n v="1"/>
    <x v="1"/>
    <x v="0"/>
    <n v="57"/>
    <s v="Yes"/>
    <s v="Yes"/>
    <s v="Fiber optic"/>
    <s v="No"/>
    <s v="Yes"/>
    <s v="No"/>
    <s v="Yes"/>
    <s v="Yes"/>
    <s v="Yes"/>
    <x v="0"/>
    <s v="Yes"/>
    <x v="2"/>
    <x v="1043"/>
    <n v="5913.95"/>
    <x v="0"/>
    <n v="0"/>
    <x v="2"/>
  </r>
  <r>
    <x v="3373"/>
    <x v="0"/>
    <n v="1"/>
    <x v="1"/>
    <x v="0"/>
    <n v="2"/>
    <s v="Yes"/>
    <s v="Yes"/>
    <s v="Fiber optic"/>
    <s v="No"/>
    <s v="No"/>
    <s v="No"/>
    <s v="No"/>
    <s v="No"/>
    <s v="No"/>
    <x v="0"/>
    <s v="Yes"/>
    <x v="1"/>
    <x v="992"/>
    <n v="158.4"/>
    <x v="1"/>
    <n v="1"/>
    <x v="0"/>
  </r>
  <r>
    <x v="3374"/>
    <x v="0"/>
    <n v="1"/>
    <x v="1"/>
    <x v="0"/>
    <n v="2"/>
    <s v="Yes"/>
    <s v="No"/>
    <s v="DSL"/>
    <s v="Yes"/>
    <s v="Yes"/>
    <s v="No"/>
    <s v="No"/>
    <s v="No"/>
    <s v="No"/>
    <x v="0"/>
    <s v="No"/>
    <x v="1"/>
    <x v="457"/>
    <n v="104.2"/>
    <x v="1"/>
    <n v="1"/>
    <x v="0"/>
  </r>
  <r>
    <x v="3375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47"/>
    <n v="1389.35"/>
    <x v="0"/>
    <n v="0"/>
    <x v="2"/>
  </r>
  <r>
    <x v="3376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01"/>
    <n v="19.399999999999999"/>
    <x v="0"/>
    <n v="0"/>
    <x v="0"/>
  </r>
  <r>
    <x v="3377"/>
    <x v="1"/>
    <n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364"/>
    <n v="1629.2"/>
    <x v="0"/>
    <n v="0"/>
    <x v="2"/>
  </r>
  <r>
    <x v="3378"/>
    <x v="1"/>
    <n v="0"/>
    <x v="0"/>
    <x v="0"/>
    <n v="72"/>
    <s v="Yes"/>
    <s v="No"/>
    <s v="DSL"/>
    <s v="Yes"/>
    <s v="Yes"/>
    <s v="Yes"/>
    <s v="Yes"/>
    <s v="Yes"/>
    <s v="Yes"/>
    <x v="2"/>
    <s v="No"/>
    <x v="1"/>
    <x v="777"/>
    <n v="6033.1"/>
    <x v="0"/>
    <n v="0"/>
    <x v="2"/>
  </r>
  <r>
    <x v="3379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70"/>
    <n v="44.4"/>
    <x v="0"/>
    <n v="0"/>
    <x v="0"/>
  </r>
  <r>
    <x v="3380"/>
    <x v="1"/>
    <n v="1"/>
    <x v="0"/>
    <x v="0"/>
    <n v="1"/>
    <s v="Yes"/>
    <s v="Yes"/>
    <s v="Fiber optic"/>
    <s v="No"/>
    <s v="No"/>
    <s v="No"/>
    <s v="No"/>
    <s v="Yes"/>
    <s v="Yes"/>
    <x v="0"/>
    <s v="Yes"/>
    <x v="0"/>
    <x v="485"/>
    <n v="95.1"/>
    <x v="1"/>
    <n v="1"/>
    <x v="0"/>
  </r>
  <r>
    <x v="3381"/>
    <x v="0"/>
    <n v="0"/>
    <x v="1"/>
    <x v="0"/>
    <n v="41"/>
    <s v="Yes"/>
    <s v="No"/>
    <s v="DSL"/>
    <s v="Yes"/>
    <s v="No"/>
    <s v="Yes"/>
    <s v="Yes"/>
    <s v="Yes"/>
    <s v="Yes"/>
    <x v="1"/>
    <s v="Yes"/>
    <x v="2"/>
    <x v="43"/>
    <n v="3320.75"/>
    <x v="0"/>
    <n v="0"/>
    <x v="2"/>
  </r>
  <r>
    <x v="3382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90"/>
    <n v="1867.7"/>
    <x v="0"/>
    <n v="0"/>
    <x v="2"/>
  </r>
  <r>
    <x v="3383"/>
    <x v="1"/>
    <n v="0"/>
    <x v="0"/>
    <x v="0"/>
    <n v="6"/>
    <s v="Yes"/>
    <s v="Yes"/>
    <s v="Fiber optic"/>
    <s v="No"/>
    <s v="No"/>
    <s v="No"/>
    <s v="No"/>
    <s v="No"/>
    <s v="No"/>
    <x v="0"/>
    <s v="Yes"/>
    <x v="0"/>
    <x v="528"/>
    <n v="438"/>
    <x v="1"/>
    <n v="1"/>
    <x v="0"/>
  </r>
  <r>
    <x v="3384"/>
    <x v="0"/>
    <n v="0"/>
    <x v="0"/>
    <x v="1"/>
    <n v="4"/>
    <s v="Yes"/>
    <s v="No"/>
    <s v="Fiber optic"/>
    <s v="No"/>
    <s v="No"/>
    <s v="Yes"/>
    <s v="No"/>
    <s v="No"/>
    <s v="No"/>
    <x v="0"/>
    <s v="Yes"/>
    <x v="0"/>
    <x v="836"/>
    <n v="325.45"/>
    <x v="1"/>
    <n v="1"/>
    <x v="0"/>
  </r>
  <r>
    <x v="3385"/>
    <x v="1"/>
    <n v="0"/>
    <x v="1"/>
    <x v="0"/>
    <n v="12"/>
    <s v="Yes"/>
    <s v="Yes"/>
    <s v="Fiber optic"/>
    <s v="No"/>
    <s v="No"/>
    <s v="No"/>
    <s v="No"/>
    <s v="Yes"/>
    <s v="Yes"/>
    <x v="0"/>
    <s v="Yes"/>
    <x v="0"/>
    <x v="906"/>
    <n v="1148.0999999999999"/>
    <x v="1"/>
    <n v="1"/>
    <x v="0"/>
  </r>
  <r>
    <x v="3386"/>
    <x v="0"/>
    <n v="0"/>
    <x v="0"/>
    <x v="0"/>
    <n v="58"/>
    <s v="Yes"/>
    <s v="Yes"/>
    <s v="DSL"/>
    <s v="Yes"/>
    <s v="No"/>
    <s v="No"/>
    <s v="Yes"/>
    <s v="No"/>
    <s v="Yes"/>
    <x v="1"/>
    <s v="Yes"/>
    <x v="0"/>
    <x v="1259"/>
    <n v="3972.25"/>
    <x v="0"/>
    <n v="0"/>
    <x v="2"/>
  </r>
  <r>
    <x v="3387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"/>
    <n v="155.9"/>
    <x v="0"/>
    <n v="0"/>
    <x v="0"/>
  </r>
  <r>
    <x v="3388"/>
    <x v="0"/>
    <n v="0"/>
    <x v="0"/>
    <x v="0"/>
    <n v="65"/>
    <s v="Yes"/>
    <s v="No"/>
    <s v="DSL"/>
    <s v="Yes"/>
    <s v="No"/>
    <s v="Yes"/>
    <s v="No"/>
    <s v="No"/>
    <s v="No"/>
    <x v="0"/>
    <s v="Yes"/>
    <x v="1"/>
    <x v="237"/>
    <n v="3673.15"/>
    <x v="0"/>
    <n v="0"/>
    <x v="2"/>
  </r>
  <r>
    <x v="3389"/>
    <x v="1"/>
    <n v="0"/>
    <x v="1"/>
    <x v="0"/>
    <n v="1"/>
    <s v="Yes"/>
    <s v="No"/>
    <s v="Fiber optic"/>
    <s v="No"/>
    <s v="No"/>
    <s v="No"/>
    <s v="No"/>
    <s v="No"/>
    <s v="No"/>
    <x v="0"/>
    <s v="Yes"/>
    <x v="1"/>
    <x v="232"/>
    <n v="70.599999999999994"/>
    <x v="0"/>
    <n v="0"/>
    <x v="0"/>
  </r>
  <r>
    <x v="3390"/>
    <x v="1"/>
    <n v="0"/>
    <x v="0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81"/>
    <n v="1126.75"/>
    <x v="0"/>
    <n v="0"/>
    <x v="2"/>
  </r>
  <r>
    <x v="3391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47"/>
    <n v="73.45"/>
    <x v="0"/>
    <n v="0"/>
    <x v="0"/>
  </r>
  <r>
    <x v="3392"/>
    <x v="0"/>
    <n v="0"/>
    <x v="0"/>
    <x v="1"/>
    <n v="58"/>
    <s v="Yes"/>
    <s v="No"/>
    <s v="DSL"/>
    <s v="No"/>
    <s v="No"/>
    <s v="No"/>
    <s v="No"/>
    <s v="No"/>
    <s v="No"/>
    <x v="1"/>
    <s v="Yes"/>
    <x v="1"/>
    <x v="1252"/>
    <n v="2413.0500000000002"/>
    <x v="0"/>
    <n v="0"/>
    <x v="2"/>
  </r>
  <r>
    <x v="3393"/>
    <x v="1"/>
    <n v="0"/>
    <x v="0"/>
    <x v="0"/>
    <n v="62"/>
    <s v="Yes"/>
    <s v="Yes"/>
    <s v="Fiber optic"/>
    <s v="No"/>
    <s v="No"/>
    <s v="Yes"/>
    <s v="Yes"/>
    <s v="Yes"/>
    <s v="Yes"/>
    <x v="2"/>
    <s v="Yes"/>
    <x v="2"/>
    <x v="1260"/>
    <n v="6912.7"/>
    <x v="0"/>
    <n v="0"/>
    <x v="2"/>
  </r>
  <r>
    <x v="3394"/>
    <x v="1"/>
    <n v="0"/>
    <x v="1"/>
    <x v="0"/>
    <n v="26"/>
    <s v="Yes"/>
    <s v="Yes"/>
    <s v="DSL"/>
    <s v="Yes"/>
    <s v="Yes"/>
    <s v="No"/>
    <s v="No"/>
    <s v="No"/>
    <s v="No"/>
    <x v="1"/>
    <s v="No"/>
    <x v="0"/>
    <x v="1261"/>
    <n v="1581.95"/>
    <x v="0"/>
    <n v="0"/>
    <x v="1"/>
  </r>
  <r>
    <x v="3395"/>
    <x v="1"/>
    <n v="0"/>
    <x v="1"/>
    <x v="0"/>
    <n v="62"/>
    <s v="Yes"/>
    <s v="Yes"/>
    <s v="Fiber optic"/>
    <s v="Yes"/>
    <s v="Yes"/>
    <s v="Yes"/>
    <s v="No"/>
    <s v="No"/>
    <s v="No"/>
    <x v="0"/>
    <s v="No"/>
    <x v="2"/>
    <x v="996"/>
    <n v="5586.45"/>
    <x v="0"/>
    <n v="0"/>
    <x v="2"/>
  </r>
  <r>
    <x v="3396"/>
    <x v="0"/>
    <n v="0"/>
    <x v="0"/>
    <x v="1"/>
    <n v="58"/>
    <s v="Yes"/>
    <s v="No"/>
    <s v="Fiber optic"/>
    <s v="Yes"/>
    <s v="Yes"/>
    <s v="No"/>
    <s v="No"/>
    <s v="Yes"/>
    <s v="Yes"/>
    <x v="1"/>
    <s v="No"/>
    <x v="3"/>
    <x v="739"/>
    <n v="5846.65"/>
    <x v="0"/>
    <n v="0"/>
    <x v="2"/>
  </r>
  <r>
    <x v="3397"/>
    <x v="0"/>
    <n v="0"/>
    <x v="0"/>
    <x v="0"/>
    <n v="68"/>
    <s v="Yes"/>
    <s v="Yes"/>
    <s v="DSL"/>
    <s v="Yes"/>
    <s v="Yes"/>
    <s v="Yes"/>
    <s v="Yes"/>
    <s v="Yes"/>
    <s v="Yes"/>
    <x v="2"/>
    <s v="Yes"/>
    <x v="0"/>
    <x v="525"/>
    <n v="6424.7"/>
    <x v="0"/>
    <n v="0"/>
    <x v="2"/>
  </r>
  <r>
    <x v="3398"/>
    <x v="0"/>
    <n v="0"/>
    <x v="0"/>
    <x v="1"/>
    <n v="61"/>
    <s v="Yes"/>
    <s v="Yes"/>
    <s v="Fiber optic"/>
    <s v="Yes"/>
    <s v="Yes"/>
    <s v="Yes"/>
    <s v="No"/>
    <s v="No"/>
    <s v="Yes"/>
    <x v="1"/>
    <s v="Yes"/>
    <x v="3"/>
    <x v="1101"/>
    <n v="6018.65"/>
    <x v="0"/>
    <n v="0"/>
    <x v="2"/>
  </r>
  <r>
    <x v="3399"/>
    <x v="0"/>
    <n v="0"/>
    <x v="1"/>
    <x v="0"/>
    <n v="42"/>
    <s v="Yes"/>
    <s v="Yes"/>
    <s v="DSL"/>
    <s v="No"/>
    <s v="No"/>
    <s v="Yes"/>
    <s v="Yes"/>
    <s v="Yes"/>
    <s v="Yes"/>
    <x v="2"/>
    <s v="Yes"/>
    <x v="3"/>
    <x v="800"/>
    <n v="3373.4"/>
    <x v="0"/>
    <n v="0"/>
    <x v="2"/>
  </r>
  <r>
    <x v="3400"/>
    <x v="1"/>
    <n v="0"/>
    <x v="1"/>
    <x v="0"/>
    <n v="18"/>
    <s v="Yes"/>
    <s v="Yes"/>
    <s v="Fiber optic"/>
    <s v="No"/>
    <s v="No"/>
    <s v="No"/>
    <s v="No"/>
    <s v="Yes"/>
    <s v="No"/>
    <x v="0"/>
    <s v="No"/>
    <x v="2"/>
    <x v="132"/>
    <n v="1537.9"/>
    <x v="0"/>
    <n v="0"/>
    <x v="1"/>
  </r>
  <r>
    <x v="3401"/>
    <x v="0"/>
    <n v="0"/>
    <x v="1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425"/>
    <n v="1080.55"/>
    <x v="0"/>
    <n v="0"/>
    <x v="2"/>
  </r>
  <r>
    <x v="3402"/>
    <x v="0"/>
    <n v="0"/>
    <x v="1"/>
    <x v="0"/>
    <n v="4"/>
    <s v="Yes"/>
    <s v="Yes"/>
    <s v="Fiber optic"/>
    <s v="No"/>
    <s v="Yes"/>
    <s v="No"/>
    <s v="No"/>
    <s v="No"/>
    <s v="Yes"/>
    <x v="0"/>
    <s v="Yes"/>
    <x v="0"/>
    <x v="116"/>
    <n v="355.2"/>
    <x v="1"/>
    <n v="1"/>
    <x v="0"/>
  </r>
  <r>
    <x v="3403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507"/>
    <n v="82.85"/>
    <x v="0"/>
    <n v="0"/>
    <x v="0"/>
  </r>
  <r>
    <x v="3404"/>
    <x v="0"/>
    <n v="0"/>
    <x v="1"/>
    <x v="1"/>
    <n v="35"/>
    <s v="Yes"/>
    <s v="No"/>
    <s v="DSL"/>
    <s v="Yes"/>
    <s v="Yes"/>
    <s v="No"/>
    <s v="No"/>
    <s v="No"/>
    <s v="No"/>
    <x v="1"/>
    <s v="No"/>
    <x v="3"/>
    <x v="1258"/>
    <n v="2016.45"/>
    <x v="0"/>
    <n v="0"/>
    <x v="1"/>
  </r>
  <r>
    <x v="3405"/>
    <x v="0"/>
    <n v="0"/>
    <x v="0"/>
    <x v="1"/>
    <n v="64"/>
    <s v="Yes"/>
    <s v="Yes"/>
    <s v="Fiber optic"/>
    <s v="Yes"/>
    <s v="No"/>
    <s v="No"/>
    <s v="Yes"/>
    <s v="No"/>
    <s v="No"/>
    <x v="0"/>
    <s v="Yes"/>
    <x v="2"/>
    <x v="188"/>
    <n v="5327.25"/>
    <x v="0"/>
    <n v="0"/>
    <x v="2"/>
  </r>
  <r>
    <x v="3406"/>
    <x v="0"/>
    <n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774"/>
    <n v="683.25"/>
    <x v="0"/>
    <n v="0"/>
    <x v="1"/>
  </r>
  <r>
    <x v="3407"/>
    <x v="0"/>
    <n v="1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332"/>
    <n v="1263.05"/>
    <x v="0"/>
    <n v="0"/>
    <x v="2"/>
  </r>
  <r>
    <x v="3408"/>
    <x v="0"/>
    <n v="0"/>
    <x v="1"/>
    <x v="0"/>
    <n v="4"/>
    <s v="Yes"/>
    <s v="No"/>
    <s v="DSL"/>
    <s v="No"/>
    <s v="Yes"/>
    <s v="No"/>
    <s v="No"/>
    <s v="No"/>
    <s v="No"/>
    <x v="0"/>
    <s v="No"/>
    <x v="3"/>
    <x v="114"/>
    <n v="151.30000000000001"/>
    <x v="1"/>
    <n v="1"/>
    <x v="0"/>
  </r>
  <r>
    <x v="3409"/>
    <x v="0"/>
    <n v="1"/>
    <x v="0"/>
    <x v="0"/>
    <n v="70"/>
    <s v="Yes"/>
    <s v="Yes"/>
    <s v="Fiber optic"/>
    <s v="Yes"/>
    <s v="Yes"/>
    <s v="Yes"/>
    <s v="Yes"/>
    <s v="Yes"/>
    <s v="Yes"/>
    <x v="2"/>
    <s v="Yes"/>
    <x v="0"/>
    <x v="1057"/>
    <n v="7714.65"/>
    <x v="0"/>
    <n v="0"/>
    <x v="2"/>
  </r>
  <r>
    <x v="3410"/>
    <x v="1"/>
    <n v="0"/>
    <x v="1"/>
    <x v="0"/>
    <n v="3"/>
    <s v="Yes"/>
    <s v="No"/>
    <s v="DSL"/>
    <s v="No"/>
    <s v="No"/>
    <s v="No"/>
    <s v="No"/>
    <s v="Yes"/>
    <s v="No"/>
    <x v="0"/>
    <s v="No"/>
    <x v="3"/>
    <x v="1262"/>
    <n v="188.7"/>
    <x v="1"/>
    <n v="1"/>
    <x v="0"/>
  </r>
  <r>
    <x v="3411"/>
    <x v="1"/>
    <n v="1"/>
    <x v="0"/>
    <x v="0"/>
    <n v="53"/>
    <s v="Yes"/>
    <s v="Yes"/>
    <s v="Fiber optic"/>
    <s v="No"/>
    <s v="Yes"/>
    <s v="No"/>
    <s v="No"/>
    <s v="Yes"/>
    <s v="Yes"/>
    <x v="0"/>
    <s v="Yes"/>
    <x v="0"/>
    <x v="175"/>
    <n v="5549.4"/>
    <x v="1"/>
    <n v="1"/>
    <x v="2"/>
  </r>
  <r>
    <x v="3412"/>
    <x v="1"/>
    <n v="0"/>
    <x v="0"/>
    <x v="1"/>
    <n v="2"/>
    <s v="Yes"/>
    <s v="No"/>
    <s v="DSL"/>
    <s v="Yes"/>
    <s v="Yes"/>
    <s v="No"/>
    <s v="Yes"/>
    <s v="No"/>
    <s v="No"/>
    <x v="2"/>
    <s v="No"/>
    <x v="1"/>
    <x v="707"/>
    <n v="130.5"/>
    <x v="0"/>
    <n v="0"/>
    <x v="0"/>
  </r>
  <r>
    <x v="3413"/>
    <x v="0"/>
    <n v="0"/>
    <x v="0"/>
    <x v="1"/>
    <n v="29"/>
    <s v="Yes"/>
    <s v="No"/>
    <s v="Fiber optic"/>
    <s v="No"/>
    <s v="No"/>
    <s v="No"/>
    <s v="No"/>
    <s v="Yes"/>
    <s v="Yes"/>
    <x v="0"/>
    <s v="Yes"/>
    <x v="3"/>
    <x v="1263"/>
    <n v="2621.75"/>
    <x v="0"/>
    <n v="0"/>
    <x v="1"/>
  </r>
  <r>
    <x v="3414"/>
    <x v="0"/>
    <n v="0"/>
    <x v="1"/>
    <x v="0"/>
    <n v="47"/>
    <s v="No"/>
    <s v="No phone service"/>
    <s v="DSL"/>
    <s v="Yes"/>
    <s v="No"/>
    <s v="Yes"/>
    <s v="Yes"/>
    <s v="No"/>
    <s v="No"/>
    <x v="2"/>
    <s v="No"/>
    <x v="1"/>
    <x v="296"/>
    <n v="1875.25"/>
    <x v="0"/>
    <n v="0"/>
    <x v="2"/>
  </r>
  <r>
    <x v="3415"/>
    <x v="0"/>
    <n v="0"/>
    <x v="0"/>
    <x v="1"/>
    <n v="68"/>
    <s v="Yes"/>
    <s v="Yes"/>
    <s v="Fiber optic"/>
    <s v="No"/>
    <s v="No"/>
    <s v="No"/>
    <s v="No"/>
    <s v="Yes"/>
    <s v="No"/>
    <x v="1"/>
    <s v="Yes"/>
    <x v="0"/>
    <x v="1264"/>
    <n v="5685.8"/>
    <x v="1"/>
    <n v="1"/>
    <x v="2"/>
  </r>
  <r>
    <x v="3416"/>
    <x v="1"/>
    <n v="0"/>
    <x v="1"/>
    <x v="1"/>
    <n v="12"/>
    <s v="Yes"/>
    <s v="No"/>
    <s v="DSL"/>
    <s v="Yes"/>
    <s v="No"/>
    <s v="No"/>
    <s v="No"/>
    <s v="Yes"/>
    <s v="Yes"/>
    <x v="0"/>
    <s v="Yes"/>
    <x v="1"/>
    <x v="345"/>
    <n v="837.5"/>
    <x v="0"/>
    <n v="0"/>
    <x v="0"/>
  </r>
  <r>
    <x v="3417"/>
    <x v="0"/>
    <n v="0"/>
    <x v="0"/>
    <x v="1"/>
    <n v="8"/>
    <s v="Yes"/>
    <s v="No"/>
    <s v="DSL"/>
    <s v="No"/>
    <s v="Yes"/>
    <s v="No"/>
    <s v="Yes"/>
    <s v="No"/>
    <s v="No"/>
    <x v="0"/>
    <s v="No"/>
    <x v="2"/>
    <x v="1233"/>
    <n v="401.5"/>
    <x v="0"/>
    <n v="0"/>
    <x v="0"/>
  </r>
  <r>
    <x v="3418"/>
    <x v="1"/>
    <n v="0"/>
    <x v="0"/>
    <x v="0"/>
    <n v="54"/>
    <s v="Yes"/>
    <s v="Yes"/>
    <s v="Fiber optic"/>
    <s v="Yes"/>
    <s v="Yes"/>
    <s v="Yes"/>
    <s v="No"/>
    <s v="Yes"/>
    <s v="Yes"/>
    <x v="0"/>
    <s v="No"/>
    <x v="0"/>
    <x v="462"/>
    <n v="6118.95"/>
    <x v="0"/>
    <n v="0"/>
    <x v="2"/>
  </r>
  <r>
    <x v="3419"/>
    <x v="1"/>
    <n v="0"/>
    <x v="0"/>
    <x v="1"/>
    <n v="69"/>
    <s v="Yes"/>
    <s v="No"/>
    <s v="Fiber optic"/>
    <s v="No"/>
    <s v="Yes"/>
    <s v="No"/>
    <s v="Yes"/>
    <s v="Yes"/>
    <s v="No"/>
    <x v="2"/>
    <s v="Yes"/>
    <x v="1"/>
    <x v="1265"/>
    <n v="6480.9"/>
    <x v="0"/>
    <n v="0"/>
    <x v="2"/>
  </r>
  <r>
    <x v="3420"/>
    <x v="0"/>
    <n v="0"/>
    <x v="1"/>
    <x v="0"/>
    <n v="26"/>
    <s v="Yes"/>
    <s v="Yes"/>
    <s v="DSL"/>
    <s v="Yes"/>
    <s v="Yes"/>
    <s v="No"/>
    <s v="No"/>
    <s v="Yes"/>
    <s v="No"/>
    <x v="0"/>
    <s v="Yes"/>
    <x v="2"/>
    <x v="51"/>
    <n v="1800.05"/>
    <x v="0"/>
    <n v="0"/>
    <x v="1"/>
  </r>
  <r>
    <x v="3421"/>
    <x v="0"/>
    <n v="0"/>
    <x v="0"/>
    <x v="0"/>
    <n v="72"/>
    <s v="Yes"/>
    <s v="Yes"/>
    <s v="Fiber optic"/>
    <s v="Yes"/>
    <s v="Yes"/>
    <s v="Yes"/>
    <s v="Yes"/>
    <s v="No"/>
    <s v="No"/>
    <x v="2"/>
    <s v="Yes"/>
    <x v="2"/>
    <x v="292"/>
    <n v="7104.2"/>
    <x v="0"/>
    <n v="0"/>
    <x v="2"/>
  </r>
  <r>
    <x v="3422"/>
    <x v="0"/>
    <n v="0"/>
    <x v="1"/>
    <x v="0"/>
    <n v="70"/>
    <s v="No"/>
    <s v="No phone service"/>
    <s v="DSL"/>
    <s v="Yes"/>
    <s v="No"/>
    <s v="Yes"/>
    <s v="Yes"/>
    <s v="Yes"/>
    <s v="Yes"/>
    <x v="2"/>
    <s v="Yes"/>
    <x v="2"/>
    <x v="810"/>
    <n v="4214.25"/>
    <x v="0"/>
    <n v="0"/>
    <x v="2"/>
  </r>
  <r>
    <x v="3423"/>
    <x v="1"/>
    <n v="0"/>
    <x v="1"/>
    <x v="1"/>
    <n v="1"/>
    <s v="Yes"/>
    <s v="No"/>
    <s v="DSL"/>
    <s v="Yes"/>
    <s v="No"/>
    <s v="No"/>
    <s v="No"/>
    <s v="No"/>
    <s v="No"/>
    <x v="0"/>
    <s v="No"/>
    <x v="1"/>
    <x v="196"/>
    <n v="50.6"/>
    <x v="1"/>
    <n v="1"/>
    <x v="0"/>
  </r>
  <r>
    <x v="3424"/>
    <x v="1"/>
    <n v="0"/>
    <x v="1"/>
    <x v="0"/>
    <n v="10"/>
    <s v="Yes"/>
    <s v="No"/>
    <s v="Fiber optic"/>
    <s v="No"/>
    <s v="No"/>
    <s v="No"/>
    <s v="No"/>
    <s v="Yes"/>
    <s v="Yes"/>
    <x v="0"/>
    <s v="Yes"/>
    <x v="0"/>
    <x v="483"/>
    <n v="863.1"/>
    <x v="1"/>
    <n v="1"/>
    <x v="0"/>
  </r>
  <r>
    <x v="3425"/>
    <x v="0"/>
    <n v="0"/>
    <x v="0"/>
    <x v="1"/>
    <n v="28"/>
    <s v="Yes"/>
    <s v="No"/>
    <s v="Fiber optic"/>
    <s v="No"/>
    <s v="No"/>
    <s v="No"/>
    <s v="No"/>
    <s v="No"/>
    <s v="No"/>
    <x v="1"/>
    <s v="Yes"/>
    <x v="2"/>
    <x v="213"/>
    <n v="1992.2"/>
    <x v="0"/>
    <n v="0"/>
    <x v="1"/>
  </r>
  <r>
    <x v="3426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1266"/>
    <n v="69.8"/>
    <x v="1"/>
    <n v="1"/>
    <x v="0"/>
  </r>
  <r>
    <x v="3427"/>
    <x v="0"/>
    <n v="0"/>
    <x v="0"/>
    <x v="0"/>
    <n v="21"/>
    <s v="Yes"/>
    <s v="Yes"/>
    <s v="Fiber optic"/>
    <s v="No"/>
    <s v="No"/>
    <s v="No"/>
    <s v="No"/>
    <s v="Yes"/>
    <s v="Yes"/>
    <x v="0"/>
    <s v="Yes"/>
    <x v="0"/>
    <x v="404"/>
    <n v="1948.35"/>
    <x v="0"/>
    <n v="0"/>
    <x v="1"/>
  </r>
  <r>
    <x v="3428"/>
    <x v="1"/>
    <n v="1"/>
    <x v="0"/>
    <x v="0"/>
    <n v="51"/>
    <s v="Yes"/>
    <s v="Yes"/>
    <s v="Fiber optic"/>
    <s v="Yes"/>
    <s v="No"/>
    <s v="Yes"/>
    <s v="No"/>
    <s v="Yes"/>
    <s v="No"/>
    <x v="0"/>
    <s v="Yes"/>
    <x v="2"/>
    <x v="972"/>
    <n v="4750.95"/>
    <x v="1"/>
    <n v="1"/>
    <x v="2"/>
  </r>
  <r>
    <x v="3429"/>
    <x v="0"/>
    <n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25"/>
    <n v="1007.9"/>
    <x v="0"/>
    <n v="0"/>
    <x v="2"/>
  </r>
  <r>
    <x v="3430"/>
    <x v="1"/>
    <n v="0"/>
    <x v="1"/>
    <x v="1"/>
    <n v="53"/>
    <s v="Yes"/>
    <s v="No"/>
    <s v="Fiber optic"/>
    <s v="Yes"/>
    <s v="Yes"/>
    <s v="Yes"/>
    <s v="No"/>
    <s v="No"/>
    <s v="Yes"/>
    <x v="1"/>
    <s v="No"/>
    <x v="0"/>
    <x v="840"/>
    <n v="5036.8999999999996"/>
    <x v="0"/>
    <n v="0"/>
    <x v="2"/>
  </r>
  <r>
    <x v="3431"/>
    <x v="1"/>
    <n v="0"/>
    <x v="0"/>
    <x v="0"/>
    <n v="24"/>
    <s v="Yes"/>
    <s v="Yes"/>
    <s v="Fiber optic"/>
    <s v="No"/>
    <s v="No"/>
    <s v="Yes"/>
    <s v="No"/>
    <s v="Yes"/>
    <s v="Yes"/>
    <x v="0"/>
    <s v="Yes"/>
    <x v="0"/>
    <x v="131"/>
    <n v="2391.8000000000002"/>
    <x v="1"/>
    <n v="1"/>
    <x v="1"/>
  </r>
  <r>
    <x v="3432"/>
    <x v="0"/>
    <n v="0"/>
    <x v="0"/>
    <x v="0"/>
    <n v="70"/>
    <s v="Yes"/>
    <s v="Yes"/>
    <s v="DSL"/>
    <s v="Yes"/>
    <s v="Yes"/>
    <s v="Yes"/>
    <s v="Yes"/>
    <s v="Yes"/>
    <s v="Yes"/>
    <x v="2"/>
    <s v="Yes"/>
    <x v="3"/>
    <x v="285"/>
    <n v="6859.05"/>
    <x v="0"/>
    <n v="0"/>
    <x v="2"/>
  </r>
  <r>
    <x v="3433"/>
    <x v="1"/>
    <n v="0"/>
    <x v="1"/>
    <x v="0"/>
    <n v="61"/>
    <s v="Yes"/>
    <s v="Yes"/>
    <s v="Fiber optic"/>
    <s v="Yes"/>
    <s v="Yes"/>
    <s v="Yes"/>
    <s v="No"/>
    <s v="Yes"/>
    <s v="Yes"/>
    <x v="1"/>
    <s v="Yes"/>
    <x v="0"/>
    <x v="1267"/>
    <n v="6521.9"/>
    <x v="0"/>
    <n v="0"/>
    <x v="2"/>
  </r>
  <r>
    <x v="3434"/>
    <x v="0"/>
    <n v="0"/>
    <x v="1"/>
    <x v="0"/>
    <n v="11"/>
    <s v="Yes"/>
    <s v="No"/>
    <s v="DSL"/>
    <s v="Yes"/>
    <s v="No"/>
    <s v="No"/>
    <s v="Yes"/>
    <s v="No"/>
    <s v="No"/>
    <x v="1"/>
    <s v="Yes"/>
    <x v="1"/>
    <x v="106"/>
    <n v="617.85"/>
    <x v="0"/>
    <n v="0"/>
    <x v="0"/>
  </r>
  <r>
    <x v="3435"/>
    <x v="1"/>
    <n v="0"/>
    <x v="1"/>
    <x v="0"/>
    <n v="2"/>
    <s v="Yes"/>
    <s v="No"/>
    <s v="Fiber optic"/>
    <s v="No"/>
    <s v="No"/>
    <s v="No"/>
    <s v="No"/>
    <s v="No"/>
    <s v="No"/>
    <x v="0"/>
    <s v="Yes"/>
    <x v="3"/>
    <x v="1268"/>
    <n v="157.75"/>
    <x v="0"/>
    <n v="0"/>
    <x v="0"/>
  </r>
  <r>
    <x v="3436"/>
    <x v="1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488"/>
    <n v="516.29999999999995"/>
    <x v="0"/>
    <n v="0"/>
    <x v="1"/>
  </r>
  <r>
    <x v="3437"/>
    <x v="0"/>
    <n v="0"/>
    <x v="1"/>
    <x v="0"/>
    <n v="41"/>
    <s v="Yes"/>
    <s v="Yes"/>
    <s v="DSL"/>
    <s v="No"/>
    <s v="Yes"/>
    <s v="No"/>
    <s v="No"/>
    <s v="No"/>
    <s v="No"/>
    <x v="1"/>
    <s v="Yes"/>
    <x v="3"/>
    <x v="1233"/>
    <n v="2364"/>
    <x v="0"/>
    <n v="0"/>
    <x v="2"/>
  </r>
  <r>
    <x v="3438"/>
    <x v="1"/>
    <n v="0"/>
    <x v="0"/>
    <x v="0"/>
    <n v="18"/>
    <s v="Yes"/>
    <s v="Yes"/>
    <s v="Fiber optic"/>
    <s v="No"/>
    <s v="No"/>
    <s v="No"/>
    <s v="No"/>
    <s v="Yes"/>
    <s v="Yes"/>
    <x v="0"/>
    <s v="Yes"/>
    <x v="0"/>
    <x v="415"/>
    <n v="1687.95"/>
    <x v="1"/>
    <n v="1"/>
    <x v="1"/>
  </r>
  <r>
    <x v="3439"/>
    <x v="1"/>
    <n v="1"/>
    <x v="0"/>
    <x v="0"/>
    <n v="72"/>
    <s v="Yes"/>
    <s v="Yes"/>
    <s v="Fiber optic"/>
    <s v="No"/>
    <s v="Yes"/>
    <s v="Yes"/>
    <s v="No"/>
    <s v="Yes"/>
    <s v="Yes"/>
    <x v="2"/>
    <s v="Yes"/>
    <x v="2"/>
    <x v="98"/>
    <n v="7689.95"/>
    <x v="1"/>
    <n v="1"/>
    <x v="2"/>
  </r>
  <r>
    <x v="3440"/>
    <x v="0"/>
    <n v="0"/>
    <x v="0"/>
    <x v="1"/>
    <n v="71"/>
    <s v="Yes"/>
    <s v="Yes"/>
    <s v="DSL"/>
    <s v="Yes"/>
    <s v="Yes"/>
    <s v="Yes"/>
    <s v="Yes"/>
    <s v="Yes"/>
    <s v="Yes"/>
    <x v="2"/>
    <s v="Yes"/>
    <x v="3"/>
    <x v="646"/>
    <n v="6239.05"/>
    <x v="0"/>
    <n v="0"/>
    <x v="2"/>
  </r>
  <r>
    <x v="3441"/>
    <x v="0"/>
    <n v="0"/>
    <x v="0"/>
    <x v="1"/>
    <n v="34"/>
    <s v="Yes"/>
    <s v="No"/>
    <s v="DSL"/>
    <s v="Yes"/>
    <s v="Yes"/>
    <s v="Yes"/>
    <s v="No"/>
    <s v="No"/>
    <s v="No"/>
    <x v="1"/>
    <s v="Yes"/>
    <x v="1"/>
    <x v="1269"/>
    <n v="2042.05"/>
    <x v="0"/>
    <n v="0"/>
    <x v="1"/>
  </r>
  <r>
    <x v="3442"/>
    <x v="1"/>
    <n v="0"/>
    <x v="1"/>
    <x v="0"/>
    <n v="29"/>
    <s v="Yes"/>
    <s v="No"/>
    <s v="Fiber optic"/>
    <s v="No"/>
    <s v="No"/>
    <s v="Yes"/>
    <s v="Yes"/>
    <s v="Yes"/>
    <s v="Yes"/>
    <x v="0"/>
    <s v="Yes"/>
    <x v="3"/>
    <x v="302"/>
    <n v="2807.1"/>
    <x v="0"/>
    <n v="0"/>
    <x v="1"/>
  </r>
  <r>
    <x v="3443"/>
    <x v="1"/>
    <n v="1"/>
    <x v="0"/>
    <x v="0"/>
    <n v="40"/>
    <s v="Yes"/>
    <s v="No"/>
    <s v="Fiber optic"/>
    <s v="Yes"/>
    <s v="Yes"/>
    <s v="Yes"/>
    <s v="Yes"/>
    <s v="Yes"/>
    <s v="No"/>
    <x v="1"/>
    <s v="Yes"/>
    <x v="3"/>
    <x v="850"/>
    <n v="4116.8"/>
    <x v="0"/>
    <n v="0"/>
    <x v="2"/>
  </r>
  <r>
    <x v="3444"/>
    <x v="1"/>
    <n v="0"/>
    <x v="0"/>
    <x v="0"/>
    <n v="36"/>
    <s v="No"/>
    <s v="No phone service"/>
    <s v="DSL"/>
    <s v="Yes"/>
    <s v="No"/>
    <s v="Yes"/>
    <s v="No"/>
    <s v="No"/>
    <s v="No"/>
    <x v="1"/>
    <s v="No"/>
    <x v="1"/>
    <x v="1270"/>
    <n v="1317.95"/>
    <x v="0"/>
    <n v="0"/>
    <x v="1"/>
  </r>
  <r>
    <x v="3445"/>
    <x v="0"/>
    <n v="0"/>
    <x v="0"/>
    <x v="0"/>
    <n v="46"/>
    <s v="Yes"/>
    <s v="Yes"/>
    <s v="Fiber optic"/>
    <s v="No"/>
    <s v="Yes"/>
    <s v="No"/>
    <s v="Yes"/>
    <s v="Yes"/>
    <s v="Yes"/>
    <x v="1"/>
    <s v="Yes"/>
    <x v="0"/>
    <x v="909"/>
    <n v="4594.6499999999996"/>
    <x v="0"/>
    <n v="0"/>
    <x v="2"/>
  </r>
  <r>
    <x v="3446"/>
    <x v="0"/>
    <n v="0"/>
    <x v="1"/>
    <x v="0"/>
    <n v="58"/>
    <s v="Yes"/>
    <s v="Yes"/>
    <s v="Fiber optic"/>
    <s v="Yes"/>
    <s v="Yes"/>
    <s v="Yes"/>
    <s v="No"/>
    <s v="Yes"/>
    <s v="Yes"/>
    <x v="1"/>
    <s v="Yes"/>
    <x v="0"/>
    <x v="1267"/>
    <n v="6332.75"/>
    <x v="0"/>
    <n v="0"/>
    <x v="2"/>
  </r>
  <r>
    <x v="3447"/>
    <x v="1"/>
    <n v="0"/>
    <x v="1"/>
    <x v="0"/>
    <n v="39"/>
    <s v="Yes"/>
    <s v="Yes"/>
    <s v="Fiber optic"/>
    <s v="No"/>
    <s v="Yes"/>
    <s v="No"/>
    <s v="No"/>
    <s v="No"/>
    <s v="No"/>
    <x v="1"/>
    <s v="No"/>
    <x v="3"/>
    <x v="498"/>
    <n v="3213.75"/>
    <x v="0"/>
    <n v="0"/>
    <x v="2"/>
  </r>
  <r>
    <x v="3448"/>
    <x v="1"/>
    <n v="0"/>
    <x v="0"/>
    <x v="1"/>
    <n v="4"/>
    <s v="Yes"/>
    <s v="No"/>
    <s v="DSL"/>
    <s v="No"/>
    <s v="No"/>
    <s v="No"/>
    <s v="Yes"/>
    <s v="No"/>
    <s v="Yes"/>
    <x v="0"/>
    <s v="No"/>
    <x v="3"/>
    <x v="1271"/>
    <n v="229.55"/>
    <x v="1"/>
    <n v="1"/>
    <x v="0"/>
  </r>
  <r>
    <x v="3449"/>
    <x v="0"/>
    <n v="0"/>
    <x v="0"/>
    <x v="1"/>
    <n v="52"/>
    <s v="Yes"/>
    <s v="Yes"/>
    <s v="Fiber optic"/>
    <s v="No"/>
    <s v="Yes"/>
    <s v="Yes"/>
    <s v="No"/>
    <s v="Yes"/>
    <s v="No"/>
    <x v="1"/>
    <s v="Yes"/>
    <x v="3"/>
    <x v="1008"/>
    <n v="4976.1499999999996"/>
    <x v="0"/>
    <n v="0"/>
    <x v="2"/>
  </r>
  <r>
    <x v="3450"/>
    <x v="1"/>
    <n v="1"/>
    <x v="0"/>
    <x v="0"/>
    <n v="70"/>
    <s v="Yes"/>
    <s v="Yes"/>
    <s v="Fiber optic"/>
    <s v="No"/>
    <s v="Yes"/>
    <s v="Yes"/>
    <s v="No"/>
    <s v="Yes"/>
    <s v="Yes"/>
    <x v="1"/>
    <s v="Yes"/>
    <x v="0"/>
    <x v="8"/>
    <n v="7308.95"/>
    <x v="0"/>
    <n v="0"/>
    <x v="2"/>
  </r>
  <r>
    <x v="3451"/>
    <x v="1"/>
    <n v="1"/>
    <x v="0"/>
    <x v="0"/>
    <n v="65"/>
    <s v="Yes"/>
    <s v="No"/>
    <s v="Fiber optic"/>
    <s v="No"/>
    <s v="No"/>
    <s v="No"/>
    <s v="No"/>
    <s v="No"/>
    <s v="No"/>
    <x v="1"/>
    <s v="Yes"/>
    <x v="2"/>
    <x v="785"/>
    <n v="4555.2"/>
    <x v="0"/>
    <n v="0"/>
    <x v="2"/>
  </r>
  <r>
    <x v="3452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291"/>
    <n v="44.95"/>
    <x v="0"/>
    <n v="0"/>
    <x v="0"/>
  </r>
  <r>
    <x v="3453"/>
    <x v="0"/>
    <n v="0"/>
    <x v="0"/>
    <x v="0"/>
    <n v="70"/>
    <s v="Yes"/>
    <s v="Yes"/>
    <s v="Fiber optic"/>
    <s v="No"/>
    <s v="No"/>
    <s v="Yes"/>
    <s v="No"/>
    <s v="Yes"/>
    <s v="Yes"/>
    <x v="1"/>
    <s v="Yes"/>
    <x v="0"/>
    <x v="783"/>
    <n v="6982.5"/>
    <x v="0"/>
    <n v="0"/>
    <x v="2"/>
  </r>
  <r>
    <x v="3454"/>
    <x v="0"/>
    <n v="1"/>
    <x v="0"/>
    <x v="1"/>
    <n v="29"/>
    <s v="No"/>
    <s v="No phone service"/>
    <s v="DSL"/>
    <s v="No"/>
    <s v="Yes"/>
    <s v="Yes"/>
    <s v="No"/>
    <s v="No"/>
    <s v="No"/>
    <x v="0"/>
    <s v="Yes"/>
    <x v="1"/>
    <x v="914"/>
    <n v="1025.1500000000001"/>
    <x v="0"/>
    <n v="0"/>
    <x v="1"/>
  </r>
  <r>
    <x v="3455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646"/>
    <n v="90.55"/>
    <x v="1"/>
    <n v="1"/>
    <x v="0"/>
  </r>
  <r>
    <x v="3456"/>
    <x v="0"/>
    <n v="0"/>
    <x v="1"/>
    <x v="0"/>
    <n v="67"/>
    <s v="Yes"/>
    <s v="Yes"/>
    <s v="DSL"/>
    <s v="Yes"/>
    <s v="No"/>
    <s v="Yes"/>
    <s v="Yes"/>
    <s v="Yes"/>
    <s v="Yes"/>
    <x v="2"/>
    <s v="Yes"/>
    <x v="1"/>
    <x v="480"/>
    <n v="5714.2"/>
    <x v="0"/>
    <n v="0"/>
    <x v="2"/>
  </r>
  <r>
    <x v="3457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88"/>
    <n v="19.5"/>
    <x v="0"/>
    <n v="0"/>
    <x v="0"/>
  </r>
  <r>
    <x v="3458"/>
    <x v="0"/>
    <n v="0"/>
    <x v="1"/>
    <x v="0"/>
    <n v="26"/>
    <s v="Yes"/>
    <s v="No"/>
    <s v="Fiber optic"/>
    <s v="No"/>
    <s v="No"/>
    <s v="No"/>
    <s v="No"/>
    <s v="Yes"/>
    <s v="Yes"/>
    <x v="0"/>
    <s v="Yes"/>
    <x v="2"/>
    <x v="581"/>
    <n v="2274.35"/>
    <x v="1"/>
    <n v="1"/>
    <x v="1"/>
  </r>
  <r>
    <x v="3459"/>
    <x v="0"/>
    <n v="0"/>
    <x v="0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675"/>
    <n v="789.55"/>
    <x v="0"/>
    <n v="0"/>
    <x v="1"/>
  </r>
  <r>
    <x v="3460"/>
    <x v="0"/>
    <n v="0"/>
    <x v="0"/>
    <x v="0"/>
    <n v="48"/>
    <s v="Yes"/>
    <s v="No"/>
    <s v="Fiber optic"/>
    <s v="No"/>
    <s v="No"/>
    <s v="Yes"/>
    <s v="Yes"/>
    <s v="Yes"/>
    <s v="Yes"/>
    <x v="0"/>
    <s v="Yes"/>
    <x v="3"/>
    <x v="412"/>
    <n v="4834"/>
    <x v="0"/>
    <n v="0"/>
    <x v="2"/>
  </r>
  <r>
    <x v="3461"/>
    <x v="0"/>
    <n v="0"/>
    <x v="0"/>
    <x v="1"/>
    <n v="55"/>
    <s v="Yes"/>
    <s v="No"/>
    <s v="DSL"/>
    <s v="Yes"/>
    <s v="Yes"/>
    <s v="No"/>
    <s v="No"/>
    <s v="No"/>
    <s v="No"/>
    <x v="0"/>
    <s v="No"/>
    <x v="0"/>
    <x v="689"/>
    <n v="3131.8"/>
    <x v="0"/>
    <n v="0"/>
    <x v="2"/>
  </r>
  <r>
    <x v="3462"/>
    <x v="1"/>
    <n v="0"/>
    <x v="1"/>
    <x v="0"/>
    <n v="7"/>
    <s v="Yes"/>
    <s v="Yes"/>
    <s v="Fiber optic"/>
    <s v="No"/>
    <s v="No"/>
    <s v="No"/>
    <s v="No"/>
    <s v="No"/>
    <s v="Yes"/>
    <x v="0"/>
    <s v="Yes"/>
    <x v="1"/>
    <x v="110"/>
    <n v="602.54999999999995"/>
    <x v="1"/>
    <n v="1"/>
    <x v="0"/>
  </r>
  <r>
    <x v="3463"/>
    <x v="1"/>
    <n v="0"/>
    <x v="1"/>
    <x v="0"/>
    <n v="37"/>
    <s v="Yes"/>
    <s v="Yes"/>
    <s v="Fiber optic"/>
    <s v="Yes"/>
    <s v="No"/>
    <s v="No"/>
    <s v="No"/>
    <s v="Yes"/>
    <s v="No"/>
    <x v="0"/>
    <s v="Yes"/>
    <x v="0"/>
    <x v="940"/>
    <n v="3369.25"/>
    <x v="0"/>
    <n v="0"/>
    <x v="2"/>
  </r>
  <r>
    <x v="3464"/>
    <x v="0"/>
    <n v="0"/>
    <x v="0"/>
    <x v="0"/>
    <n v="31"/>
    <s v="Yes"/>
    <s v="No"/>
    <s v="Fiber optic"/>
    <s v="No"/>
    <s v="Yes"/>
    <s v="No"/>
    <s v="No"/>
    <s v="No"/>
    <s v="Yes"/>
    <x v="0"/>
    <s v="Yes"/>
    <x v="2"/>
    <x v="1272"/>
    <n v="2674.15"/>
    <x v="0"/>
    <n v="0"/>
    <x v="1"/>
  </r>
  <r>
    <x v="3465"/>
    <x v="1"/>
    <n v="0"/>
    <x v="1"/>
    <x v="0"/>
    <n v="4"/>
    <s v="Yes"/>
    <s v="No"/>
    <s v="DSL"/>
    <s v="No"/>
    <s v="No"/>
    <s v="No"/>
    <s v="No"/>
    <s v="No"/>
    <s v="No"/>
    <x v="0"/>
    <s v="Yes"/>
    <x v="0"/>
    <x v="1273"/>
    <n v="199.75"/>
    <x v="0"/>
    <n v="0"/>
    <x v="0"/>
  </r>
  <r>
    <x v="3466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675"/>
    <n v="1790.8"/>
    <x v="0"/>
    <n v="0"/>
    <x v="2"/>
  </r>
  <r>
    <x v="3467"/>
    <x v="1"/>
    <n v="1"/>
    <x v="1"/>
    <x v="0"/>
    <n v="5"/>
    <s v="Yes"/>
    <s v="No"/>
    <s v="Fiber optic"/>
    <s v="No"/>
    <s v="No"/>
    <s v="No"/>
    <s v="No"/>
    <s v="Yes"/>
    <s v="Yes"/>
    <x v="0"/>
    <s v="Yes"/>
    <x v="0"/>
    <x v="827"/>
    <n v="449.75"/>
    <x v="1"/>
    <n v="1"/>
    <x v="0"/>
  </r>
  <r>
    <x v="3468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19.7"/>
    <x v="0"/>
    <n v="0"/>
    <x v="0"/>
  </r>
  <r>
    <x v="3469"/>
    <x v="0"/>
    <n v="1"/>
    <x v="1"/>
    <x v="0"/>
    <n v="15"/>
    <s v="Yes"/>
    <s v="No"/>
    <s v="Fiber optic"/>
    <s v="No"/>
    <s v="No"/>
    <s v="No"/>
    <s v="No"/>
    <s v="Yes"/>
    <s v="Yes"/>
    <x v="0"/>
    <s v="Yes"/>
    <x v="0"/>
    <x v="268"/>
    <n v="1400.3"/>
    <x v="0"/>
    <n v="0"/>
    <x v="1"/>
  </r>
  <r>
    <x v="3470"/>
    <x v="1"/>
    <n v="0"/>
    <x v="0"/>
    <x v="1"/>
    <n v="8"/>
    <s v="Yes"/>
    <s v="No"/>
    <s v="DSL"/>
    <s v="Yes"/>
    <s v="No"/>
    <s v="No"/>
    <s v="No"/>
    <s v="No"/>
    <s v="No"/>
    <x v="0"/>
    <s v="Yes"/>
    <x v="3"/>
    <x v="1274"/>
    <n v="411.6"/>
    <x v="0"/>
    <n v="0"/>
    <x v="0"/>
  </r>
  <r>
    <x v="3471"/>
    <x v="0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16"/>
    <n v="741"/>
    <x v="0"/>
    <n v="0"/>
    <x v="1"/>
  </r>
  <r>
    <x v="3472"/>
    <x v="0"/>
    <n v="1"/>
    <x v="1"/>
    <x v="0"/>
    <n v="56"/>
    <s v="Yes"/>
    <s v="Yes"/>
    <s v="Fiber optic"/>
    <s v="No"/>
    <s v="Yes"/>
    <s v="Yes"/>
    <s v="No"/>
    <s v="Yes"/>
    <s v="Yes"/>
    <x v="0"/>
    <s v="No"/>
    <x v="0"/>
    <x v="866"/>
    <n v="5841.35"/>
    <x v="0"/>
    <n v="0"/>
    <x v="2"/>
  </r>
  <r>
    <x v="3473"/>
    <x v="1"/>
    <n v="0"/>
    <x v="0"/>
    <x v="0"/>
    <n v="42"/>
    <s v="Yes"/>
    <s v="Yes"/>
    <s v="Fiber optic"/>
    <s v="No"/>
    <s v="No"/>
    <s v="Yes"/>
    <s v="Yes"/>
    <s v="Yes"/>
    <s v="Yes"/>
    <x v="0"/>
    <s v="Yes"/>
    <x v="2"/>
    <x v="1275"/>
    <n v="4512.7"/>
    <x v="1"/>
    <n v="1"/>
    <x v="2"/>
  </r>
  <r>
    <x v="3474"/>
    <x v="1"/>
    <n v="1"/>
    <x v="0"/>
    <x v="1"/>
    <n v="65"/>
    <s v="Yes"/>
    <s v="Yes"/>
    <s v="Fiber optic"/>
    <s v="Yes"/>
    <s v="Yes"/>
    <s v="No"/>
    <s v="No"/>
    <s v="No"/>
    <s v="No"/>
    <x v="0"/>
    <s v="Yes"/>
    <x v="0"/>
    <x v="287"/>
    <n v="5688.45"/>
    <x v="0"/>
    <n v="0"/>
    <x v="2"/>
  </r>
  <r>
    <x v="3475"/>
    <x v="0"/>
    <n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56"/>
    <n v="31.9"/>
    <x v="0"/>
    <n v="0"/>
    <x v="0"/>
  </r>
  <r>
    <x v="3476"/>
    <x v="1"/>
    <n v="1"/>
    <x v="0"/>
    <x v="0"/>
    <n v="65"/>
    <s v="Yes"/>
    <s v="Yes"/>
    <s v="Fiber optic"/>
    <s v="Yes"/>
    <s v="No"/>
    <s v="No"/>
    <s v="No"/>
    <s v="Yes"/>
    <s v="Yes"/>
    <x v="1"/>
    <s v="Yes"/>
    <x v="0"/>
    <x v="794"/>
    <n v="6674.65"/>
    <x v="0"/>
    <n v="0"/>
    <x v="2"/>
  </r>
  <r>
    <x v="3477"/>
    <x v="0"/>
    <n v="0"/>
    <x v="1"/>
    <x v="0"/>
    <n v="18"/>
    <s v="Yes"/>
    <s v="Yes"/>
    <s v="Fiber optic"/>
    <s v="No"/>
    <s v="No"/>
    <s v="No"/>
    <s v="No"/>
    <s v="No"/>
    <s v="No"/>
    <x v="0"/>
    <s v="Yes"/>
    <x v="0"/>
    <x v="823"/>
    <n v="1345.75"/>
    <x v="0"/>
    <n v="0"/>
    <x v="1"/>
  </r>
  <r>
    <x v="3478"/>
    <x v="0"/>
    <n v="0"/>
    <x v="1"/>
    <x v="0"/>
    <n v="23"/>
    <s v="Yes"/>
    <s v="Yes"/>
    <s v="DSL"/>
    <s v="Yes"/>
    <s v="No"/>
    <s v="Yes"/>
    <s v="No"/>
    <s v="Yes"/>
    <s v="Yes"/>
    <x v="1"/>
    <s v="Yes"/>
    <x v="0"/>
    <x v="471"/>
    <n v="1843.05"/>
    <x v="0"/>
    <n v="0"/>
    <x v="1"/>
  </r>
  <r>
    <x v="3479"/>
    <x v="0"/>
    <n v="0"/>
    <x v="1"/>
    <x v="0"/>
    <n v="4"/>
    <s v="Yes"/>
    <s v="No"/>
    <s v="DSL"/>
    <s v="No"/>
    <s v="No"/>
    <s v="No"/>
    <s v="No"/>
    <s v="No"/>
    <s v="No"/>
    <x v="0"/>
    <s v="Yes"/>
    <x v="1"/>
    <x v="150"/>
    <n v="196.95"/>
    <x v="1"/>
    <n v="1"/>
    <x v="0"/>
  </r>
  <r>
    <x v="3480"/>
    <x v="1"/>
    <n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1433.8"/>
    <x v="0"/>
    <n v="0"/>
    <x v="2"/>
  </r>
  <r>
    <x v="3481"/>
    <x v="0"/>
    <n v="0"/>
    <x v="1"/>
    <x v="0"/>
    <n v="4"/>
    <s v="Yes"/>
    <s v="Yes"/>
    <s v="DSL"/>
    <s v="No"/>
    <s v="No"/>
    <s v="No"/>
    <s v="No"/>
    <s v="No"/>
    <s v="No"/>
    <x v="0"/>
    <s v="No"/>
    <x v="0"/>
    <x v="114"/>
    <n v="214.55"/>
    <x v="0"/>
    <n v="0"/>
    <x v="0"/>
  </r>
  <r>
    <x v="3482"/>
    <x v="1"/>
    <n v="0"/>
    <x v="1"/>
    <x v="0"/>
    <n v="19"/>
    <s v="Yes"/>
    <s v="No"/>
    <s v="DSL"/>
    <s v="No"/>
    <s v="No"/>
    <s v="No"/>
    <s v="No"/>
    <s v="No"/>
    <s v="No"/>
    <x v="0"/>
    <s v="Yes"/>
    <x v="2"/>
    <x v="221"/>
    <n v="865.85"/>
    <x v="0"/>
    <n v="0"/>
    <x v="1"/>
  </r>
  <r>
    <x v="3483"/>
    <x v="0"/>
    <n v="0"/>
    <x v="1"/>
    <x v="0"/>
    <n v="18"/>
    <s v="Yes"/>
    <s v="No"/>
    <s v="Fiber optic"/>
    <s v="No"/>
    <s v="Yes"/>
    <s v="Yes"/>
    <s v="No"/>
    <s v="No"/>
    <s v="No"/>
    <x v="0"/>
    <s v="No"/>
    <x v="0"/>
    <x v="1276"/>
    <n v="1358.6"/>
    <x v="0"/>
    <n v="0"/>
    <x v="1"/>
  </r>
  <r>
    <x v="3484"/>
    <x v="0"/>
    <n v="1"/>
    <x v="0"/>
    <x v="0"/>
    <n v="38"/>
    <s v="Yes"/>
    <s v="No"/>
    <s v="Fiber optic"/>
    <s v="Yes"/>
    <s v="No"/>
    <s v="No"/>
    <s v="No"/>
    <s v="No"/>
    <s v="Yes"/>
    <x v="0"/>
    <s v="Yes"/>
    <x v="0"/>
    <x v="1277"/>
    <n v="3147.15"/>
    <x v="0"/>
    <n v="0"/>
    <x v="2"/>
  </r>
  <r>
    <x v="3485"/>
    <x v="1"/>
    <n v="0"/>
    <x v="1"/>
    <x v="0"/>
    <n v="2"/>
    <s v="Yes"/>
    <s v="Yes"/>
    <s v="Fiber optic"/>
    <s v="No"/>
    <s v="No"/>
    <s v="No"/>
    <s v="No"/>
    <s v="No"/>
    <s v="No"/>
    <x v="0"/>
    <s v="Yes"/>
    <x v="3"/>
    <x v="342"/>
    <n v="131.05000000000001"/>
    <x v="1"/>
    <n v="1"/>
    <x v="0"/>
  </r>
  <r>
    <x v="3486"/>
    <x v="1"/>
    <n v="0"/>
    <x v="1"/>
    <x v="0"/>
    <n v="47"/>
    <s v="Yes"/>
    <s v="Yes"/>
    <s v="Fiber optic"/>
    <s v="Yes"/>
    <s v="Yes"/>
    <s v="No"/>
    <s v="No"/>
    <s v="Yes"/>
    <s v="No"/>
    <x v="1"/>
    <s v="No"/>
    <x v="2"/>
    <x v="285"/>
    <n v="4535.8500000000004"/>
    <x v="0"/>
    <n v="0"/>
    <x v="2"/>
  </r>
  <r>
    <x v="3487"/>
    <x v="0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51"/>
    <n v="1078.75"/>
    <x v="0"/>
    <n v="0"/>
    <x v="2"/>
  </r>
  <r>
    <x v="3488"/>
    <x v="1"/>
    <n v="0"/>
    <x v="1"/>
    <x v="0"/>
    <n v="9"/>
    <s v="Yes"/>
    <s v="Yes"/>
    <s v="DSL"/>
    <s v="No"/>
    <s v="No"/>
    <s v="No"/>
    <s v="No"/>
    <s v="No"/>
    <s v="Yes"/>
    <x v="0"/>
    <s v="No"/>
    <x v="1"/>
    <x v="23"/>
    <n v="542.4"/>
    <x v="0"/>
    <n v="0"/>
    <x v="0"/>
  </r>
  <r>
    <x v="3489"/>
    <x v="0"/>
    <n v="0"/>
    <x v="0"/>
    <x v="0"/>
    <n v="26"/>
    <s v="Yes"/>
    <s v="Yes"/>
    <s v="DSL"/>
    <s v="Yes"/>
    <s v="Yes"/>
    <s v="Yes"/>
    <s v="Yes"/>
    <s v="Yes"/>
    <s v="Yes"/>
    <x v="1"/>
    <s v="Yes"/>
    <x v="3"/>
    <x v="658"/>
    <n v="2312.5500000000002"/>
    <x v="0"/>
    <n v="0"/>
    <x v="1"/>
  </r>
  <r>
    <x v="3490"/>
    <x v="1"/>
    <n v="0"/>
    <x v="0"/>
    <x v="1"/>
    <n v="8"/>
    <s v="Yes"/>
    <s v="No"/>
    <s v="DSL"/>
    <s v="No"/>
    <s v="No"/>
    <s v="Yes"/>
    <s v="No"/>
    <s v="No"/>
    <s v="No"/>
    <x v="0"/>
    <s v="Yes"/>
    <x v="0"/>
    <x v="666"/>
    <n v="415.05"/>
    <x v="1"/>
    <n v="1"/>
    <x v="0"/>
  </r>
  <r>
    <x v="3491"/>
    <x v="1"/>
    <n v="0"/>
    <x v="0"/>
    <x v="0"/>
    <n v="44"/>
    <s v="Yes"/>
    <s v="No"/>
    <s v="DSL"/>
    <s v="No"/>
    <s v="Yes"/>
    <s v="Yes"/>
    <s v="Yes"/>
    <s v="Yes"/>
    <s v="No"/>
    <x v="1"/>
    <s v="Yes"/>
    <x v="0"/>
    <x v="785"/>
    <n v="3250.45"/>
    <x v="0"/>
    <n v="0"/>
    <x v="2"/>
  </r>
  <r>
    <x v="3492"/>
    <x v="0"/>
    <n v="0"/>
    <x v="1"/>
    <x v="0"/>
    <n v="3"/>
    <s v="No"/>
    <s v="No phone service"/>
    <s v="DSL"/>
    <s v="No"/>
    <s v="Yes"/>
    <s v="No"/>
    <s v="No"/>
    <s v="No"/>
    <s v="No"/>
    <x v="0"/>
    <s v="No"/>
    <x v="1"/>
    <x v="998"/>
    <n v="98.5"/>
    <x v="0"/>
    <n v="0"/>
    <x v="0"/>
  </r>
  <r>
    <x v="3493"/>
    <x v="1"/>
    <n v="0"/>
    <x v="1"/>
    <x v="0"/>
    <n v="2"/>
    <s v="Yes"/>
    <s v="No"/>
    <s v="DSL"/>
    <s v="No"/>
    <s v="No"/>
    <s v="No"/>
    <s v="No"/>
    <s v="No"/>
    <s v="No"/>
    <x v="0"/>
    <s v="Yes"/>
    <x v="2"/>
    <x v="1278"/>
    <n v="87.9"/>
    <x v="0"/>
    <n v="0"/>
    <x v="0"/>
  </r>
  <r>
    <x v="3494"/>
    <x v="0"/>
    <n v="0"/>
    <x v="0"/>
    <x v="1"/>
    <n v="9"/>
    <s v="Yes"/>
    <s v="Yes"/>
    <s v="Fiber optic"/>
    <s v="No"/>
    <s v="No"/>
    <s v="No"/>
    <s v="No"/>
    <s v="Yes"/>
    <s v="No"/>
    <x v="0"/>
    <s v="Yes"/>
    <x v="2"/>
    <x v="566"/>
    <n v="754.65"/>
    <x v="1"/>
    <n v="1"/>
    <x v="0"/>
  </r>
  <r>
    <x v="3495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209"/>
    <n v="75.349999999999994"/>
    <x v="1"/>
    <n v="1"/>
    <x v="0"/>
  </r>
  <r>
    <x v="3496"/>
    <x v="1"/>
    <n v="0"/>
    <x v="1"/>
    <x v="0"/>
    <n v="25"/>
    <s v="Yes"/>
    <s v="No"/>
    <s v="Fiber optic"/>
    <s v="Yes"/>
    <s v="No"/>
    <s v="No"/>
    <s v="No"/>
    <s v="No"/>
    <s v="No"/>
    <x v="0"/>
    <s v="No"/>
    <x v="2"/>
    <x v="697"/>
    <n v="1952.25"/>
    <x v="0"/>
    <n v="0"/>
    <x v="1"/>
  </r>
  <r>
    <x v="3497"/>
    <x v="0"/>
    <n v="1"/>
    <x v="0"/>
    <x v="0"/>
    <n v="2"/>
    <s v="Yes"/>
    <s v="No"/>
    <s v="Fiber optic"/>
    <s v="No"/>
    <s v="No"/>
    <s v="No"/>
    <s v="No"/>
    <s v="No"/>
    <s v="No"/>
    <x v="0"/>
    <s v="Yes"/>
    <x v="0"/>
    <x v="1201"/>
    <n v="153.80000000000001"/>
    <x v="0"/>
    <n v="0"/>
    <x v="0"/>
  </r>
  <r>
    <x v="3498"/>
    <x v="1"/>
    <n v="0"/>
    <x v="1"/>
    <x v="0"/>
    <n v="43"/>
    <s v="Yes"/>
    <s v="No"/>
    <s v="Fiber optic"/>
    <s v="Yes"/>
    <s v="No"/>
    <s v="No"/>
    <s v="No"/>
    <s v="No"/>
    <s v="No"/>
    <x v="0"/>
    <s v="Yes"/>
    <x v="0"/>
    <x v="408"/>
    <n v="3198.6"/>
    <x v="1"/>
    <n v="1"/>
    <x v="2"/>
  </r>
  <r>
    <x v="3499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x v="1"/>
    <n v="1"/>
    <x v="0"/>
  </r>
  <r>
    <x v="3500"/>
    <x v="0"/>
    <n v="0"/>
    <x v="0"/>
    <x v="0"/>
    <n v="58"/>
    <s v="Yes"/>
    <s v="Yes"/>
    <s v="Fiber optic"/>
    <s v="No"/>
    <s v="Yes"/>
    <s v="Yes"/>
    <s v="No"/>
    <s v="No"/>
    <s v="Yes"/>
    <x v="1"/>
    <s v="Yes"/>
    <x v="0"/>
    <x v="404"/>
    <n v="5610.15"/>
    <x v="0"/>
    <n v="0"/>
    <x v="2"/>
  </r>
  <r>
    <x v="3501"/>
    <x v="0"/>
    <n v="0"/>
    <x v="0"/>
    <x v="1"/>
    <n v="59"/>
    <s v="Yes"/>
    <s v="Yes"/>
    <s v="DSL"/>
    <s v="Yes"/>
    <s v="No"/>
    <s v="Yes"/>
    <s v="Yes"/>
    <s v="Yes"/>
    <s v="No"/>
    <x v="2"/>
    <s v="Yes"/>
    <x v="1"/>
    <x v="158"/>
    <n v="4519.5"/>
    <x v="0"/>
    <n v="0"/>
    <x v="2"/>
  </r>
  <r>
    <x v="3502"/>
    <x v="1"/>
    <n v="0"/>
    <x v="1"/>
    <x v="0"/>
    <n v="44"/>
    <s v="No"/>
    <s v="No phone service"/>
    <s v="DSL"/>
    <s v="Yes"/>
    <s v="No"/>
    <s v="Yes"/>
    <s v="No"/>
    <s v="Yes"/>
    <s v="Yes"/>
    <x v="1"/>
    <s v="Yes"/>
    <x v="0"/>
    <x v="690"/>
    <n v="2440.25"/>
    <x v="0"/>
    <n v="0"/>
    <x v="2"/>
  </r>
  <r>
    <x v="3503"/>
    <x v="1"/>
    <n v="0"/>
    <x v="1"/>
    <x v="0"/>
    <n v="66"/>
    <s v="Yes"/>
    <s v="Yes"/>
    <s v="Fiber optic"/>
    <s v="No"/>
    <s v="Yes"/>
    <s v="No"/>
    <s v="Yes"/>
    <s v="Yes"/>
    <s v="Yes"/>
    <x v="1"/>
    <s v="Yes"/>
    <x v="0"/>
    <x v="1279"/>
    <n v="6860.6"/>
    <x v="0"/>
    <n v="0"/>
    <x v="2"/>
  </r>
  <r>
    <x v="3504"/>
    <x v="1"/>
    <n v="0"/>
    <x v="0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81"/>
    <n v="1377.7"/>
    <x v="0"/>
    <n v="0"/>
    <x v="2"/>
  </r>
  <r>
    <x v="3505"/>
    <x v="1"/>
    <n v="0"/>
    <x v="1"/>
    <x v="0"/>
    <n v="9"/>
    <s v="No"/>
    <s v="No phone service"/>
    <s v="DSL"/>
    <s v="No"/>
    <s v="No"/>
    <s v="No"/>
    <s v="No"/>
    <s v="No"/>
    <s v="No"/>
    <x v="0"/>
    <s v="Yes"/>
    <x v="0"/>
    <x v="55"/>
    <n v="190.25"/>
    <x v="0"/>
    <n v="0"/>
    <x v="0"/>
  </r>
  <r>
    <x v="3506"/>
    <x v="1"/>
    <n v="0"/>
    <x v="1"/>
    <x v="0"/>
    <n v="19"/>
    <s v="Yes"/>
    <s v="Yes"/>
    <s v="Fiber optic"/>
    <s v="Yes"/>
    <s v="No"/>
    <s v="Yes"/>
    <s v="No"/>
    <s v="No"/>
    <s v="No"/>
    <x v="0"/>
    <s v="Yes"/>
    <x v="0"/>
    <x v="929"/>
    <n v="1651.95"/>
    <x v="0"/>
    <n v="0"/>
    <x v="1"/>
  </r>
  <r>
    <x v="3507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78.3"/>
    <x v="0"/>
    <n v="0"/>
    <x v="0"/>
  </r>
  <r>
    <x v="3508"/>
    <x v="0"/>
    <n v="0"/>
    <x v="1"/>
    <x v="0"/>
    <n v="70"/>
    <s v="Yes"/>
    <s v="Yes"/>
    <s v="Fiber optic"/>
    <s v="Yes"/>
    <s v="Yes"/>
    <s v="Yes"/>
    <s v="Yes"/>
    <s v="Yes"/>
    <s v="Yes"/>
    <x v="2"/>
    <s v="Yes"/>
    <x v="2"/>
    <x v="1057"/>
    <n v="7939.25"/>
    <x v="0"/>
    <n v="0"/>
    <x v="2"/>
  </r>
  <r>
    <x v="3509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1147"/>
    <n v="44.9"/>
    <x v="0"/>
    <n v="0"/>
    <x v="0"/>
  </r>
  <r>
    <x v="3510"/>
    <x v="0"/>
    <n v="0"/>
    <x v="1"/>
    <x v="0"/>
    <n v="8"/>
    <s v="Yes"/>
    <s v="Yes"/>
    <s v="Fiber optic"/>
    <s v="No"/>
    <s v="No"/>
    <s v="No"/>
    <s v="No"/>
    <s v="No"/>
    <s v="No"/>
    <x v="0"/>
    <s v="Yes"/>
    <x v="0"/>
    <x v="508"/>
    <n v="576.70000000000005"/>
    <x v="0"/>
    <n v="0"/>
    <x v="0"/>
  </r>
  <r>
    <x v="3511"/>
    <x v="1"/>
    <n v="0"/>
    <x v="1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504"/>
    <n v="1279"/>
    <x v="0"/>
    <n v="0"/>
    <x v="2"/>
  </r>
  <r>
    <x v="3512"/>
    <x v="1"/>
    <n v="1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746"/>
    <n v="1260.7"/>
    <x v="0"/>
    <n v="0"/>
    <x v="2"/>
  </r>
  <r>
    <x v="3513"/>
    <x v="1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774"/>
    <n v="267.35000000000002"/>
    <x v="0"/>
    <n v="0"/>
    <x v="0"/>
  </r>
  <r>
    <x v="3514"/>
    <x v="1"/>
    <n v="0"/>
    <x v="0"/>
    <x v="1"/>
    <n v="60"/>
    <s v="Yes"/>
    <s v="Yes"/>
    <s v="Fiber optic"/>
    <s v="Yes"/>
    <s v="No"/>
    <s v="Yes"/>
    <s v="Yes"/>
    <s v="Yes"/>
    <s v="Yes"/>
    <x v="2"/>
    <s v="Yes"/>
    <x v="0"/>
    <x v="780"/>
    <n v="6586.85"/>
    <x v="0"/>
    <n v="0"/>
    <x v="2"/>
  </r>
  <r>
    <x v="3515"/>
    <x v="1"/>
    <n v="0"/>
    <x v="1"/>
    <x v="0"/>
    <n v="17"/>
    <s v="Yes"/>
    <s v="No"/>
    <s v="DSL"/>
    <s v="Yes"/>
    <s v="Yes"/>
    <s v="No"/>
    <s v="No"/>
    <s v="No"/>
    <s v="No"/>
    <x v="0"/>
    <s v="Yes"/>
    <x v="3"/>
    <x v="820"/>
    <n v="934.15"/>
    <x v="0"/>
    <n v="0"/>
    <x v="1"/>
  </r>
  <r>
    <x v="3516"/>
    <x v="1"/>
    <n v="0"/>
    <x v="1"/>
    <x v="0"/>
    <n v="3"/>
    <s v="Yes"/>
    <s v="No"/>
    <s v="DSL"/>
    <s v="No"/>
    <s v="No"/>
    <s v="No"/>
    <s v="No"/>
    <s v="No"/>
    <s v="No"/>
    <x v="0"/>
    <s v="Yes"/>
    <x v="0"/>
    <x v="966"/>
    <n v="123.65"/>
    <x v="1"/>
    <n v="1"/>
    <x v="0"/>
  </r>
  <r>
    <x v="3517"/>
    <x v="1"/>
    <n v="0"/>
    <x v="0"/>
    <x v="0"/>
    <n v="70"/>
    <s v="Yes"/>
    <s v="No"/>
    <s v="Fiber optic"/>
    <s v="Yes"/>
    <s v="Yes"/>
    <s v="Yes"/>
    <s v="Yes"/>
    <s v="Yes"/>
    <s v="Yes"/>
    <x v="1"/>
    <s v="Yes"/>
    <x v="2"/>
    <x v="1280"/>
    <n v="7534.65"/>
    <x v="1"/>
    <n v="1"/>
    <x v="2"/>
  </r>
  <r>
    <x v="351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3"/>
    <n v="19.45"/>
    <x v="0"/>
    <n v="0"/>
    <x v="0"/>
  </r>
  <r>
    <x v="3519"/>
    <x v="1"/>
    <n v="1"/>
    <x v="1"/>
    <x v="0"/>
    <n v="43"/>
    <s v="Yes"/>
    <s v="Yes"/>
    <s v="Fiber optic"/>
    <s v="No"/>
    <s v="No"/>
    <s v="No"/>
    <s v="No"/>
    <s v="Yes"/>
    <s v="No"/>
    <x v="0"/>
    <s v="Yes"/>
    <x v="0"/>
    <x v="587"/>
    <n v="3645.6"/>
    <x v="0"/>
    <n v="0"/>
    <x v="2"/>
  </r>
  <r>
    <x v="3520"/>
    <x v="0"/>
    <n v="0"/>
    <x v="0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27"/>
    <n v="314.45"/>
    <x v="0"/>
    <n v="0"/>
    <x v="1"/>
  </r>
  <r>
    <x v="3521"/>
    <x v="0"/>
    <n v="0"/>
    <x v="0"/>
    <x v="1"/>
    <n v="57"/>
    <s v="Yes"/>
    <s v="No"/>
    <s v="DSL"/>
    <s v="Yes"/>
    <s v="Yes"/>
    <s v="No"/>
    <s v="No"/>
    <s v="No"/>
    <s v="No"/>
    <x v="1"/>
    <s v="No"/>
    <x v="0"/>
    <x v="353"/>
    <n v="3053"/>
    <x v="0"/>
    <n v="0"/>
    <x v="2"/>
  </r>
  <r>
    <x v="3522"/>
    <x v="1"/>
    <n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"/>
    <n v="677.05"/>
    <x v="0"/>
    <n v="0"/>
    <x v="2"/>
  </r>
  <r>
    <x v="3523"/>
    <x v="0"/>
    <n v="0"/>
    <x v="0"/>
    <x v="0"/>
    <n v="72"/>
    <s v="Yes"/>
    <s v="Yes"/>
    <s v="Fiber optic"/>
    <s v="Yes"/>
    <s v="Yes"/>
    <s v="Yes"/>
    <s v="Yes"/>
    <s v="Yes"/>
    <s v="Yes"/>
    <x v="2"/>
    <s v="No"/>
    <x v="3"/>
    <x v="1281"/>
    <n v="7965.95"/>
    <x v="0"/>
    <n v="0"/>
    <x v="2"/>
  </r>
  <r>
    <x v="3524"/>
    <x v="0"/>
    <n v="1"/>
    <x v="1"/>
    <x v="0"/>
    <n v="11"/>
    <s v="Yes"/>
    <s v="Yes"/>
    <s v="Fiber optic"/>
    <s v="No"/>
    <s v="No"/>
    <s v="No"/>
    <s v="No"/>
    <s v="No"/>
    <s v="Yes"/>
    <x v="0"/>
    <s v="Yes"/>
    <x v="3"/>
    <x v="295"/>
    <n v="906.85"/>
    <x v="1"/>
    <n v="1"/>
    <x v="0"/>
  </r>
  <r>
    <x v="3525"/>
    <x v="0"/>
    <n v="1"/>
    <x v="0"/>
    <x v="0"/>
    <n v="50"/>
    <s v="Yes"/>
    <s v="Yes"/>
    <s v="Fiber optic"/>
    <s v="No"/>
    <s v="Yes"/>
    <s v="Yes"/>
    <s v="No"/>
    <s v="Yes"/>
    <s v="No"/>
    <x v="0"/>
    <s v="Yes"/>
    <x v="0"/>
    <x v="329"/>
    <n v="4888.7"/>
    <x v="1"/>
    <n v="1"/>
    <x v="2"/>
  </r>
  <r>
    <x v="3526"/>
    <x v="1"/>
    <n v="1"/>
    <x v="1"/>
    <x v="0"/>
    <n v="5"/>
    <s v="Yes"/>
    <s v="No"/>
    <s v="DSL"/>
    <s v="No"/>
    <s v="No"/>
    <s v="Yes"/>
    <s v="No"/>
    <s v="No"/>
    <s v="No"/>
    <x v="0"/>
    <s v="No"/>
    <x v="0"/>
    <x v="519"/>
    <n v="237.25"/>
    <x v="1"/>
    <n v="1"/>
    <x v="0"/>
  </r>
  <r>
    <x v="3527"/>
    <x v="1"/>
    <n v="0"/>
    <x v="0"/>
    <x v="0"/>
    <n v="1"/>
    <s v="Yes"/>
    <s v="Yes"/>
    <s v="Fiber optic"/>
    <s v="No"/>
    <s v="No"/>
    <s v="No"/>
    <s v="No"/>
    <s v="No"/>
    <s v="No"/>
    <x v="0"/>
    <s v="Yes"/>
    <x v="2"/>
    <x v="484"/>
    <n v="74.599999999999994"/>
    <x v="1"/>
    <n v="1"/>
    <x v="0"/>
  </r>
  <r>
    <x v="3528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39"/>
    <n v="342.4"/>
    <x v="1"/>
    <n v="1"/>
    <x v="1"/>
  </r>
  <r>
    <x v="3529"/>
    <x v="1"/>
    <n v="1"/>
    <x v="0"/>
    <x v="0"/>
    <n v="2"/>
    <s v="Yes"/>
    <s v="No"/>
    <s v="Fiber optic"/>
    <s v="No"/>
    <s v="No"/>
    <s v="Yes"/>
    <s v="No"/>
    <s v="No"/>
    <s v="No"/>
    <x v="0"/>
    <s v="Yes"/>
    <x v="0"/>
    <x v="526"/>
    <n v="140.1"/>
    <x v="0"/>
    <n v="0"/>
    <x v="0"/>
  </r>
  <r>
    <x v="3530"/>
    <x v="0"/>
    <n v="0"/>
    <x v="1"/>
    <x v="0"/>
    <n v="17"/>
    <s v="Yes"/>
    <s v="Yes"/>
    <s v="DSL"/>
    <s v="No"/>
    <s v="No"/>
    <s v="Yes"/>
    <s v="Yes"/>
    <s v="Yes"/>
    <s v="No"/>
    <x v="0"/>
    <s v="Yes"/>
    <x v="1"/>
    <x v="382"/>
    <n v="1108"/>
    <x v="0"/>
    <n v="0"/>
    <x v="1"/>
  </r>
  <r>
    <x v="3531"/>
    <x v="0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95"/>
    <n v="295.55"/>
    <x v="0"/>
    <n v="0"/>
    <x v="1"/>
  </r>
  <r>
    <x v="3532"/>
    <x v="0"/>
    <n v="0"/>
    <x v="1"/>
    <x v="0"/>
    <n v="15"/>
    <s v="Yes"/>
    <s v="No"/>
    <s v="DSL"/>
    <s v="No"/>
    <s v="No"/>
    <s v="Yes"/>
    <s v="No"/>
    <s v="No"/>
    <s v="Yes"/>
    <x v="0"/>
    <s v="Yes"/>
    <x v="0"/>
    <x v="890"/>
    <n v="892.65"/>
    <x v="1"/>
    <n v="1"/>
    <x v="1"/>
  </r>
  <r>
    <x v="3533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1"/>
    <n v="198.25"/>
    <x v="0"/>
    <n v="0"/>
    <x v="0"/>
  </r>
  <r>
    <x v="3534"/>
    <x v="0"/>
    <n v="0"/>
    <x v="1"/>
    <x v="1"/>
    <n v="46"/>
    <s v="Yes"/>
    <s v="No"/>
    <s v="Fiber optic"/>
    <s v="Yes"/>
    <s v="Yes"/>
    <s v="No"/>
    <s v="Yes"/>
    <s v="Yes"/>
    <s v="Yes"/>
    <x v="1"/>
    <s v="Yes"/>
    <x v="2"/>
    <x v="704"/>
    <n v="4822.8500000000004"/>
    <x v="1"/>
    <n v="1"/>
    <x v="2"/>
  </r>
  <r>
    <x v="3535"/>
    <x v="1"/>
    <n v="0"/>
    <x v="0"/>
    <x v="1"/>
    <n v="64"/>
    <s v="Yes"/>
    <s v="Yes"/>
    <s v="Fiber optic"/>
    <s v="No"/>
    <s v="Yes"/>
    <s v="Yes"/>
    <s v="Yes"/>
    <s v="Yes"/>
    <s v="Yes"/>
    <x v="2"/>
    <s v="Yes"/>
    <x v="3"/>
    <x v="207"/>
    <n v="6741.15"/>
    <x v="0"/>
    <n v="0"/>
    <x v="2"/>
  </r>
  <r>
    <x v="3536"/>
    <x v="0"/>
    <n v="0"/>
    <x v="1"/>
    <x v="0"/>
    <n v="1"/>
    <s v="Yes"/>
    <s v="Yes"/>
    <s v="Fiber optic"/>
    <s v="No"/>
    <s v="Yes"/>
    <s v="No"/>
    <s v="No"/>
    <s v="No"/>
    <s v="No"/>
    <x v="0"/>
    <s v="Yes"/>
    <x v="1"/>
    <x v="574"/>
    <n v="79.150000000000006"/>
    <x v="0"/>
    <n v="0"/>
    <x v="0"/>
  </r>
  <r>
    <x v="3537"/>
    <x v="1"/>
    <n v="0"/>
    <x v="0"/>
    <x v="1"/>
    <n v="25"/>
    <s v="Yes"/>
    <s v="No"/>
    <s v="DSL"/>
    <s v="No"/>
    <s v="Yes"/>
    <s v="Yes"/>
    <s v="No"/>
    <s v="No"/>
    <s v="No"/>
    <x v="1"/>
    <s v="No"/>
    <x v="1"/>
    <x v="665"/>
    <n v="1355.45"/>
    <x v="0"/>
    <n v="0"/>
    <x v="1"/>
  </r>
  <r>
    <x v="3538"/>
    <x v="1"/>
    <n v="0"/>
    <x v="0"/>
    <x v="1"/>
    <n v="71"/>
    <s v="Yes"/>
    <s v="No"/>
    <s v="Fiber optic"/>
    <s v="Yes"/>
    <s v="Yes"/>
    <s v="Yes"/>
    <s v="Yes"/>
    <s v="Yes"/>
    <s v="No"/>
    <x v="2"/>
    <s v="No"/>
    <x v="3"/>
    <x v="1224"/>
    <n v="7209"/>
    <x v="0"/>
    <n v="0"/>
    <x v="2"/>
  </r>
  <r>
    <x v="3539"/>
    <x v="1"/>
    <n v="0"/>
    <x v="1"/>
    <x v="0"/>
    <n v="8"/>
    <s v="Yes"/>
    <s v="No"/>
    <s v="DSL"/>
    <s v="No"/>
    <s v="No"/>
    <s v="No"/>
    <s v="No"/>
    <s v="No"/>
    <s v="No"/>
    <x v="0"/>
    <s v="Yes"/>
    <x v="1"/>
    <x v="965"/>
    <n v="438.4"/>
    <x v="1"/>
    <n v="1"/>
    <x v="0"/>
  </r>
  <r>
    <x v="3540"/>
    <x v="0"/>
    <n v="0"/>
    <x v="0"/>
    <x v="1"/>
    <n v="72"/>
    <s v="Yes"/>
    <s v="No"/>
    <s v="Fiber optic"/>
    <s v="Yes"/>
    <s v="Yes"/>
    <s v="Yes"/>
    <s v="Yes"/>
    <s v="Yes"/>
    <s v="Yes"/>
    <x v="2"/>
    <s v="Yes"/>
    <x v="2"/>
    <x v="461"/>
    <n v="7726.35"/>
    <x v="0"/>
    <n v="0"/>
    <x v="2"/>
  </r>
  <r>
    <x v="3541"/>
    <x v="0"/>
    <n v="0"/>
    <x v="0"/>
    <x v="0"/>
    <n v="49"/>
    <s v="No"/>
    <s v="No phone service"/>
    <s v="DSL"/>
    <s v="Yes"/>
    <s v="No"/>
    <s v="No"/>
    <s v="No"/>
    <s v="Yes"/>
    <s v="No"/>
    <x v="0"/>
    <s v="No"/>
    <x v="2"/>
    <x v="1128"/>
    <n v="2070.75"/>
    <x v="0"/>
    <n v="0"/>
    <x v="2"/>
  </r>
  <r>
    <x v="3542"/>
    <x v="1"/>
    <n v="0"/>
    <x v="0"/>
    <x v="1"/>
    <n v="29"/>
    <s v="No"/>
    <s v="No phone service"/>
    <s v="DSL"/>
    <s v="Yes"/>
    <s v="Yes"/>
    <s v="Yes"/>
    <s v="Yes"/>
    <s v="No"/>
    <s v="Yes"/>
    <x v="1"/>
    <s v="Yes"/>
    <x v="3"/>
    <x v="851"/>
    <n v="1636.95"/>
    <x v="0"/>
    <n v="0"/>
    <x v="1"/>
  </r>
  <r>
    <x v="3543"/>
    <x v="1"/>
    <n v="0"/>
    <x v="0"/>
    <x v="0"/>
    <n v="72"/>
    <s v="Yes"/>
    <s v="Yes"/>
    <s v="Fiber optic"/>
    <s v="Yes"/>
    <s v="Yes"/>
    <s v="Yes"/>
    <s v="Yes"/>
    <s v="No"/>
    <s v="Yes"/>
    <x v="2"/>
    <s v="No"/>
    <x v="2"/>
    <x v="619"/>
    <n v="7581.5"/>
    <x v="0"/>
    <n v="0"/>
    <x v="2"/>
  </r>
  <r>
    <x v="3544"/>
    <x v="1"/>
    <n v="0"/>
    <x v="0"/>
    <x v="0"/>
    <n v="31"/>
    <s v="Yes"/>
    <s v="Yes"/>
    <s v="Fiber optic"/>
    <s v="No"/>
    <s v="Yes"/>
    <s v="Yes"/>
    <s v="No"/>
    <s v="Yes"/>
    <s v="No"/>
    <x v="0"/>
    <s v="No"/>
    <x v="0"/>
    <x v="972"/>
    <n v="3019.5"/>
    <x v="1"/>
    <n v="1"/>
    <x v="1"/>
  </r>
  <r>
    <x v="3545"/>
    <x v="0"/>
    <n v="0"/>
    <x v="1"/>
    <x v="0"/>
    <n v="50"/>
    <s v="Yes"/>
    <s v="Yes"/>
    <s v="Fiber optic"/>
    <s v="No"/>
    <s v="No"/>
    <s v="No"/>
    <s v="No"/>
    <s v="Yes"/>
    <s v="Yes"/>
    <x v="0"/>
    <s v="Yes"/>
    <x v="0"/>
    <x v="1008"/>
    <n v="4729.75"/>
    <x v="0"/>
    <n v="0"/>
    <x v="2"/>
  </r>
  <r>
    <x v="3546"/>
    <x v="1"/>
    <n v="0"/>
    <x v="0"/>
    <x v="0"/>
    <n v="71"/>
    <s v="Yes"/>
    <s v="Yes"/>
    <s v="DSL"/>
    <s v="Yes"/>
    <s v="No"/>
    <s v="Yes"/>
    <s v="Yes"/>
    <s v="Yes"/>
    <s v="Yes"/>
    <x v="2"/>
    <s v="No"/>
    <x v="0"/>
    <x v="1255"/>
    <n v="6126.1"/>
    <x v="0"/>
    <n v="0"/>
    <x v="2"/>
  </r>
  <r>
    <x v="3547"/>
    <x v="1"/>
    <n v="1"/>
    <x v="0"/>
    <x v="0"/>
    <n v="70"/>
    <s v="Yes"/>
    <s v="Yes"/>
    <s v="DSL"/>
    <s v="Yes"/>
    <s v="Yes"/>
    <s v="Yes"/>
    <s v="Yes"/>
    <s v="Yes"/>
    <s v="Yes"/>
    <x v="2"/>
    <s v="No"/>
    <x v="3"/>
    <x v="19"/>
    <n v="6333.4"/>
    <x v="0"/>
    <n v="0"/>
    <x v="2"/>
  </r>
  <r>
    <x v="3548"/>
    <x v="1"/>
    <n v="0"/>
    <x v="1"/>
    <x v="0"/>
    <n v="71"/>
    <s v="Yes"/>
    <s v="Yes"/>
    <s v="Fiber optic"/>
    <s v="Yes"/>
    <s v="No"/>
    <s v="No"/>
    <s v="Yes"/>
    <s v="No"/>
    <s v="Yes"/>
    <x v="1"/>
    <s v="No"/>
    <x v="3"/>
    <x v="783"/>
    <n v="6687.85"/>
    <x v="0"/>
    <n v="0"/>
    <x v="2"/>
  </r>
  <r>
    <x v="3549"/>
    <x v="1"/>
    <n v="0"/>
    <x v="0"/>
    <x v="1"/>
    <n v="61"/>
    <s v="Yes"/>
    <s v="No"/>
    <s v="DSL"/>
    <s v="Yes"/>
    <s v="Yes"/>
    <s v="Yes"/>
    <s v="Yes"/>
    <s v="No"/>
    <s v="No"/>
    <x v="2"/>
    <s v="Yes"/>
    <x v="2"/>
    <x v="1282"/>
    <n v="4158.25"/>
    <x v="0"/>
    <n v="0"/>
    <x v="2"/>
  </r>
  <r>
    <x v="3550"/>
    <x v="1"/>
    <n v="0"/>
    <x v="1"/>
    <x v="0"/>
    <n v="32"/>
    <s v="Yes"/>
    <s v="No"/>
    <s v="Fiber optic"/>
    <s v="No"/>
    <s v="No"/>
    <s v="No"/>
    <s v="Yes"/>
    <s v="Yes"/>
    <s v="Yes"/>
    <x v="0"/>
    <s v="Yes"/>
    <x v="0"/>
    <x v="1283"/>
    <n v="3183.4"/>
    <x v="1"/>
    <n v="1"/>
    <x v="1"/>
  </r>
  <r>
    <x v="3551"/>
    <x v="0"/>
    <n v="0"/>
    <x v="1"/>
    <x v="1"/>
    <n v="1"/>
    <s v="Yes"/>
    <s v="No"/>
    <s v="Fiber optic"/>
    <s v="No"/>
    <s v="No"/>
    <s v="No"/>
    <s v="No"/>
    <s v="No"/>
    <s v="Yes"/>
    <x v="0"/>
    <s v="Yes"/>
    <x v="0"/>
    <x v="1228"/>
    <n v="79.599999999999994"/>
    <x v="1"/>
    <n v="1"/>
    <x v="0"/>
  </r>
  <r>
    <x v="3552"/>
    <x v="1"/>
    <n v="0"/>
    <x v="1"/>
    <x v="0"/>
    <n v="68"/>
    <s v="Yes"/>
    <s v="Yes"/>
    <s v="Fiber optic"/>
    <s v="Yes"/>
    <s v="Yes"/>
    <s v="Yes"/>
    <s v="No"/>
    <s v="No"/>
    <s v="Yes"/>
    <x v="2"/>
    <s v="Yes"/>
    <x v="2"/>
    <x v="376"/>
    <n v="7149.35"/>
    <x v="0"/>
    <n v="0"/>
    <x v="2"/>
  </r>
  <r>
    <x v="3553"/>
    <x v="1"/>
    <n v="0"/>
    <x v="1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284"/>
    <n v="1429.65"/>
    <x v="0"/>
    <n v="0"/>
    <x v="2"/>
  </r>
  <r>
    <x v="3554"/>
    <x v="0"/>
    <n v="0"/>
    <x v="1"/>
    <x v="1"/>
    <n v="7"/>
    <s v="Yes"/>
    <s v="No"/>
    <s v="Fiber optic"/>
    <s v="No"/>
    <s v="No"/>
    <s v="No"/>
    <s v="No"/>
    <s v="No"/>
    <s v="No"/>
    <x v="0"/>
    <s v="Yes"/>
    <x v="0"/>
    <x v="921"/>
    <n v="472.65"/>
    <x v="0"/>
    <n v="0"/>
    <x v="0"/>
  </r>
  <r>
    <x v="3555"/>
    <x v="1"/>
    <n v="0"/>
    <x v="1"/>
    <x v="0"/>
    <n v="20"/>
    <s v="Yes"/>
    <s v="Yes"/>
    <s v="Fiber optic"/>
    <s v="No"/>
    <s v="No"/>
    <s v="No"/>
    <s v="No"/>
    <s v="Yes"/>
    <s v="No"/>
    <x v="0"/>
    <s v="Yes"/>
    <x v="0"/>
    <x v="480"/>
    <n v="1734.5"/>
    <x v="1"/>
    <n v="1"/>
    <x v="1"/>
  </r>
  <r>
    <x v="3556"/>
    <x v="1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3"/>
    <n v="113.5"/>
    <x v="0"/>
    <n v="0"/>
    <x v="0"/>
  </r>
  <r>
    <x v="3557"/>
    <x v="0"/>
    <n v="1"/>
    <x v="1"/>
    <x v="0"/>
    <n v="33"/>
    <s v="No"/>
    <s v="No phone service"/>
    <s v="DSL"/>
    <s v="Yes"/>
    <s v="Yes"/>
    <s v="Yes"/>
    <s v="No"/>
    <s v="Yes"/>
    <s v="Yes"/>
    <x v="0"/>
    <s v="Yes"/>
    <x v="2"/>
    <x v="890"/>
    <n v="1884.65"/>
    <x v="0"/>
    <n v="0"/>
    <x v="1"/>
  </r>
  <r>
    <x v="3558"/>
    <x v="1"/>
    <n v="0"/>
    <x v="0"/>
    <x v="1"/>
    <n v="28"/>
    <s v="Yes"/>
    <s v="Yes"/>
    <s v="Fiber optic"/>
    <s v="No"/>
    <s v="No"/>
    <s v="No"/>
    <s v="No"/>
    <s v="Yes"/>
    <s v="Yes"/>
    <x v="1"/>
    <s v="No"/>
    <x v="2"/>
    <x v="944"/>
    <n v="2568.15"/>
    <x v="0"/>
    <n v="0"/>
    <x v="1"/>
  </r>
  <r>
    <x v="3559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470"/>
    <x v="0"/>
    <n v="0"/>
    <x v="1"/>
  </r>
  <r>
    <x v="3560"/>
    <x v="1"/>
    <n v="0"/>
    <x v="1"/>
    <x v="0"/>
    <n v="7"/>
    <s v="Yes"/>
    <s v="No"/>
    <s v="DSL"/>
    <s v="No"/>
    <s v="No"/>
    <s v="No"/>
    <s v="No"/>
    <s v="No"/>
    <s v="No"/>
    <x v="0"/>
    <s v="No"/>
    <x v="1"/>
    <x v="1285"/>
    <n v="278.39999999999998"/>
    <x v="0"/>
    <n v="0"/>
    <x v="0"/>
  </r>
  <r>
    <x v="3561"/>
    <x v="1"/>
    <n v="0"/>
    <x v="1"/>
    <x v="0"/>
    <n v="26"/>
    <s v="Yes"/>
    <s v="Yes"/>
    <s v="Fiber optic"/>
    <s v="No"/>
    <s v="No"/>
    <s v="No"/>
    <s v="Yes"/>
    <s v="No"/>
    <s v="No"/>
    <x v="0"/>
    <s v="Yes"/>
    <x v="0"/>
    <x v="403"/>
    <n v="2088.8000000000002"/>
    <x v="1"/>
    <n v="1"/>
    <x v="1"/>
  </r>
  <r>
    <x v="3562"/>
    <x v="1"/>
    <n v="1"/>
    <x v="1"/>
    <x v="0"/>
    <n v="5"/>
    <s v="Yes"/>
    <s v="Yes"/>
    <s v="Fiber optic"/>
    <s v="No"/>
    <s v="Yes"/>
    <s v="No"/>
    <s v="No"/>
    <s v="No"/>
    <s v="Yes"/>
    <x v="0"/>
    <s v="Yes"/>
    <x v="0"/>
    <x v="590"/>
    <n v="502.6"/>
    <x v="1"/>
    <n v="1"/>
    <x v="0"/>
  </r>
  <r>
    <x v="3563"/>
    <x v="1"/>
    <n v="1"/>
    <x v="1"/>
    <x v="0"/>
    <n v="30"/>
    <s v="Yes"/>
    <s v="Yes"/>
    <s v="Fiber optic"/>
    <s v="Yes"/>
    <s v="No"/>
    <s v="No"/>
    <s v="No"/>
    <s v="No"/>
    <s v="Yes"/>
    <x v="0"/>
    <s v="Yes"/>
    <x v="3"/>
    <x v="937"/>
    <n v="2595.85"/>
    <x v="0"/>
    <n v="0"/>
    <x v="1"/>
  </r>
  <r>
    <x v="3564"/>
    <x v="1"/>
    <n v="0"/>
    <x v="1"/>
    <x v="0"/>
    <n v="63"/>
    <s v="Yes"/>
    <s v="Yes"/>
    <s v="Fiber optic"/>
    <s v="No"/>
    <s v="Yes"/>
    <s v="No"/>
    <s v="No"/>
    <s v="No"/>
    <s v="Yes"/>
    <x v="1"/>
    <s v="No"/>
    <x v="3"/>
    <x v="677"/>
    <n v="5825.5"/>
    <x v="0"/>
    <n v="0"/>
    <x v="2"/>
  </r>
  <r>
    <x v="3565"/>
    <x v="1"/>
    <n v="0"/>
    <x v="1"/>
    <x v="0"/>
    <n v="1"/>
    <s v="Yes"/>
    <s v="No"/>
    <s v="DSL"/>
    <s v="No"/>
    <s v="Yes"/>
    <s v="No"/>
    <s v="No"/>
    <s v="No"/>
    <s v="No"/>
    <x v="0"/>
    <s v="Yes"/>
    <x v="0"/>
    <x v="1286"/>
    <n v="50.75"/>
    <x v="1"/>
    <n v="1"/>
    <x v="0"/>
  </r>
  <r>
    <x v="3566"/>
    <x v="0"/>
    <n v="0"/>
    <x v="1"/>
    <x v="1"/>
    <n v="53"/>
    <s v="Yes"/>
    <s v="Yes"/>
    <s v="DSL"/>
    <s v="No"/>
    <s v="Yes"/>
    <s v="Yes"/>
    <s v="Yes"/>
    <s v="Yes"/>
    <s v="Yes"/>
    <x v="1"/>
    <s v="Yes"/>
    <x v="0"/>
    <x v="201"/>
    <n v="4449.75"/>
    <x v="0"/>
    <n v="0"/>
    <x v="2"/>
  </r>
  <r>
    <x v="3567"/>
    <x v="0"/>
    <n v="0"/>
    <x v="0"/>
    <x v="1"/>
    <n v="14"/>
    <s v="Yes"/>
    <s v="No"/>
    <s v="Fiber optic"/>
    <s v="No"/>
    <s v="Yes"/>
    <s v="No"/>
    <s v="Yes"/>
    <s v="No"/>
    <s v="Yes"/>
    <x v="0"/>
    <s v="Yes"/>
    <x v="3"/>
    <x v="317"/>
    <n v="1208.3499999999999"/>
    <x v="1"/>
    <n v="1"/>
    <x v="1"/>
  </r>
  <r>
    <x v="3568"/>
    <x v="0"/>
    <n v="0"/>
    <x v="1"/>
    <x v="0"/>
    <n v="21"/>
    <s v="Yes"/>
    <s v="No"/>
    <s v="Fiber optic"/>
    <s v="No"/>
    <s v="Yes"/>
    <s v="No"/>
    <s v="Yes"/>
    <s v="Yes"/>
    <s v="Yes"/>
    <x v="0"/>
    <s v="Yes"/>
    <x v="2"/>
    <x v="452"/>
    <n v="1956.4"/>
    <x v="0"/>
    <n v="0"/>
    <x v="1"/>
  </r>
  <r>
    <x v="3569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81"/>
    <n v="310.60000000000002"/>
    <x v="0"/>
    <n v="0"/>
    <x v="1"/>
  </r>
  <r>
    <x v="3570"/>
    <x v="1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89"/>
    <n v="290.55"/>
    <x v="0"/>
    <n v="0"/>
    <x v="1"/>
  </r>
  <r>
    <x v="3571"/>
    <x v="0"/>
    <n v="0"/>
    <x v="1"/>
    <x v="0"/>
    <n v="35"/>
    <s v="Yes"/>
    <s v="No"/>
    <s v="DSL"/>
    <s v="No"/>
    <s v="No"/>
    <s v="Yes"/>
    <s v="No"/>
    <s v="No"/>
    <s v="Yes"/>
    <x v="0"/>
    <s v="Yes"/>
    <x v="0"/>
    <x v="1239"/>
    <n v="2096.1"/>
    <x v="0"/>
    <n v="0"/>
    <x v="1"/>
  </r>
  <r>
    <x v="3572"/>
    <x v="0"/>
    <n v="1"/>
    <x v="1"/>
    <x v="0"/>
    <n v="32"/>
    <s v="Yes"/>
    <s v="No"/>
    <s v="Fiber optic"/>
    <s v="No"/>
    <s v="No"/>
    <s v="No"/>
    <s v="No"/>
    <s v="No"/>
    <s v="Yes"/>
    <x v="0"/>
    <s v="Yes"/>
    <x v="0"/>
    <x v="849"/>
    <n v="2665"/>
    <x v="0"/>
    <n v="0"/>
    <x v="1"/>
  </r>
  <r>
    <x v="3573"/>
    <x v="0"/>
    <n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425"/>
    <n v="543.79999999999995"/>
    <x v="0"/>
    <n v="0"/>
    <x v="1"/>
  </r>
  <r>
    <x v="3574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77"/>
    <n v="20.350000000000001"/>
    <x v="0"/>
    <n v="0"/>
    <x v="0"/>
  </r>
  <r>
    <x v="3575"/>
    <x v="1"/>
    <n v="0"/>
    <x v="1"/>
    <x v="0"/>
    <n v="59"/>
    <s v="No"/>
    <s v="No phone service"/>
    <s v="DSL"/>
    <s v="No"/>
    <s v="No"/>
    <s v="No"/>
    <s v="Yes"/>
    <s v="Yes"/>
    <s v="Yes"/>
    <x v="0"/>
    <s v="Yes"/>
    <x v="0"/>
    <x v="1287"/>
    <n v="3005.8"/>
    <x v="0"/>
    <n v="0"/>
    <x v="2"/>
  </r>
  <r>
    <x v="3576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815"/>
    <n v="1623.15"/>
    <x v="0"/>
    <n v="0"/>
    <x v="2"/>
  </r>
  <r>
    <x v="3577"/>
    <x v="1"/>
    <n v="0"/>
    <x v="1"/>
    <x v="0"/>
    <n v="36"/>
    <s v="Yes"/>
    <s v="No"/>
    <s v="DSL"/>
    <s v="No"/>
    <s v="Yes"/>
    <s v="No"/>
    <s v="Yes"/>
    <s v="No"/>
    <s v="Yes"/>
    <x v="1"/>
    <s v="Yes"/>
    <x v="1"/>
    <x v="1288"/>
    <n v="2498.4"/>
    <x v="1"/>
    <n v="1"/>
    <x v="1"/>
  </r>
  <r>
    <x v="3578"/>
    <x v="0"/>
    <n v="0"/>
    <x v="1"/>
    <x v="0"/>
    <n v="40"/>
    <s v="Yes"/>
    <s v="No"/>
    <s v="DSL"/>
    <s v="Yes"/>
    <s v="Yes"/>
    <s v="No"/>
    <s v="No"/>
    <s v="Yes"/>
    <s v="No"/>
    <x v="0"/>
    <s v="No"/>
    <x v="1"/>
    <x v="843"/>
    <n v="2586"/>
    <x v="0"/>
    <n v="0"/>
    <x v="2"/>
  </r>
  <r>
    <x v="3579"/>
    <x v="1"/>
    <n v="0"/>
    <x v="0"/>
    <x v="1"/>
    <n v="40"/>
    <s v="Yes"/>
    <s v="Yes"/>
    <s v="Fiber optic"/>
    <s v="No"/>
    <s v="No"/>
    <s v="Yes"/>
    <s v="No"/>
    <s v="No"/>
    <s v="No"/>
    <x v="0"/>
    <s v="Yes"/>
    <x v="0"/>
    <x v="614"/>
    <n v="3292.3"/>
    <x v="0"/>
    <n v="0"/>
    <x v="2"/>
  </r>
  <r>
    <x v="3580"/>
    <x v="0"/>
    <n v="0"/>
    <x v="1"/>
    <x v="1"/>
    <n v="9"/>
    <s v="Yes"/>
    <s v="No"/>
    <s v="DSL"/>
    <s v="No"/>
    <s v="No"/>
    <s v="Yes"/>
    <s v="Yes"/>
    <s v="Yes"/>
    <s v="Yes"/>
    <x v="0"/>
    <s v="Yes"/>
    <x v="1"/>
    <x v="1034"/>
    <n v="651.4"/>
    <x v="1"/>
    <n v="1"/>
    <x v="0"/>
  </r>
  <r>
    <x v="3581"/>
    <x v="1"/>
    <n v="0"/>
    <x v="0"/>
    <x v="1"/>
    <n v="63"/>
    <s v="Yes"/>
    <s v="No"/>
    <s v="DSL"/>
    <s v="Yes"/>
    <s v="Yes"/>
    <s v="Yes"/>
    <s v="Yes"/>
    <s v="Yes"/>
    <s v="No"/>
    <x v="2"/>
    <s v="No"/>
    <x v="3"/>
    <x v="244"/>
    <n v="4674.55"/>
    <x v="0"/>
    <n v="0"/>
    <x v="2"/>
  </r>
  <r>
    <x v="3582"/>
    <x v="0"/>
    <n v="0"/>
    <x v="1"/>
    <x v="0"/>
    <n v="3"/>
    <s v="Yes"/>
    <s v="No"/>
    <s v="Fiber optic"/>
    <s v="No"/>
    <s v="No"/>
    <s v="No"/>
    <s v="No"/>
    <s v="Yes"/>
    <s v="No"/>
    <x v="0"/>
    <s v="Yes"/>
    <x v="0"/>
    <x v="403"/>
    <n v="232.35"/>
    <x v="0"/>
    <n v="0"/>
    <x v="0"/>
  </r>
  <r>
    <x v="3583"/>
    <x v="1"/>
    <n v="0"/>
    <x v="0"/>
    <x v="1"/>
    <n v="40"/>
    <s v="No"/>
    <s v="No phone service"/>
    <s v="DSL"/>
    <s v="No"/>
    <s v="Yes"/>
    <s v="Yes"/>
    <s v="Yes"/>
    <s v="Yes"/>
    <s v="Yes"/>
    <x v="1"/>
    <s v="No"/>
    <x v="1"/>
    <x v="255"/>
    <n v="2448.5"/>
    <x v="0"/>
    <n v="0"/>
    <x v="2"/>
  </r>
  <r>
    <x v="3584"/>
    <x v="1"/>
    <n v="0"/>
    <x v="0"/>
    <x v="0"/>
    <n v="8"/>
    <s v="Yes"/>
    <s v="No"/>
    <s v="Fiber optic"/>
    <s v="Yes"/>
    <s v="No"/>
    <s v="No"/>
    <s v="No"/>
    <s v="No"/>
    <s v="No"/>
    <x v="0"/>
    <s v="Yes"/>
    <x v="1"/>
    <x v="126"/>
    <n v="658.1"/>
    <x v="0"/>
    <n v="0"/>
    <x v="0"/>
  </r>
  <r>
    <x v="3585"/>
    <x v="1"/>
    <n v="1"/>
    <x v="0"/>
    <x v="0"/>
    <n v="34"/>
    <s v="Yes"/>
    <s v="No"/>
    <s v="Fiber optic"/>
    <s v="Yes"/>
    <s v="No"/>
    <s v="No"/>
    <s v="Yes"/>
    <s v="Yes"/>
    <s v="No"/>
    <x v="1"/>
    <s v="No"/>
    <x v="1"/>
    <x v="530"/>
    <n v="3128.8"/>
    <x v="0"/>
    <n v="0"/>
    <x v="1"/>
  </r>
  <r>
    <x v="3586"/>
    <x v="1"/>
    <n v="0"/>
    <x v="1"/>
    <x v="0"/>
    <n v="5"/>
    <s v="No"/>
    <s v="No phone service"/>
    <s v="DSL"/>
    <s v="Yes"/>
    <s v="No"/>
    <s v="Yes"/>
    <s v="Yes"/>
    <s v="No"/>
    <s v="No"/>
    <x v="0"/>
    <s v="No"/>
    <x v="1"/>
    <x v="1289"/>
    <n v="223.45"/>
    <x v="1"/>
    <n v="1"/>
    <x v="0"/>
  </r>
  <r>
    <x v="3587"/>
    <x v="1"/>
    <n v="1"/>
    <x v="1"/>
    <x v="0"/>
    <n v="9"/>
    <s v="Yes"/>
    <s v="Yes"/>
    <s v="Fiber optic"/>
    <s v="No"/>
    <s v="Yes"/>
    <s v="No"/>
    <s v="No"/>
    <s v="Yes"/>
    <s v="Yes"/>
    <x v="0"/>
    <s v="Yes"/>
    <x v="3"/>
    <x v="333"/>
    <n v="919.4"/>
    <x v="1"/>
    <n v="1"/>
    <x v="0"/>
  </r>
  <r>
    <x v="3588"/>
    <x v="1"/>
    <n v="0"/>
    <x v="0"/>
    <x v="0"/>
    <n v="9"/>
    <s v="Yes"/>
    <s v="Yes"/>
    <s v="DSL"/>
    <s v="No"/>
    <s v="Yes"/>
    <s v="Yes"/>
    <s v="No"/>
    <s v="No"/>
    <s v="Yes"/>
    <x v="0"/>
    <s v="Yes"/>
    <x v="3"/>
    <x v="1194"/>
    <n v="653.95000000000005"/>
    <x v="0"/>
    <n v="0"/>
    <x v="0"/>
  </r>
  <r>
    <x v="3589"/>
    <x v="1"/>
    <n v="0"/>
    <x v="0"/>
    <x v="1"/>
    <n v="31"/>
    <s v="Yes"/>
    <s v="Yes"/>
    <s v="DSL"/>
    <s v="No"/>
    <s v="No"/>
    <s v="No"/>
    <s v="No"/>
    <s v="No"/>
    <s v="Yes"/>
    <x v="0"/>
    <s v="No"/>
    <x v="2"/>
    <x v="1049"/>
    <n v="1825.5"/>
    <x v="0"/>
    <n v="0"/>
    <x v="1"/>
  </r>
  <r>
    <x v="3590"/>
    <x v="0"/>
    <n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216"/>
    <n v="943.1"/>
    <x v="0"/>
    <n v="0"/>
    <x v="2"/>
  </r>
  <r>
    <x v="3591"/>
    <x v="0"/>
    <n v="0"/>
    <x v="1"/>
    <x v="0"/>
    <n v="2"/>
    <s v="Yes"/>
    <s v="No"/>
    <s v="Fiber optic"/>
    <s v="Yes"/>
    <s v="Yes"/>
    <s v="No"/>
    <s v="Yes"/>
    <s v="No"/>
    <s v="No"/>
    <x v="0"/>
    <s v="Yes"/>
    <x v="0"/>
    <x v="1007"/>
    <n v="181.65"/>
    <x v="1"/>
    <n v="1"/>
    <x v="0"/>
  </r>
  <r>
    <x v="3592"/>
    <x v="0"/>
    <n v="0"/>
    <x v="1"/>
    <x v="0"/>
    <n v="1"/>
    <s v="Yes"/>
    <s v="No"/>
    <s v="DSL"/>
    <s v="No"/>
    <s v="No"/>
    <s v="No"/>
    <s v="No"/>
    <s v="No"/>
    <s v="No"/>
    <x v="0"/>
    <s v="Yes"/>
    <x v="0"/>
    <x v="135"/>
    <n v="45.65"/>
    <x v="1"/>
    <n v="1"/>
    <x v="0"/>
  </r>
  <r>
    <x v="3593"/>
    <x v="1"/>
    <n v="0"/>
    <x v="1"/>
    <x v="0"/>
    <n v="8"/>
    <s v="Yes"/>
    <s v="No"/>
    <s v="Fiber optic"/>
    <s v="No"/>
    <s v="No"/>
    <s v="No"/>
    <s v="No"/>
    <s v="No"/>
    <s v="No"/>
    <x v="0"/>
    <s v="Yes"/>
    <x v="1"/>
    <x v="647"/>
    <n v="551.35"/>
    <x v="1"/>
    <n v="1"/>
    <x v="0"/>
  </r>
  <r>
    <x v="3594"/>
    <x v="0"/>
    <n v="0"/>
    <x v="1"/>
    <x v="0"/>
    <n v="9"/>
    <s v="No"/>
    <s v="No phone service"/>
    <s v="DSL"/>
    <s v="No"/>
    <s v="Yes"/>
    <s v="No"/>
    <s v="No"/>
    <s v="No"/>
    <s v="Yes"/>
    <x v="0"/>
    <s v="No"/>
    <x v="0"/>
    <x v="1290"/>
    <n v="359.4"/>
    <x v="0"/>
    <n v="0"/>
    <x v="0"/>
  </r>
  <r>
    <x v="3595"/>
    <x v="0"/>
    <n v="1"/>
    <x v="1"/>
    <x v="0"/>
    <n v="2"/>
    <s v="Yes"/>
    <s v="No"/>
    <s v="Fiber optic"/>
    <s v="No"/>
    <s v="No"/>
    <s v="No"/>
    <s v="No"/>
    <s v="No"/>
    <s v="No"/>
    <x v="0"/>
    <s v="Yes"/>
    <x v="2"/>
    <x v="433"/>
    <n v="115.95"/>
    <x v="1"/>
    <n v="1"/>
    <x v="0"/>
  </r>
  <r>
    <x v="3596"/>
    <x v="0"/>
    <n v="0"/>
    <x v="1"/>
    <x v="0"/>
    <n v="3"/>
    <s v="Yes"/>
    <s v="No"/>
    <s v="DSL"/>
    <s v="Yes"/>
    <s v="Yes"/>
    <s v="No"/>
    <s v="No"/>
    <s v="No"/>
    <s v="No"/>
    <x v="0"/>
    <s v="No"/>
    <x v="0"/>
    <x v="851"/>
    <n v="165.2"/>
    <x v="1"/>
    <n v="1"/>
    <x v="0"/>
  </r>
  <r>
    <x v="3597"/>
    <x v="1"/>
    <n v="0"/>
    <x v="0"/>
    <x v="0"/>
    <n v="25"/>
    <s v="Yes"/>
    <s v="No"/>
    <s v="Fiber optic"/>
    <s v="No"/>
    <s v="No"/>
    <s v="No"/>
    <s v="Yes"/>
    <s v="Yes"/>
    <s v="Yes"/>
    <x v="0"/>
    <s v="Yes"/>
    <x v="3"/>
    <x v="1008"/>
    <n v="2338.35"/>
    <x v="0"/>
    <n v="0"/>
    <x v="1"/>
  </r>
  <r>
    <x v="3598"/>
    <x v="1"/>
    <n v="1"/>
    <x v="1"/>
    <x v="0"/>
    <n v="1"/>
    <s v="Yes"/>
    <s v="No"/>
    <s v="DSL"/>
    <s v="No"/>
    <s v="No"/>
    <s v="No"/>
    <s v="No"/>
    <s v="No"/>
    <s v="No"/>
    <x v="0"/>
    <s v="No"/>
    <x v="0"/>
    <x v="872"/>
    <n v="46.3"/>
    <x v="0"/>
    <n v="0"/>
    <x v="0"/>
  </r>
  <r>
    <x v="3599"/>
    <x v="0"/>
    <n v="0"/>
    <x v="0"/>
    <x v="1"/>
    <n v="45"/>
    <s v="Yes"/>
    <s v="Yes"/>
    <s v="DSL"/>
    <s v="Yes"/>
    <s v="Yes"/>
    <s v="Yes"/>
    <s v="Yes"/>
    <s v="Yes"/>
    <s v="No"/>
    <x v="0"/>
    <s v="No"/>
    <x v="1"/>
    <x v="1226"/>
    <n v="3541.1"/>
    <x v="0"/>
    <n v="0"/>
    <x v="2"/>
  </r>
  <r>
    <x v="3600"/>
    <x v="1"/>
    <n v="1"/>
    <x v="0"/>
    <x v="1"/>
    <n v="51"/>
    <s v="Yes"/>
    <s v="Yes"/>
    <s v="Fiber optic"/>
    <s v="No"/>
    <s v="Yes"/>
    <s v="Yes"/>
    <s v="No"/>
    <s v="No"/>
    <s v="No"/>
    <x v="0"/>
    <s v="Yes"/>
    <x v="0"/>
    <x v="190"/>
    <n v="4146.05"/>
    <x v="1"/>
    <n v="1"/>
    <x v="2"/>
  </r>
  <r>
    <x v="3601"/>
    <x v="0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87"/>
    <n v="1087.25"/>
    <x v="0"/>
    <n v="0"/>
    <x v="2"/>
  </r>
  <r>
    <x v="3602"/>
    <x v="0"/>
    <n v="0"/>
    <x v="1"/>
    <x v="0"/>
    <n v="38"/>
    <s v="Yes"/>
    <s v="Yes"/>
    <s v="DSL"/>
    <s v="Yes"/>
    <s v="Yes"/>
    <s v="Yes"/>
    <s v="No"/>
    <s v="No"/>
    <s v="No"/>
    <x v="0"/>
    <s v="Yes"/>
    <x v="2"/>
    <x v="32"/>
    <n v="2522.4"/>
    <x v="0"/>
    <n v="0"/>
    <x v="2"/>
  </r>
  <r>
    <x v="3603"/>
    <x v="1"/>
    <n v="0"/>
    <x v="1"/>
    <x v="0"/>
    <n v="2"/>
    <s v="Yes"/>
    <s v="No"/>
    <s v="DSL"/>
    <s v="No"/>
    <s v="No"/>
    <s v="No"/>
    <s v="No"/>
    <s v="No"/>
    <s v="No"/>
    <x v="0"/>
    <s v="No"/>
    <x v="1"/>
    <x v="751"/>
    <n v="81"/>
    <x v="1"/>
    <n v="1"/>
    <x v="0"/>
  </r>
  <r>
    <x v="3604"/>
    <x v="1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27"/>
    <n v="717.3"/>
    <x v="0"/>
    <n v="0"/>
    <x v="2"/>
  </r>
  <r>
    <x v="3605"/>
    <x v="1"/>
    <n v="0"/>
    <x v="1"/>
    <x v="0"/>
    <n v="34"/>
    <s v="Yes"/>
    <s v="No"/>
    <s v="DSL"/>
    <s v="No"/>
    <s v="Yes"/>
    <s v="No"/>
    <s v="No"/>
    <s v="No"/>
    <s v="No"/>
    <x v="0"/>
    <s v="Yes"/>
    <x v="0"/>
    <x v="734"/>
    <n v="1734.2"/>
    <x v="0"/>
    <n v="0"/>
    <x v="1"/>
  </r>
  <r>
    <x v="3606"/>
    <x v="0"/>
    <n v="0"/>
    <x v="0"/>
    <x v="0"/>
    <n v="70"/>
    <s v="Yes"/>
    <s v="Yes"/>
    <s v="Fiber optic"/>
    <s v="No"/>
    <s v="No"/>
    <s v="Yes"/>
    <s v="No"/>
    <s v="Yes"/>
    <s v="Yes"/>
    <x v="1"/>
    <s v="Yes"/>
    <x v="0"/>
    <x v="1221"/>
    <n v="7069.3"/>
    <x v="0"/>
    <n v="0"/>
    <x v="2"/>
  </r>
  <r>
    <x v="3607"/>
    <x v="0"/>
    <n v="0"/>
    <x v="1"/>
    <x v="0"/>
    <n v="13"/>
    <s v="Yes"/>
    <s v="No"/>
    <s v="DSL"/>
    <s v="Yes"/>
    <s v="No"/>
    <s v="No"/>
    <s v="Yes"/>
    <s v="No"/>
    <s v="No"/>
    <x v="1"/>
    <s v="No"/>
    <x v="1"/>
    <x v="237"/>
    <n v="742.9"/>
    <x v="0"/>
    <n v="0"/>
    <x v="1"/>
  </r>
  <r>
    <x v="3608"/>
    <x v="1"/>
    <n v="0"/>
    <x v="1"/>
    <x v="0"/>
    <n v="39"/>
    <s v="Yes"/>
    <s v="Yes"/>
    <s v="Fiber optic"/>
    <s v="No"/>
    <s v="No"/>
    <s v="No"/>
    <s v="No"/>
    <s v="No"/>
    <s v="No"/>
    <x v="0"/>
    <s v="No"/>
    <x v="0"/>
    <x v="508"/>
    <n v="3017.65"/>
    <x v="1"/>
    <n v="1"/>
    <x v="2"/>
  </r>
  <r>
    <x v="3609"/>
    <x v="0"/>
    <n v="0"/>
    <x v="1"/>
    <x v="0"/>
    <n v="61"/>
    <s v="Yes"/>
    <s v="Yes"/>
    <s v="Fiber optic"/>
    <s v="No"/>
    <s v="Yes"/>
    <s v="Yes"/>
    <s v="No"/>
    <s v="Yes"/>
    <s v="Yes"/>
    <x v="1"/>
    <s v="Yes"/>
    <x v="0"/>
    <x v="1291"/>
    <n v="6423"/>
    <x v="0"/>
    <n v="0"/>
    <x v="2"/>
  </r>
  <r>
    <x v="3610"/>
    <x v="0"/>
    <n v="0"/>
    <x v="1"/>
    <x v="0"/>
    <n v="12"/>
    <s v="Yes"/>
    <s v="Yes"/>
    <s v="Fiber optic"/>
    <s v="No"/>
    <s v="No"/>
    <s v="Yes"/>
    <s v="No"/>
    <s v="Yes"/>
    <s v="Yes"/>
    <x v="0"/>
    <s v="Yes"/>
    <x v="2"/>
    <x v="386"/>
    <n v="1164.3"/>
    <x v="1"/>
    <n v="1"/>
    <x v="0"/>
  </r>
  <r>
    <x v="3611"/>
    <x v="1"/>
    <n v="0"/>
    <x v="1"/>
    <x v="0"/>
    <n v="41"/>
    <s v="Yes"/>
    <s v="No"/>
    <s v="Fiber optic"/>
    <s v="No"/>
    <s v="Yes"/>
    <s v="No"/>
    <s v="Yes"/>
    <s v="Yes"/>
    <s v="Yes"/>
    <x v="2"/>
    <s v="Yes"/>
    <x v="3"/>
    <x v="5"/>
    <n v="4220.3500000000004"/>
    <x v="0"/>
    <n v="0"/>
    <x v="2"/>
  </r>
  <r>
    <x v="3612"/>
    <x v="1"/>
    <n v="0"/>
    <x v="1"/>
    <x v="0"/>
    <n v="21"/>
    <s v="Yes"/>
    <s v="Yes"/>
    <s v="Fiber optic"/>
    <s v="No"/>
    <s v="No"/>
    <s v="No"/>
    <s v="No"/>
    <s v="No"/>
    <s v="No"/>
    <x v="0"/>
    <s v="Yes"/>
    <x v="0"/>
    <x v="1292"/>
    <n v="1558.7"/>
    <x v="0"/>
    <n v="0"/>
    <x v="1"/>
  </r>
  <r>
    <x v="3613"/>
    <x v="1"/>
    <n v="1"/>
    <x v="1"/>
    <x v="0"/>
    <n v="55"/>
    <s v="No"/>
    <s v="No phone service"/>
    <s v="DSL"/>
    <s v="No"/>
    <s v="No"/>
    <s v="Yes"/>
    <s v="No"/>
    <s v="Yes"/>
    <s v="Yes"/>
    <x v="1"/>
    <s v="Yes"/>
    <x v="2"/>
    <x v="194"/>
    <n v="2743.45"/>
    <x v="0"/>
    <n v="0"/>
    <x v="2"/>
  </r>
  <r>
    <x v="3614"/>
    <x v="1"/>
    <n v="0"/>
    <x v="0"/>
    <x v="0"/>
    <n v="69"/>
    <s v="No"/>
    <s v="No phone service"/>
    <s v="DSL"/>
    <s v="Yes"/>
    <s v="No"/>
    <s v="Yes"/>
    <s v="Yes"/>
    <s v="Yes"/>
    <s v="Yes"/>
    <x v="2"/>
    <s v="No"/>
    <x v="2"/>
    <x v="719"/>
    <n v="4055.5"/>
    <x v="0"/>
    <n v="0"/>
    <x v="2"/>
  </r>
  <r>
    <x v="3615"/>
    <x v="1"/>
    <n v="1"/>
    <x v="0"/>
    <x v="1"/>
    <n v="26"/>
    <s v="Yes"/>
    <s v="Yes"/>
    <s v="Fiber optic"/>
    <s v="No"/>
    <s v="Yes"/>
    <s v="Yes"/>
    <s v="No"/>
    <s v="Yes"/>
    <s v="Yes"/>
    <x v="0"/>
    <s v="No"/>
    <x v="0"/>
    <x v="1010"/>
    <n v="2710.25"/>
    <x v="1"/>
    <n v="1"/>
    <x v="1"/>
  </r>
  <r>
    <x v="3616"/>
    <x v="0"/>
    <n v="1"/>
    <x v="0"/>
    <x v="0"/>
    <n v="69"/>
    <s v="Yes"/>
    <s v="No"/>
    <s v="Fiber optic"/>
    <s v="Yes"/>
    <s v="Yes"/>
    <s v="No"/>
    <s v="No"/>
    <s v="No"/>
    <s v="Yes"/>
    <x v="1"/>
    <s v="No"/>
    <x v="3"/>
    <x v="1293"/>
    <n v="6055.55"/>
    <x v="0"/>
    <n v="0"/>
    <x v="2"/>
  </r>
  <r>
    <x v="3617"/>
    <x v="0"/>
    <n v="1"/>
    <x v="0"/>
    <x v="0"/>
    <n v="18"/>
    <s v="No"/>
    <s v="No phone service"/>
    <s v="DSL"/>
    <s v="No"/>
    <s v="No"/>
    <s v="Yes"/>
    <s v="No"/>
    <s v="Yes"/>
    <s v="Yes"/>
    <x v="0"/>
    <s v="Yes"/>
    <x v="0"/>
    <x v="1200"/>
    <n v="810.7"/>
    <x v="1"/>
    <n v="1"/>
    <x v="1"/>
  </r>
  <r>
    <x v="3618"/>
    <x v="1"/>
    <n v="0"/>
    <x v="0"/>
    <x v="1"/>
    <n v="47"/>
    <s v="Yes"/>
    <s v="Yes"/>
    <s v="DSL"/>
    <s v="No"/>
    <s v="Yes"/>
    <s v="No"/>
    <s v="No"/>
    <s v="No"/>
    <s v="No"/>
    <x v="0"/>
    <s v="No"/>
    <x v="0"/>
    <x v="678"/>
    <n v="2538.1999999999998"/>
    <x v="0"/>
    <n v="0"/>
    <x v="2"/>
  </r>
  <r>
    <x v="3619"/>
    <x v="0"/>
    <n v="0"/>
    <x v="0"/>
    <x v="1"/>
    <n v="72"/>
    <s v="Yes"/>
    <s v="No"/>
    <s v="DSL"/>
    <s v="Yes"/>
    <s v="Yes"/>
    <s v="Yes"/>
    <s v="Yes"/>
    <s v="Yes"/>
    <s v="Yes"/>
    <x v="2"/>
    <s v="No"/>
    <x v="2"/>
    <x v="198"/>
    <n v="6129.2"/>
    <x v="0"/>
    <n v="0"/>
    <x v="2"/>
  </r>
  <r>
    <x v="3620"/>
    <x v="1"/>
    <n v="1"/>
    <x v="0"/>
    <x v="0"/>
    <n v="33"/>
    <s v="No"/>
    <s v="No phone service"/>
    <s v="DSL"/>
    <s v="No"/>
    <s v="Yes"/>
    <s v="Yes"/>
    <s v="Yes"/>
    <s v="Yes"/>
    <s v="No"/>
    <x v="0"/>
    <s v="Yes"/>
    <x v="0"/>
    <x v="865"/>
    <n v="1750.85"/>
    <x v="0"/>
    <n v="0"/>
    <x v="1"/>
  </r>
  <r>
    <x v="3621"/>
    <x v="0"/>
    <n v="0"/>
    <x v="0"/>
    <x v="1"/>
    <n v="2"/>
    <s v="No"/>
    <s v="No phone service"/>
    <s v="DSL"/>
    <s v="No"/>
    <s v="No"/>
    <s v="No"/>
    <s v="No"/>
    <s v="No"/>
    <s v="No"/>
    <x v="0"/>
    <s v="Yes"/>
    <x v="1"/>
    <x v="369"/>
    <n v="36.549999999999997"/>
    <x v="1"/>
    <n v="1"/>
    <x v="0"/>
  </r>
  <r>
    <x v="3622"/>
    <x v="0"/>
    <n v="0"/>
    <x v="0"/>
    <x v="1"/>
    <n v="72"/>
    <s v="Yes"/>
    <s v="Yes"/>
    <s v="DSL"/>
    <s v="Yes"/>
    <s v="Yes"/>
    <s v="Yes"/>
    <s v="Yes"/>
    <s v="Yes"/>
    <s v="Yes"/>
    <x v="2"/>
    <s v="No"/>
    <x v="3"/>
    <x v="579"/>
    <n v="6652.45"/>
    <x v="0"/>
    <n v="0"/>
    <x v="2"/>
  </r>
  <r>
    <x v="3623"/>
    <x v="1"/>
    <n v="1"/>
    <x v="0"/>
    <x v="0"/>
    <n v="37"/>
    <s v="Yes"/>
    <s v="No"/>
    <s v="Fiber optic"/>
    <s v="No"/>
    <s v="No"/>
    <s v="No"/>
    <s v="No"/>
    <s v="No"/>
    <s v="No"/>
    <x v="0"/>
    <s v="Yes"/>
    <x v="2"/>
    <x v="1294"/>
    <n v="2575.4499999999998"/>
    <x v="0"/>
    <n v="0"/>
    <x v="2"/>
  </r>
  <r>
    <x v="3624"/>
    <x v="0"/>
    <n v="1"/>
    <x v="0"/>
    <x v="1"/>
    <n v="62"/>
    <s v="Yes"/>
    <s v="Yes"/>
    <s v="Fiber optic"/>
    <s v="No"/>
    <s v="Yes"/>
    <s v="Yes"/>
    <s v="No"/>
    <s v="No"/>
    <s v="Yes"/>
    <x v="0"/>
    <s v="Yes"/>
    <x v="3"/>
    <x v="313"/>
    <n v="6019.35"/>
    <x v="0"/>
    <n v="0"/>
    <x v="2"/>
  </r>
  <r>
    <x v="3625"/>
    <x v="0"/>
    <n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1379.6"/>
    <x v="0"/>
    <n v="0"/>
    <x v="2"/>
  </r>
  <r>
    <x v="3626"/>
    <x v="1"/>
    <n v="0"/>
    <x v="1"/>
    <x v="1"/>
    <n v="23"/>
    <s v="Yes"/>
    <s v="No"/>
    <s v="DSL"/>
    <s v="No"/>
    <s v="Yes"/>
    <s v="No"/>
    <s v="Yes"/>
    <s v="No"/>
    <s v="No"/>
    <x v="0"/>
    <s v="Yes"/>
    <x v="2"/>
    <x v="25"/>
    <n v="1284.2"/>
    <x v="0"/>
    <n v="0"/>
    <x v="1"/>
  </r>
  <r>
    <x v="3627"/>
    <x v="0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296.14999999999998"/>
    <x v="0"/>
    <n v="0"/>
    <x v="1"/>
  </r>
  <r>
    <x v="3628"/>
    <x v="1"/>
    <n v="0"/>
    <x v="1"/>
    <x v="0"/>
    <n v="9"/>
    <s v="Yes"/>
    <s v="No"/>
    <s v="DSL"/>
    <s v="Yes"/>
    <s v="No"/>
    <s v="Yes"/>
    <s v="Yes"/>
    <s v="Yes"/>
    <s v="No"/>
    <x v="0"/>
    <s v="Yes"/>
    <x v="1"/>
    <x v="51"/>
    <n v="653.25"/>
    <x v="0"/>
    <n v="0"/>
    <x v="0"/>
  </r>
  <r>
    <x v="3629"/>
    <x v="1"/>
    <n v="0"/>
    <x v="0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203"/>
    <n v="412.6"/>
    <x v="0"/>
    <n v="0"/>
    <x v="1"/>
  </r>
  <r>
    <x v="3630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774"/>
    <n v="85.5"/>
    <x v="1"/>
    <n v="1"/>
    <x v="0"/>
  </r>
  <r>
    <x v="3631"/>
    <x v="0"/>
    <n v="1"/>
    <x v="0"/>
    <x v="0"/>
    <n v="1"/>
    <s v="Yes"/>
    <s v="No"/>
    <s v="DSL"/>
    <s v="Yes"/>
    <s v="No"/>
    <s v="No"/>
    <s v="No"/>
    <s v="No"/>
    <s v="No"/>
    <x v="0"/>
    <s v="Yes"/>
    <x v="0"/>
    <x v="40"/>
    <n v="49.55"/>
    <x v="1"/>
    <n v="1"/>
    <x v="0"/>
  </r>
  <r>
    <x v="3632"/>
    <x v="0"/>
    <n v="0"/>
    <x v="0"/>
    <x v="0"/>
    <n v="24"/>
    <s v="Yes"/>
    <s v="Yes"/>
    <s v="Fiber optic"/>
    <s v="No"/>
    <s v="No"/>
    <s v="Yes"/>
    <s v="No"/>
    <s v="No"/>
    <s v="No"/>
    <x v="0"/>
    <s v="Yes"/>
    <x v="1"/>
    <x v="1137"/>
    <n v="1928.7"/>
    <x v="0"/>
    <n v="0"/>
    <x v="1"/>
  </r>
  <r>
    <x v="3633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1295"/>
    <n v="71.25"/>
    <x v="0"/>
    <n v="0"/>
    <x v="0"/>
  </r>
  <r>
    <x v="3634"/>
    <x v="1"/>
    <n v="1"/>
    <x v="1"/>
    <x v="0"/>
    <n v="72"/>
    <s v="Yes"/>
    <s v="Yes"/>
    <s v="Fiber optic"/>
    <s v="Yes"/>
    <s v="Yes"/>
    <s v="Yes"/>
    <s v="Yes"/>
    <s v="Yes"/>
    <s v="Yes"/>
    <x v="2"/>
    <s v="No"/>
    <x v="2"/>
    <x v="1296"/>
    <n v="7845.8"/>
    <x v="0"/>
    <n v="0"/>
    <x v="2"/>
  </r>
  <r>
    <x v="3635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495"/>
    <n v="1750.7"/>
    <x v="0"/>
    <n v="0"/>
    <x v="2"/>
  </r>
  <r>
    <x v="3636"/>
    <x v="0"/>
    <n v="0"/>
    <x v="1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39"/>
    <n v="216.2"/>
    <x v="0"/>
    <n v="0"/>
    <x v="0"/>
  </r>
  <r>
    <x v="3637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178.5"/>
    <x v="1"/>
    <n v="1"/>
    <x v="0"/>
  </r>
  <r>
    <x v="3638"/>
    <x v="0"/>
    <n v="1"/>
    <x v="0"/>
    <x v="0"/>
    <n v="2"/>
    <s v="Yes"/>
    <s v="No"/>
    <s v="DSL"/>
    <s v="No"/>
    <s v="Yes"/>
    <s v="No"/>
    <s v="No"/>
    <s v="No"/>
    <s v="No"/>
    <x v="0"/>
    <s v="No"/>
    <x v="3"/>
    <x v="510"/>
    <n v="115.1"/>
    <x v="1"/>
    <n v="1"/>
    <x v="0"/>
  </r>
  <r>
    <x v="3639"/>
    <x v="0"/>
    <n v="1"/>
    <x v="0"/>
    <x v="0"/>
    <n v="60"/>
    <s v="Yes"/>
    <s v="Yes"/>
    <s v="Fiber optic"/>
    <s v="No"/>
    <s v="No"/>
    <s v="Yes"/>
    <s v="No"/>
    <s v="Yes"/>
    <s v="Yes"/>
    <x v="1"/>
    <s v="Yes"/>
    <x v="3"/>
    <x v="57"/>
    <n v="6029"/>
    <x v="0"/>
    <n v="0"/>
    <x v="2"/>
  </r>
  <r>
    <x v="3640"/>
    <x v="1"/>
    <n v="1"/>
    <x v="0"/>
    <x v="0"/>
    <n v="29"/>
    <s v="Yes"/>
    <s v="Yes"/>
    <s v="Fiber optic"/>
    <s v="No"/>
    <s v="Yes"/>
    <s v="Yes"/>
    <s v="No"/>
    <s v="No"/>
    <s v="Yes"/>
    <x v="0"/>
    <s v="Yes"/>
    <x v="0"/>
    <x v="662"/>
    <n v="2745.2"/>
    <x v="1"/>
    <n v="1"/>
    <x v="1"/>
  </r>
  <r>
    <x v="3641"/>
    <x v="0"/>
    <n v="0"/>
    <x v="1"/>
    <x v="0"/>
    <n v="49"/>
    <s v="Yes"/>
    <s v="No"/>
    <s v="DSL"/>
    <s v="No"/>
    <s v="No"/>
    <s v="Yes"/>
    <s v="Yes"/>
    <s v="Yes"/>
    <s v="Yes"/>
    <x v="2"/>
    <s v="Yes"/>
    <x v="2"/>
    <x v="157"/>
    <n v="3721.9"/>
    <x v="0"/>
    <n v="0"/>
    <x v="2"/>
  </r>
  <r>
    <x v="3642"/>
    <x v="0"/>
    <n v="1"/>
    <x v="1"/>
    <x v="0"/>
    <n v="30"/>
    <s v="Yes"/>
    <s v="Yes"/>
    <s v="Fiber optic"/>
    <s v="No"/>
    <s v="Yes"/>
    <s v="Yes"/>
    <s v="No"/>
    <s v="Yes"/>
    <s v="Yes"/>
    <x v="0"/>
    <s v="Yes"/>
    <x v="0"/>
    <x v="636"/>
    <n v="3121.1"/>
    <x v="0"/>
    <n v="0"/>
    <x v="1"/>
  </r>
  <r>
    <x v="3643"/>
    <x v="0"/>
    <n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924"/>
    <n v="990.45"/>
    <x v="0"/>
    <n v="0"/>
    <x v="2"/>
  </r>
  <r>
    <x v="3644"/>
    <x v="1"/>
    <n v="0"/>
    <x v="1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746"/>
    <n v="1004.35"/>
    <x v="0"/>
    <n v="0"/>
    <x v="2"/>
  </r>
  <r>
    <x v="3645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24"/>
    <n v="157.65"/>
    <x v="0"/>
    <n v="0"/>
    <x v="0"/>
  </r>
  <r>
    <x v="3646"/>
    <x v="1"/>
    <n v="0"/>
    <x v="1"/>
    <x v="0"/>
    <n v="39"/>
    <s v="Yes"/>
    <s v="No"/>
    <s v="Fiber optic"/>
    <s v="No"/>
    <s v="No"/>
    <s v="Yes"/>
    <s v="Yes"/>
    <s v="No"/>
    <s v="No"/>
    <x v="1"/>
    <s v="No"/>
    <x v="0"/>
    <x v="1297"/>
    <n v="3219.75"/>
    <x v="0"/>
    <n v="0"/>
    <x v="2"/>
  </r>
  <r>
    <x v="3647"/>
    <x v="1"/>
    <n v="1"/>
    <x v="1"/>
    <x v="0"/>
    <n v="8"/>
    <s v="Yes"/>
    <s v="No"/>
    <s v="Fiber optic"/>
    <s v="No"/>
    <s v="No"/>
    <s v="No"/>
    <s v="No"/>
    <s v="No"/>
    <s v="No"/>
    <x v="0"/>
    <s v="Yes"/>
    <x v="0"/>
    <x v="36"/>
    <n v="572.85"/>
    <x v="0"/>
    <n v="0"/>
    <x v="0"/>
  </r>
  <r>
    <x v="3648"/>
    <x v="0"/>
    <n v="0"/>
    <x v="0"/>
    <x v="1"/>
    <n v="51"/>
    <s v="Yes"/>
    <s v="Yes"/>
    <s v="Fiber optic"/>
    <s v="No"/>
    <s v="No"/>
    <s v="Yes"/>
    <s v="No"/>
    <s v="No"/>
    <s v="Yes"/>
    <x v="1"/>
    <s v="Yes"/>
    <x v="0"/>
    <x v="530"/>
    <n v="4554.8500000000004"/>
    <x v="0"/>
    <n v="0"/>
    <x v="2"/>
  </r>
  <r>
    <x v="3649"/>
    <x v="1"/>
    <n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315"/>
    <n v="1847.55"/>
    <x v="0"/>
    <n v="0"/>
    <x v="2"/>
  </r>
  <r>
    <x v="3650"/>
    <x v="1"/>
    <n v="1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722"/>
    <n v="1766.75"/>
    <x v="0"/>
    <n v="0"/>
    <x v="2"/>
  </r>
  <r>
    <x v="3651"/>
    <x v="0"/>
    <n v="1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425"/>
    <n v="1462.05"/>
    <x v="0"/>
    <n v="0"/>
    <x v="2"/>
  </r>
  <r>
    <x v="3652"/>
    <x v="0"/>
    <n v="1"/>
    <x v="1"/>
    <x v="0"/>
    <n v="1"/>
    <s v="No"/>
    <s v="No phone service"/>
    <s v="DSL"/>
    <s v="No"/>
    <s v="No"/>
    <s v="No"/>
    <s v="No"/>
    <s v="No"/>
    <s v="No"/>
    <x v="0"/>
    <s v="No"/>
    <x v="0"/>
    <x v="186"/>
    <n v="25.25"/>
    <x v="1"/>
    <n v="1"/>
    <x v="0"/>
  </r>
  <r>
    <x v="3653"/>
    <x v="1"/>
    <n v="0"/>
    <x v="0"/>
    <x v="0"/>
    <n v="38"/>
    <s v="No"/>
    <s v="No phone service"/>
    <s v="DSL"/>
    <s v="Yes"/>
    <s v="Yes"/>
    <s v="No"/>
    <s v="Yes"/>
    <s v="Yes"/>
    <s v="Yes"/>
    <x v="2"/>
    <s v="Yes"/>
    <x v="2"/>
    <x v="270"/>
    <n v="2193.1999999999998"/>
    <x v="0"/>
    <n v="0"/>
    <x v="2"/>
  </r>
  <r>
    <x v="3654"/>
    <x v="0"/>
    <n v="0"/>
    <x v="0"/>
    <x v="0"/>
    <n v="28"/>
    <s v="Yes"/>
    <s v="No"/>
    <s v="Fiber optic"/>
    <s v="No"/>
    <s v="Yes"/>
    <s v="Yes"/>
    <s v="No"/>
    <s v="No"/>
    <s v="Yes"/>
    <x v="0"/>
    <s v="No"/>
    <x v="3"/>
    <x v="58"/>
    <n v="2433.5"/>
    <x v="0"/>
    <n v="0"/>
    <x v="1"/>
  </r>
  <r>
    <x v="3655"/>
    <x v="0"/>
    <n v="0"/>
    <x v="0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01"/>
    <n v="641.15"/>
    <x v="0"/>
    <n v="0"/>
    <x v="1"/>
  </r>
  <r>
    <x v="3656"/>
    <x v="1"/>
    <n v="1"/>
    <x v="0"/>
    <x v="0"/>
    <n v="49"/>
    <s v="Yes"/>
    <s v="No"/>
    <s v="DSL"/>
    <s v="No"/>
    <s v="Yes"/>
    <s v="No"/>
    <s v="No"/>
    <s v="No"/>
    <s v="No"/>
    <x v="2"/>
    <s v="No"/>
    <x v="1"/>
    <x v="734"/>
    <n v="2398.4"/>
    <x v="0"/>
    <n v="0"/>
    <x v="2"/>
  </r>
  <r>
    <x v="3657"/>
    <x v="0"/>
    <n v="0"/>
    <x v="0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72"/>
    <n v="861.85"/>
    <x v="0"/>
    <n v="0"/>
    <x v="2"/>
  </r>
  <r>
    <x v="3658"/>
    <x v="0"/>
    <n v="0"/>
    <x v="1"/>
    <x v="0"/>
    <n v="10"/>
    <s v="Yes"/>
    <s v="No"/>
    <s v="DSL"/>
    <s v="No"/>
    <s v="No"/>
    <s v="Yes"/>
    <s v="Yes"/>
    <s v="No"/>
    <s v="No"/>
    <x v="0"/>
    <s v="No"/>
    <x v="0"/>
    <x v="678"/>
    <n v="583"/>
    <x v="0"/>
    <n v="0"/>
    <x v="0"/>
  </r>
  <r>
    <x v="3659"/>
    <x v="1"/>
    <n v="0"/>
    <x v="0"/>
    <x v="0"/>
    <n v="67"/>
    <s v="Yes"/>
    <s v="Yes"/>
    <s v="Fiber optic"/>
    <s v="Yes"/>
    <s v="Yes"/>
    <s v="Yes"/>
    <s v="No"/>
    <s v="Yes"/>
    <s v="Yes"/>
    <x v="1"/>
    <s v="No"/>
    <x v="3"/>
    <x v="330"/>
    <n v="7332.4"/>
    <x v="0"/>
    <n v="0"/>
    <x v="2"/>
  </r>
  <r>
    <x v="3660"/>
    <x v="1"/>
    <n v="0"/>
    <x v="1"/>
    <x v="0"/>
    <n v="7"/>
    <s v="No"/>
    <s v="No phone service"/>
    <s v="DSL"/>
    <s v="No"/>
    <s v="No"/>
    <s v="Yes"/>
    <s v="Yes"/>
    <s v="No"/>
    <s v="No"/>
    <x v="1"/>
    <s v="Yes"/>
    <x v="3"/>
    <x v="682"/>
    <n v="249.55"/>
    <x v="0"/>
    <n v="0"/>
    <x v="0"/>
  </r>
  <r>
    <x v="3661"/>
    <x v="0"/>
    <n v="0"/>
    <x v="1"/>
    <x v="0"/>
    <n v="51"/>
    <s v="Yes"/>
    <s v="No"/>
    <s v="Fiber optic"/>
    <s v="No"/>
    <s v="No"/>
    <s v="No"/>
    <s v="No"/>
    <s v="Yes"/>
    <s v="Yes"/>
    <x v="1"/>
    <s v="No"/>
    <x v="3"/>
    <x v="470"/>
    <n v="4475.8999999999996"/>
    <x v="0"/>
    <n v="0"/>
    <x v="2"/>
  </r>
  <r>
    <x v="3662"/>
    <x v="0"/>
    <n v="0"/>
    <x v="1"/>
    <x v="0"/>
    <n v="9"/>
    <s v="Yes"/>
    <s v="No"/>
    <s v="DSL"/>
    <s v="No"/>
    <s v="No"/>
    <s v="No"/>
    <s v="No"/>
    <s v="No"/>
    <s v="No"/>
    <x v="0"/>
    <s v="No"/>
    <x v="0"/>
    <x v="965"/>
    <n v="416.45"/>
    <x v="1"/>
    <n v="1"/>
    <x v="0"/>
  </r>
  <r>
    <x v="3663"/>
    <x v="0"/>
    <n v="0"/>
    <x v="1"/>
    <x v="0"/>
    <n v="9"/>
    <s v="Yes"/>
    <s v="No"/>
    <s v="Fiber optic"/>
    <s v="No"/>
    <s v="No"/>
    <s v="No"/>
    <s v="No"/>
    <s v="Yes"/>
    <s v="Yes"/>
    <x v="0"/>
    <s v="Yes"/>
    <x v="1"/>
    <x v="1120"/>
    <n v="788.6"/>
    <x v="0"/>
    <n v="0"/>
    <x v="0"/>
  </r>
  <r>
    <x v="3664"/>
    <x v="1"/>
    <n v="0"/>
    <x v="1"/>
    <x v="0"/>
    <n v="4"/>
    <s v="Yes"/>
    <s v="No"/>
    <s v="DSL"/>
    <s v="No"/>
    <s v="No"/>
    <s v="No"/>
    <s v="Yes"/>
    <s v="No"/>
    <s v="No"/>
    <x v="0"/>
    <s v="Yes"/>
    <x v="1"/>
    <x v="593"/>
    <n v="202.3"/>
    <x v="0"/>
    <n v="0"/>
    <x v="0"/>
  </r>
  <r>
    <x v="3665"/>
    <x v="1"/>
    <n v="0"/>
    <x v="0"/>
    <x v="0"/>
    <n v="71"/>
    <s v="Yes"/>
    <s v="Yes"/>
    <s v="Fiber optic"/>
    <s v="Yes"/>
    <s v="Yes"/>
    <s v="Yes"/>
    <s v="No"/>
    <s v="Yes"/>
    <s v="No"/>
    <x v="2"/>
    <s v="Yes"/>
    <x v="0"/>
    <x v="212"/>
    <n v="6994.6"/>
    <x v="0"/>
    <n v="0"/>
    <x v="2"/>
  </r>
  <r>
    <x v="3666"/>
    <x v="0"/>
    <n v="0"/>
    <x v="0"/>
    <x v="1"/>
    <n v="50"/>
    <s v="Yes"/>
    <s v="Yes"/>
    <s v="Fiber optic"/>
    <s v="No"/>
    <s v="No"/>
    <s v="No"/>
    <s v="No"/>
    <s v="Yes"/>
    <s v="No"/>
    <x v="0"/>
    <s v="Yes"/>
    <x v="2"/>
    <x v="803"/>
    <n v="4116.1499999999996"/>
    <x v="1"/>
    <n v="1"/>
    <x v="2"/>
  </r>
  <r>
    <x v="3667"/>
    <x v="0"/>
    <n v="1"/>
    <x v="0"/>
    <x v="1"/>
    <n v="24"/>
    <s v="Yes"/>
    <s v="No"/>
    <s v="Fiber optic"/>
    <s v="No"/>
    <s v="No"/>
    <s v="Yes"/>
    <s v="No"/>
    <s v="Yes"/>
    <s v="Yes"/>
    <x v="2"/>
    <s v="Yes"/>
    <x v="0"/>
    <x v="171"/>
    <n v="2263.4499999999998"/>
    <x v="0"/>
    <n v="0"/>
    <x v="1"/>
  </r>
  <r>
    <x v="3668"/>
    <x v="1"/>
    <n v="0"/>
    <x v="0"/>
    <x v="0"/>
    <n v="22"/>
    <s v="Yes"/>
    <s v="No"/>
    <s v="DSL"/>
    <s v="Yes"/>
    <s v="No"/>
    <s v="No"/>
    <s v="No"/>
    <s v="Yes"/>
    <s v="No"/>
    <x v="1"/>
    <s v="Yes"/>
    <x v="2"/>
    <x v="230"/>
    <n v="1374.35"/>
    <x v="0"/>
    <n v="0"/>
    <x v="1"/>
  </r>
  <r>
    <x v="3669"/>
    <x v="1"/>
    <n v="0"/>
    <x v="1"/>
    <x v="0"/>
    <n v="44"/>
    <s v="Yes"/>
    <s v="Yes"/>
    <s v="Fiber optic"/>
    <s v="Yes"/>
    <s v="Yes"/>
    <s v="Yes"/>
    <s v="No"/>
    <s v="Yes"/>
    <s v="Yes"/>
    <x v="0"/>
    <s v="Yes"/>
    <x v="0"/>
    <x v="1298"/>
    <n v="4915.1499999999996"/>
    <x v="0"/>
    <n v="0"/>
    <x v="2"/>
  </r>
  <r>
    <x v="3670"/>
    <x v="0"/>
    <n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x v="68"/>
    <n v="838.5"/>
    <x v="0"/>
    <n v="0"/>
    <x v="1"/>
  </r>
  <r>
    <x v="3671"/>
    <x v="0"/>
    <n v="0"/>
    <x v="1"/>
    <x v="0"/>
    <n v="1"/>
    <s v="Yes"/>
    <s v="Yes"/>
    <s v="Fiber optic"/>
    <s v="No"/>
    <s v="No"/>
    <s v="No"/>
    <s v="No"/>
    <s v="No"/>
    <s v="No"/>
    <x v="0"/>
    <s v="Yes"/>
    <x v="0"/>
    <x v="372"/>
    <n v="75.099999999999994"/>
    <x v="1"/>
    <n v="1"/>
    <x v="0"/>
  </r>
  <r>
    <x v="3672"/>
    <x v="0"/>
    <n v="0"/>
    <x v="0"/>
    <x v="0"/>
    <n v="54"/>
    <s v="Yes"/>
    <s v="Yes"/>
    <s v="DSL"/>
    <s v="No"/>
    <s v="No"/>
    <s v="No"/>
    <s v="No"/>
    <s v="Yes"/>
    <s v="Yes"/>
    <x v="1"/>
    <s v="Yes"/>
    <x v="3"/>
    <x v="192"/>
    <n v="3715.65"/>
    <x v="1"/>
    <n v="1"/>
    <x v="2"/>
  </r>
  <r>
    <x v="3673"/>
    <x v="1"/>
    <n v="0"/>
    <x v="1"/>
    <x v="0"/>
    <n v="42"/>
    <s v="Yes"/>
    <s v="Yes"/>
    <s v="Fiber optic"/>
    <s v="No"/>
    <s v="Yes"/>
    <s v="No"/>
    <s v="No"/>
    <s v="Yes"/>
    <s v="Yes"/>
    <x v="0"/>
    <s v="Yes"/>
    <x v="0"/>
    <x v="1221"/>
    <n v="4273.45"/>
    <x v="1"/>
    <n v="1"/>
    <x v="2"/>
  </r>
  <r>
    <x v="3674"/>
    <x v="0"/>
    <n v="0"/>
    <x v="1"/>
    <x v="0"/>
    <n v="1"/>
    <s v="Yes"/>
    <s v="No"/>
    <s v="DSL"/>
    <s v="No"/>
    <s v="No"/>
    <s v="No"/>
    <s v="No"/>
    <s v="No"/>
    <s v="No"/>
    <x v="0"/>
    <s v="No"/>
    <x v="0"/>
    <x v="1208"/>
    <n v="45.8"/>
    <x v="1"/>
    <n v="1"/>
    <x v="0"/>
  </r>
  <r>
    <x v="3675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x v="0"/>
    <n v="0"/>
    <x v="0"/>
  </r>
  <r>
    <x v="3676"/>
    <x v="1"/>
    <n v="0"/>
    <x v="1"/>
    <x v="0"/>
    <n v="30"/>
    <s v="Yes"/>
    <s v="No"/>
    <s v="DSL"/>
    <s v="Yes"/>
    <s v="Yes"/>
    <s v="No"/>
    <s v="Yes"/>
    <s v="Yes"/>
    <s v="No"/>
    <x v="1"/>
    <s v="No"/>
    <x v="0"/>
    <x v="213"/>
    <n v="2044.75"/>
    <x v="0"/>
    <n v="0"/>
    <x v="1"/>
  </r>
  <r>
    <x v="3677"/>
    <x v="0"/>
    <n v="0"/>
    <x v="1"/>
    <x v="0"/>
    <n v="1"/>
    <s v="No"/>
    <s v="No phone service"/>
    <s v="DSL"/>
    <s v="No"/>
    <s v="No"/>
    <s v="No"/>
    <s v="Yes"/>
    <s v="No"/>
    <s v="No"/>
    <x v="0"/>
    <s v="No"/>
    <x v="1"/>
    <x v="1299"/>
    <n v="30.55"/>
    <x v="0"/>
    <n v="0"/>
    <x v="0"/>
  </r>
  <r>
    <x v="3678"/>
    <x v="1"/>
    <n v="0"/>
    <x v="0"/>
    <x v="1"/>
    <n v="16"/>
    <s v="Yes"/>
    <s v="Yes"/>
    <s v="DSL"/>
    <s v="Yes"/>
    <s v="Yes"/>
    <s v="No"/>
    <s v="Yes"/>
    <s v="Yes"/>
    <s v="Yes"/>
    <x v="0"/>
    <s v="No"/>
    <x v="0"/>
    <x v="515"/>
    <n v="1398.25"/>
    <x v="0"/>
    <n v="0"/>
    <x v="1"/>
  </r>
  <r>
    <x v="367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51"/>
    <n v="20.100000000000001"/>
    <x v="1"/>
    <n v="1"/>
    <x v="0"/>
  </r>
  <r>
    <x v="3680"/>
    <x v="1"/>
    <n v="0"/>
    <x v="0"/>
    <x v="0"/>
    <n v="9"/>
    <s v="No"/>
    <s v="No phone service"/>
    <s v="DSL"/>
    <s v="No"/>
    <s v="No"/>
    <s v="No"/>
    <s v="Yes"/>
    <s v="Yes"/>
    <s v="No"/>
    <x v="0"/>
    <s v="No"/>
    <x v="1"/>
    <x v="1128"/>
    <n v="328.95"/>
    <x v="1"/>
    <n v="1"/>
    <x v="0"/>
  </r>
  <r>
    <x v="3681"/>
    <x v="1"/>
    <n v="1"/>
    <x v="0"/>
    <x v="0"/>
    <n v="46"/>
    <s v="Yes"/>
    <s v="Yes"/>
    <s v="Fiber optic"/>
    <s v="No"/>
    <s v="No"/>
    <s v="Yes"/>
    <s v="No"/>
    <s v="Yes"/>
    <s v="Yes"/>
    <x v="0"/>
    <s v="Yes"/>
    <x v="0"/>
    <x v="532"/>
    <n v="4680.05"/>
    <x v="1"/>
    <n v="1"/>
    <x v="2"/>
  </r>
  <r>
    <x v="3682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915"/>
    <n v="69.099999999999994"/>
    <x v="1"/>
    <n v="1"/>
    <x v="0"/>
  </r>
  <r>
    <x v="3683"/>
    <x v="1"/>
    <n v="0"/>
    <x v="0"/>
    <x v="0"/>
    <n v="71"/>
    <s v="Yes"/>
    <s v="No"/>
    <s v="DSL"/>
    <s v="Yes"/>
    <s v="No"/>
    <s v="No"/>
    <s v="Yes"/>
    <s v="No"/>
    <s v="No"/>
    <x v="2"/>
    <s v="No"/>
    <x v="2"/>
    <x v="1237"/>
    <n v="3778.2"/>
    <x v="0"/>
    <n v="0"/>
    <x v="2"/>
  </r>
  <r>
    <x v="3684"/>
    <x v="1"/>
    <n v="0"/>
    <x v="1"/>
    <x v="0"/>
    <n v="43"/>
    <s v="Yes"/>
    <s v="Yes"/>
    <s v="Fiber optic"/>
    <s v="No"/>
    <s v="No"/>
    <s v="No"/>
    <s v="No"/>
    <s v="No"/>
    <s v="No"/>
    <x v="0"/>
    <s v="Yes"/>
    <x v="3"/>
    <x v="209"/>
    <n v="3161.4"/>
    <x v="0"/>
    <n v="0"/>
    <x v="2"/>
  </r>
  <r>
    <x v="3685"/>
    <x v="1"/>
    <n v="0"/>
    <x v="0"/>
    <x v="0"/>
    <n v="50"/>
    <s v="No"/>
    <s v="No phone service"/>
    <s v="DSL"/>
    <s v="Yes"/>
    <s v="No"/>
    <s v="No"/>
    <s v="Yes"/>
    <s v="Yes"/>
    <s v="No"/>
    <x v="1"/>
    <s v="Yes"/>
    <x v="2"/>
    <x v="355"/>
    <n v="2188.4499999999998"/>
    <x v="0"/>
    <n v="0"/>
    <x v="2"/>
  </r>
  <r>
    <x v="3686"/>
    <x v="0"/>
    <n v="0"/>
    <x v="1"/>
    <x v="0"/>
    <n v="13"/>
    <s v="Yes"/>
    <s v="Yes"/>
    <s v="Fiber optic"/>
    <s v="No"/>
    <s v="No"/>
    <s v="No"/>
    <s v="No"/>
    <s v="No"/>
    <s v="No"/>
    <x v="0"/>
    <s v="Yes"/>
    <x v="1"/>
    <x v="126"/>
    <n v="999.45"/>
    <x v="1"/>
    <n v="1"/>
    <x v="1"/>
  </r>
  <r>
    <x v="3687"/>
    <x v="1"/>
    <n v="0"/>
    <x v="0"/>
    <x v="1"/>
    <n v="19"/>
    <s v="Yes"/>
    <s v="No"/>
    <s v="Fiber optic"/>
    <s v="No"/>
    <s v="Yes"/>
    <s v="No"/>
    <s v="Yes"/>
    <s v="Yes"/>
    <s v="Yes"/>
    <x v="1"/>
    <s v="No"/>
    <x v="2"/>
    <x v="585"/>
    <n v="1888.65"/>
    <x v="1"/>
    <n v="1"/>
    <x v="1"/>
  </r>
  <r>
    <x v="3688"/>
    <x v="0"/>
    <n v="0"/>
    <x v="1"/>
    <x v="0"/>
    <n v="41"/>
    <s v="Yes"/>
    <s v="Yes"/>
    <s v="Fiber optic"/>
    <s v="No"/>
    <s v="No"/>
    <s v="Yes"/>
    <s v="No"/>
    <s v="Yes"/>
    <s v="Yes"/>
    <x v="0"/>
    <s v="No"/>
    <x v="2"/>
    <x v="444"/>
    <n v="3990.6"/>
    <x v="0"/>
    <n v="0"/>
    <x v="2"/>
  </r>
  <r>
    <x v="3689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130"/>
    <n v="71.150000000000006"/>
    <x v="1"/>
    <n v="1"/>
    <x v="0"/>
  </r>
  <r>
    <x v="3690"/>
    <x v="0"/>
    <n v="0"/>
    <x v="1"/>
    <x v="0"/>
    <n v="24"/>
    <s v="No"/>
    <s v="No phone service"/>
    <s v="DSL"/>
    <s v="No"/>
    <s v="Yes"/>
    <s v="Yes"/>
    <s v="No"/>
    <s v="Yes"/>
    <s v="Yes"/>
    <x v="0"/>
    <s v="Yes"/>
    <x v="3"/>
    <x v="1300"/>
    <n v="1240.25"/>
    <x v="1"/>
    <n v="1"/>
    <x v="1"/>
  </r>
  <r>
    <x v="3691"/>
    <x v="0"/>
    <n v="0"/>
    <x v="0"/>
    <x v="0"/>
    <n v="40"/>
    <s v="Yes"/>
    <s v="Yes"/>
    <s v="DSL"/>
    <s v="No"/>
    <s v="Yes"/>
    <s v="No"/>
    <s v="No"/>
    <s v="Yes"/>
    <s v="No"/>
    <x v="1"/>
    <s v="No"/>
    <x v="2"/>
    <x v="1182"/>
    <n v="2635"/>
    <x v="0"/>
    <n v="0"/>
    <x v="2"/>
  </r>
  <r>
    <x v="3692"/>
    <x v="0"/>
    <n v="0"/>
    <x v="0"/>
    <x v="1"/>
    <n v="3"/>
    <s v="Yes"/>
    <s v="Yes"/>
    <s v="DSL"/>
    <s v="No"/>
    <s v="Yes"/>
    <s v="Yes"/>
    <s v="No"/>
    <s v="Yes"/>
    <s v="No"/>
    <x v="0"/>
    <s v="Yes"/>
    <x v="2"/>
    <x v="741"/>
    <n v="235"/>
    <x v="0"/>
    <n v="0"/>
    <x v="0"/>
  </r>
  <r>
    <x v="3693"/>
    <x v="0"/>
    <n v="0"/>
    <x v="1"/>
    <x v="0"/>
    <n v="37"/>
    <s v="Yes"/>
    <s v="Yes"/>
    <s v="DSL"/>
    <s v="Yes"/>
    <s v="No"/>
    <s v="No"/>
    <s v="No"/>
    <s v="Yes"/>
    <s v="No"/>
    <x v="1"/>
    <s v="No"/>
    <x v="2"/>
    <x v="884"/>
    <n v="2347.85"/>
    <x v="0"/>
    <n v="0"/>
    <x v="2"/>
  </r>
  <r>
    <x v="3694"/>
    <x v="0"/>
    <n v="0"/>
    <x v="0"/>
    <x v="1"/>
    <n v="67"/>
    <s v="Yes"/>
    <s v="Yes"/>
    <s v="Fiber optic"/>
    <s v="Yes"/>
    <s v="No"/>
    <s v="Yes"/>
    <s v="Yes"/>
    <s v="Yes"/>
    <s v="Yes"/>
    <x v="2"/>
    <s v="Yes"/>
    <x v="3"/>
    <x v="1301"/>
    <n v="7156.2"/>
    <x v="1"/>
    <n v="1"/>
    <x v="2"/>
  </r>
  <r>
    <x v="3695"/>
    <x v="0"/>
    <n v="0"/>
    <x v="0"/>
    <x v="1"/>
    <n v="32"/>
    <s v="Yes"/>
    <s v="Yes"/>
    <s v="Fiber optic"/>
    <s v="No"/>
    <s v="Yes"/>
    <s v="No"/>
    <s v="No"/>
    <s v="Yes"/>
    <s v="Yes"/>
    <x v="0"/>
    <s v="Yes"/>
    <x v="0"/>
    <x v="694"/>
    <n v="3089.6"/>
    <x v="0"/>
    <n v="0"/>
    <x v="1"/>
  </r>
  <r>
    <x v="3696"/>
    <x v="0"/>
    <n v="0"/>
    <x v="0"/>
    <x v="0"/>
    <n v="6"/>
    <s v="Yes"/>
    <s v="No"/>
    <s v="DSL"/>
    <s v="No"/>
    <s v="No"/>
    <s v="No"/>
    <s v="Yes"/>
    <s v="No"/>
    <s v="No"/>
    <x v="0"/>
    <s v="Yes"/>
    <x v="0"/>
    <x v="493"/>
    <n v="270.8"/>
    <x v="1"/>
    <n v="1"/>
    <x v="0"/>
  </r>
  <r>
    <x v="3697"/>
    <x v="0"/>
    <n v="0"/>
    <x v="0"/>
    <x v="1"/>
    <n v="32"/>
    <s v="Yes"/>
    <s v="Yes"/>
    <s v="Fiber optic"/>
    <s v="Yes"/>
    <s v="No"/>
    <s v="No"/>
    <s v="No"/>
    <s v="Yes"/>
    <s v="No"/>
    <x v="0"/>
    <s v="No"/>
    <x v="0"/>
    <x v="767"/>
    <n v="2901.8"/>
    <x v="0"/>
    <n v="0"/>
    <x v="1"/>
  </r>
  <r>
    <x v="3698"/>
    <x v="0"/>
    <n v="0"/>
    <x v="1"/>
    <x v="0"/>
    <n v="59"/>
    <s v="Yes"/>
    <s v="Yes"/>
    <s v="Fiber optic"/>
    <s v="No"/>
    <s v="Yes"/>
    <s v="Yes"/>
    <s v="No"/>
    <s v="No"/>
    <s v="No"/>
    <x v="0"/>
    <s v="Yes"/>
    <x v="0"/>
    <x v="633"/>
    <n v="4949.1000000000004"/>
    <x v="0"/>
    <n v="0"/>
    <x v="2"/>
  </r>
  <r>
    <x v="3699"/>
    <x v="0"/>
    <n v="0"/>
    <x v="0"/>
    <x v="0"/>
    <n v="30"/>
    <s v="Yes"/>
    <s v="No"/>
    <s v="DSL"/>
    <s v="No"/>
    <s v="Yes"/>
    <s v="Yes"/>
    <s v="Yes"/>
    <s v="No"/>
    <s v="Yes"/>
    <x v="1"/>
    <s v="No"/>
    <x v="2"/>
    <x v="1193"/>
    <n v="2198.9"/>
    <x v="0"/>
    <n v="0"/>
    <x v="1"/>
  </r>
  <r>
    <x v="3700"/>
    <x v="1"/>
    <n v="0"/>
    <x v="1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01"/>
    <n v="374.5"/>
    <x v="1"/>
    <n v="1"/>
    <x v="1"/>
  </r>
  <r>
    <x v="3701"/>
    <x v="0"/>
    <n v="0"/>
    <x v="0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692"/>
    <n v="761.95"/>
    <x v="0"/>
    <n v="0"/>
    <x v="1"/>
  </r>
  <r>
    <x v="3702"/>
    <x v="0"/>
    <n v="1"/>
    <x v="1"/>
    <x v="0"/>
    <n v="20"/>
    <s v="Yes"/>
    <s v="Yes"/>
    <s v="Fiber optic"/>
    <s v="Yes"/>
    <s v="No"/>
    <s v="No"/>
    <s v="No"/>
    <s v="No"/>
    <s v="No"/>
    <x v="0"/>
    <s v="Yes"/>
    <x v="0"/>
    <x v="574"/>
    <n v="1520.9"/>
    <x v="1"/>
    <n v="1"/>
    <x v="1"/>
  </r>
  <r>
    <x v="3703"/>
    <x v="1"/>
    <n v="0"/>
    <x v="1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190.25"/>
    <x v="0"/>
    <n v="0"/>
    <x v="0"/>
  </r>
  <r>
    <x v="3704"/>
    <x v="0"/>
    <n v="0"/>
    <x v="0"/>
    <x v="1"/>
    <n v="68"/>
    <s v="Yes"/>
    <s v="Yes"/>
    <s v="DSL"/>
    <s v="Yes"/>
    <s v="Yes"/>
    <s v="Yes"/>
    <s v="No"/>
    <s v="Yes"/>
    <s v="No"/>
    <x v="1"/>
    <s v="Yes"/>
    <x v="3"/>
    <x v="812"/>
    <n v="5163"/>
    <x v="0"/>
    <n v="0"/>
    <x v="2"/>
  </r>
  <r>
    <x v="3705"/>
    <x v="0"/>
    <n v="0"/>
    <x v="0"/>
    <x v="1"/>
    <n v="69"/>
    <s v="Yes"/>
    <s v="Yes"/>
    <s v="DSL"/>
    <s v="Yes"/>
    <s v="No"/>
    <s v="No"/>
    <s v="Yes"/>
    <s v="No"/>
    <s v="No"/>
    <x v="2"/>
    <s v="No"/>
    <x v="3"/>
    <x v="1095"/>
    <n v="4059.85"/>
    <x v="0"/>
    <n v="0"/>
    <x v="2"/>
  </r>
  <r>
    <x v="3706"/>
    <x v="1"/>
    <n v="0"/>
    <x v="1"/>
    <x v="0"/>
    <n v="26"/>
    <s v="Yes"/>
    <s v="Yes"/>
    <s v="Fiber optic"/>
    <s v="No"/>
    <s v="No"/>
    <s v="Yes"/>
    <s v="Yes"/>
    <s v="No"/>
    <s v="No"/>
    <x v="0"/>
    <s v="Yes"/>
    <x v="1"/>
    <x v="132"/>
    <n v="2281.6"/>
    <x v="0"/>
    <n v="0"/>
    <x v="1"/>
  </r>
  <r>
    <x v="3707"/>
    <x v="1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47"/>
    <n v="1356.7"/>
    <x v="0"/>
    <n v="0"/>
    <x v="2"/>
  </r>
  <r>
    <x v="3708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66"/>
    <n v="231.45"/>
    <x v="0"/>
    <n v="0"/>
    <x v="0"/>
  </r>
  <r>
    <x v="3709"/>
    <x v="1"/>
    <n v="0"/>
    <x v="1"/>
    <x v="0"/>
    <n v="1"/>
    <s v="Yes"/>
    <s v="Yes"/>
    <s v="DSL"/>
    <s v="No"/>
    <s v="No"/>
    <s v="No"/>
    <s v="No"/>
    <s v="No"/>
    <s v="No"/>
    <x v="0"/>
    <s v="No"/>
    <x v="1"/>
    <x v="1286"/>
    <n v="50.75"/>
    <x v="0"/>
    <n v="0"/>
    <x v="0"/>
  </r>
  <r>
    <x v="3710"/>
    <x v="1"/>
    <n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507"/>
    <n v="242.4"/>
    <x v="0"/>
    <n v="0"/>
    <x v="0"/>
  </r>
  <r>
    <x v="3711"/>
    <x v="0"/>
    <n v="0"/>
    <x v="0"/>
    <x v="1"/>
    <n v="55"/>
    <s v="Yes"/>
    <s v="Yes"/>
    <s v="DSL"/>
    <s v="Yes"/>
    <s v="Yes"/>
    <s v="No"/>
    <s v="Yes"/>
    <s v="No"/>
    <s v="Yes"/>
    <x v="1"/>
    <s v="Yes"/>
    <x v="2"/>
    <x v="863"/>
    <n v="4264.25"/>
    <x v="0"/>
    <n v="0"/>
    <x v="2"/>
  </r>
  <r>
    <x v="3712"/>
    <x v="1"/>
    <n v="0"/>
    <x v="1"/>
    <x v="0"/>
    <n v="44"/>
    <s v="Yes"/>
    <s v="No"/>
    <s v="DSL"/>
    <s v="Yes"/>
    <s v="No"/>
    <s v="No"/>
    <s v="Yes"/>
    <s v="Yes"/>
    <s v="No"/>
    <x v="1"/>
    <s v="No"/>
    <x v="0"/>
    <x v="1288"/>
    <n v="2774.55"/>
    <x v="0"/>
    <n v="0"/>
    <x v="2"/>
  </r>
  <r>
    <x v="3713"/>
    <x v="1"/>
    <n v="1"/>
    <x v="0"/>
    <x v="0"/>
    <n v="46"/>
    <s v="Yes"/>
    <s v="No"/>
    <s v="Fiber optic"/>
    <s v="No"/>
    <s v="No"/>
    <s v="No"/>
    <s v="No"/>
    <s v="No"/>
    <s v="Yes"/>
    <x v="0"/>
    <s v="Yes"/>
    <x v="0"/>
    <x v="361"/>
    <n v="3605.2"/>
    <x v="1"/>
    <n v="1"/>
    <x v="2"/>
  </r>
  <r>
    <x v="3714"/>
    <x v="1"/>
    <n v="0"/>
    <x v="0"/>
    <x v="1"/>
    <n v="69"/>
    <s v="Yes"/>
    <s v="No"/>
    <s v="DSL"/>
    <s v="Yes"/>
    <s v="Yes"/>
    <s v="Yes"/>
    <s v="No"/>
    <s v="No"/>
    <s v="No"/>
    <x v="2"/>
    <s v="Yes"/>
    <x v="2"/>
    <x v="230"/>
    <n v="4069.9"/>
    <x v="0"/>
    <n v="0"/>
    <x v="2"/>
  </r>
  <r>
    <x v="3715"/>
    <x v="1"/>
    <n v="1"/>
    <x v="1"/>
    <x v="0"/>
    <n v="11"/>
    <s v="Yes"/>
    <s v="No"/>
    <s v="Fiber optic"/>
    <s v="No"/>
    <s v="No"/>
    <s v="No"/>
    <s v="No"/>
    <s v="No"/>
    <s v="Yes"/>
    <x v="0"/>
    <s v="Yes"/>
    <x v="0"/>
    <x v="982"/>
    <n v="874.2"/>
    <x v="0"/>
    <n v="0"/>
    <x v="0"/>
  </r>
  <r>
    <x v="3716"/>
    <x v="0"/>
    <n v="0"/>
    <x v="0"/>
    <x v="0"/>
    <n v="11"/>
    <s v="Yes"/>
    <s v="Yes"/>
    <s v="Fiber optic"/>
    <s v="No"/>
    <s v="Yes"/>
    <s v="No"/>
    <s v="No"/>
    <s v="Yes"/>
    <s v="Yes"/>
    <x v="0"/>
    <s v="Yes"/>
    <x v="0"/>
    <x v="1302"/>
    <n v="1145.3499999999999"/>
    <x v="1"/>
    <n v="1"/>
    <x v="0"/>
  </r>
  <r>
    <x v="3717"/>
    <x v="1"/>
    <n v="0"/>
    <x v="1"/>
    <x v="0"/>
    <n v="29"/>
    <s v="Yes"/>
    <s v="No"/>
    <s v="DSL"/>
    <s v="No"/>
    <s v="No"/>
    <s v="Yes"/>
    <s v="No"/>
    <s v="No"/>
    <s v="No"/>
    <x v="0"/>
    <s v="No"/>
    <x v="2"/>
    <x v="877"/>
    <n v="1323.7"/>
    <x v="0"/>
    <n v="0"/>
    <x v="1"/>
  </r>
  <r>
    <x v="3718"/>
    <x v="0"/>
    <n v="0"/>
    <x v="0"/>
    <x v="0"/>
    <n v="57"/>
    <s v="Yes"/>
    <s v="Yes"/>
    <s v="Fiber optic"/>
    <s v="Yes"/>
    <s v="No"/>
    <s v="No"/>
    <s v="No"/>
    <s v="Yes"/>
    <s v="Yes"/>
    <x v="0"/>
    <s v="Yes"/>
    <x v="0"/>
    <x v="5"/>
    <n v="5497.05"/>
    <x v="0"/>
    <n v="0"/>
    <x v="2"/>
  </r>
  <r>
    <x v="3719"/>
    <x v="1"/>
    <n v="0"/>
    <x v="1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303"/>
    <n v="534.70000000000005"/>
    <x v="0"/>
    <n v="0"/>
    <x v="1"/>
  </r>
  <r>
    <x v="3720"/>
    <x v="0"/>
    <n v="0"/>
    <x v="1"/>
    <x v="0"/>
    <n v="42"/>
    <s v="Yes"/>
    <s v="No"/>
    <s v="DSL"/>
    <s v="Yes"/>
    <s v="No"/>
    <s v="Yes"/>
    <s v="No"/>
    <s v="No"/>
    <s v="No"/>
    <x v="0"/>
    <s v="No"/>
    <x v="3"/>
    <x v="478"/>
    <n v="2455.0500000000002"/>
    <x v="0"/>
    <n v="0"/>
    <x v="2"/>
  </r>
  <r>
    <x v="3721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"/>
    <n v="38.700000000000003"/>
    <x v="1"/>
    <n v="1"/>
    <x v="0"/>
  </r>
  <r>
    <x v="3722"/>
    <x v="1"/>
    <n v="0"/>
    <x v="1"/>
    <x v="1"/>
    <n v="23"/>
    <s v="No"/>
    <s v="No phone service"/>
    <s v="DSL"/>
    <s v="Yes"/>
    <s v="Yes"/>
    <s v="No"/>
    <s v="Yes"/>
    <s v="No"/>
    <s v="No"/>
    <x v="1"/>
    <s v="No"/>
    <x v="2"/>
    <x v="1128"/>
    <n v="947.4"/>
    <x v="0"/>
    <n v="0"/>
    <x v="1"/>
  </r>
  <r>
    <x v="3723"/>
    <x v="0"/>
    <n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357"/>
    <x v="0"/>
    <n v="0"/>
    <x v="1"/>
  </r>
  <r>
    <x v="3724"/>
    <x v="1"/>
    <n v="0"/>
    <x v="0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162"/>
    <n v="1476.25"/>
    <x v="0"/>
    <n v="0"/>
    <x v="2"/>
  </r>
  <r>
    <x v="3725"/>
    <x v="0"/>
    <n v="0"/>
    <x v="1"/>
    <x v="0"/>
    <n v="1"/>
    <s v="Yes"/>
    <s v="No"/>
    <s v="Fiber optic"/>
    <s v="No"/>
    <s v="No"/>
    <s v="No"/>
    <s v="No"/>
    <s v="No"/>
    <s v="No"/>
    <x v="0"/>
    <s v="Yes"/>
    <x v="1"/>
    <x v="904"/>
    <n v="70.8"/>
    <x v="1"/>
    <n v="1"/>
    <x v="0"/>
  </r>
  <r>
    <x v="3726"/>
    <x v="1"/>
    <n v="0"/>
    <x v="1"/>
    <x v="0"/>
    <n v="16"/>
    <s v="Yes"/>
    <s v="Yes"/>
    <s v="Fiber optic"/>
    <s v="No"/>
    <s v="No"/>
    <s v="No"/>
    <s v="Yes"/>
    <s v="No"/>
    <s v="Yes"/>
    <x v="0"/>
    <s v="Yes"/>
    <x v="3"/>
    <x v="149"/>
    <n v="1448.6"/>
    <x v="1"/>
    <n v="1"/>
    <x v="1"/>
  </r>
  <r>
    <x v="3727"/>
    <x v="0"/>
    <n v="0"/>
    <x v="1"/>
    <x v="0"/>
    <n v="3"/>
    <s v="Yes"/>
    <s v="Yes"/>
    <s v="Fiber optic"/>
    <s v="No"/>
    <s v="No"/>
    <s v="No"/>
    <s v="No"/>
    <s v="Yes"/>
    <s v="Yes"/>
    <x v="0"/>
    <s v="Yes"/>
    <x v="0"/>
    <x v="932"/>
    <n v="291.89999999999998"/>
    <x v="1"/>
    <n v="1"/>
    <x v="0"/>
  </r>
  <r>
    <x v="3728"/>
    <x v="1"/>
    <n v="0"/>
    <x v="1"/>
    <x v="0"/>
    <n v="67"/>
    <s v="Yes"/>
    <s v="Yes"/>
    <s v="DSL"/>
    <s v="Yes"/>
    <s v="Yes"/>
    <s v="Yes"/>
    <s v="Yes"/>
    <s v="Yes"/>
    <s v="Yes"/>
    <x v="1"/>
    <s v="Yes"/>
    <x v="2"/>
    <x v="581"/>
    <n v="5903.15"/>
    <x v="0"/>
    <n v="0"/>
    <x v="2"/>
  </r>
  <r>
    <x v="3729"/>
    <x v="1"/>
    <n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332"/>
    <n v="1201.6500000000001"/>
    <x v="0"/>
    <n v="0"/>
    <x v="2"/>
  </r>
  <r>
    <x v="3730"/>
    <x v="0"/>
    <n v="0"/>
    <x v="0"/>
    <x v="0"/>
    <n v="57"/>
    <s v="Yes"/>
    <s v="Yes"/>
    <s v="Fiber optic"/>
    <s v="No"/>
    <s v="Yes"/>
    <s v="Yes"/>
    <s v="No"/>
    <s v="Yes"/>
    <s v="Yes"/>
    <x v="0"/>
    <s v="Yes"/>
    <x v="3"/>
    <x v="743"/>
    <n v="5921.35"/>
    <x v="1"/>
    <n v="1"/>
    <x v="2"/>
  </r>
  <r>
    <x v="3731"/>
    <x v="1"/>
    <n v="0"/>
    <x v="1"/>
    <x v="0"/>
    <n v="2"/>
    <s v="Yes"/>
    <s v="No"/>
    <s v="Fiber optic"/>
    <s v="No"/>
    <s v="No"/>
    <s v="No"/>
    <s v="No"/>
    <s v="No"/>
    <s v="No"/>
    <x v="0"/>
    <s v="Yes"/>
    <x v="0"/>
    <x v="1266"/>
    <n v="146.65"/>
    <x v="0"/>
    <n v="0"/>
    <x v="0"/>
  </r>
  <r>
    <x v="3732"/>
    <x v="0"/>
    <n v="0"/>
    <x v="0"/>
    <x v="1"/>
    <n v="23"/>
    <s v="Yes"/>
    <s v="Yes"/>
    <s v="DSL"/>
    <s v="Yes"/>
    <s v="No"/>
    <s v="Yes"/>
    <s v="Yes"/>
    <s v="Yes"/>
    <s v="No"/>
    <x v="2"/>
    <s v="Yes"/>
    <x v="2"/>
    <x v="1098"/>
    <n v="1759.4"/>
    <x v="0"/>
    <n v="0"/>
    <x v="1"/>
  </r>
  <r>
    <x v="3733"/>
    <x v="0"/>
    <n v="0"/>
    <x v="1"/>
    <x v="1"/>
    <n v="25"/>
    <s v="No"/>
    <s v="No phone service"/>
    <s v="DSL"/>
    <s v="Yes"/>
    <s v="No"/>
    <s v="No"/>
    <s v="Yes"/>
    <s v="No"/>
    <s v="No"/>
    <x v="2"/>
    <s v="No"/>
    <x v="2"/>
    <x v="1304"/>
    <n v="844.45"/>
    <x v="0"/>
    <n v="0"/>
    <x v="1"/>
  </r>
  <r>
    <x v="3734"/>
    <x v="0"/>
    <n v="1"/>
    <x v="1"/>
    <x v="0"/>
    <n v="72"/>
    <s v="Yes"/>
    <s v="Yes"/>
    <s v="Fiber optic"/>
    <s v="No"/>
    <s v="Yes"/>
    <s v="Yes"/>
    <s v="Yes"/>
    <s v="Yes"/>
    <s v="Yes"/>
    <x v="2"/>
    <s v="Yes"/>
    <x v="2"/>
    <x v="323"/>
    <n v="7774.05"/>
    <x v="0"/>
    <n v="0"/>
    <x v="2"/>
  </r>
  <r>
    <x v="3735"/>
    <x v="0"/>
    <n v="0"/>
    <x v="0"/>
    <x v="0"/>
    <n v="2"/>
    <s v="Yes"/>
    <s v="Yes"/>
    <s v="Fiber optic"/>
    <s v="No"/>
    <s v="No"/>
    <s v="No"/>
    <s v="No"/>
    <s v="Yes"/>
    <s v="No"/>
    <x v="0"/>
    <s v="Yes"/>
    <x v="0"/>
    <x v="398"/>
    <n v="134.05000000000001"/>
    <x v="0"/>
    <n v="0"/>
    <x v="0"/>
  </r>
  <r>
    <x v="3736"/>
    <x v="0"/>
    <n v="0"/>
    <x v="1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33"/>
    <n v="140.94999999999999"/>
    <x v="0"/>
    <n v="0"/>
    <x v="0"/>
  </r>
  <r>
    <x v="3737"/>
    <x v="0"/>
    <n v="0"/>
    <x v="1"/>
    <x v="0"/>
    <n v="5"/>
    <s v="Yes"/>
    <s v="Yes"/>
    <s v="DSL"/>
    <s v="No"/>
    <s v="No"/>
    <s v="No"/>
    <s v="No"/>
    <s v="No"/>
    <s v="No"/>
    <x v="0"/>
    <s v="Yes"/>
    <x v="1"/>
    <x v="196"/>
    <n v="249.95"/>
    <x v="1"/>
    <n v="1"/>
    <x v="0"/>
  </r>
  <r>
    <x v="3738"/>
    <x v="1"/>
    <n v="0"/>
    <x v="1"/>
    <x v="0"/>
    <n v="35"/>
    <s v="No"/>
    <s v="No phone service"/>
    <s v="DSL"/>
    <s v="No"/>
    <s v="No"/>
    <s v="Yes"/>
    <s v="No"/>
    <s v="Yes"/>
    <s v="Yes"/>
    <x v="0"/>
    <s v="No"/>
    <x v="0"/>
    <x v="835"/>
    <n v="1701.65"/>
    <x v="0"/>
    <n v="0"/>
    <x v="1"/>
  </r>
  <r>
    <x v="3739"/>
    <x v="1"/>
    <n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504"/>
    <n v="592.65"/>
    <x v="0"/>
    <n v="0"/>
    <x v="1"/>
  </r>
  <r>
    <x v="3740"/>
    <x v="0"/>
    <n v="0"/>
    <x v="0"/>
    <x v="1"/>
    <n v="2"/>
    <s v="Yes"/>
    <s v="No"/>
    <s v="Fiber optic"/>
    <s v="No"/>
    <s v="No"/>
    <s v="No"/>
    <s v="No"/>
    <s v="No"/>
    <s v="No"/>
    <x v="0"/>
    <s v="Yes"/>
    <x v="0"/>
    <x v="943"/>
    <n v="135.75"/>
    <x v="0"/>
    <n v="0"/>
    <x v="0"/>
  </r>
  <r>
    <x v="3741"/>
    <x v="1"/>
    <n v="0"/>
    <x v="0"/>
    <x v="1"/>
    <n v="72"/>
    <s v="Yes"/>
    <s v="Yes"/>
    <s v="Fiber optic"/>
    <s v="Yes"/>
    <s v="Yes"/>
    <s v="Yes"/>
    <s v="Yes"/>
    <s v="No"/>
    <s v="Yes"/>
    <x v="2"/>
    <s v="Yes"/>
    <x v="3"/>
    <x v="1043"/>
    <n v="7732.65"/>
    <x v="0"/>
    <n v="0"/>
    <x v="2"/>
  </r>
  <r>
    <x v="3742"/>
    <x v="0"/>
    <n v="0"/>
    <x v="1"/>
    <x v="0"/>
    <n v="41"/>
    <s v="Yes"/>
    <s v="Yes"/>
    <s v="Fiber optic"/>
    <s v="Yes"/>
    <s v="Yes"/>
    <s v="Yes"/>
    <s v="Yes"/>
    <s v="Yes"/>
    <s v="No"/>
    <x v="0"/>
    <s v="Yes"/>
    <x v="0"/>
    <x v="1305"/>
    <n v="4282.3999999999996"/>
    <x v="0"/>
    <n v="0"/>
    <x v="2"/>
  </r>
  <r>
    <x v="3743"/>
    <x v="1"/>
    <n v="0"/>
    <x v="1"/>
    <x v="1"/>
    <n v="4"/>
    <s v="Yes"/>
    <s v="No"/>
    <s v="DSL"/>
    <s v="Yes"/>
    <s v="No"/>
    <s v="No"/>
    <s v="No"/>
    <s v="No"/>
    <s v="No"/>
    <x v="0"/>
    <s v="No"/>
    <x v="0"/>
    <x v="1202"/>
    <n v="219.65"/>
    <x v="1"/>
    <n v="1"/>
    <x v="0"/>
  </r>
  <r>
    <x v="3744"/>
    <x v="1"/>
    <n v="0"/>
    <x v="1"/>
    <x v="0"/>
    <n v="26"/>
    <s v="Yes"/>
    <s v="No"/>
    <s v="Fiber optic"/>
    <s v="No"/>
    <s v="Yes"/>
    <s v="No"/>
    <s v="No"/>
    <s v="No"/>
    <s v="No"/>
    <x v="1"/>
    <s v="No"/>
    <x v="2"/>
    <x v="528"/>
    <n v="2018.1"/>
    <x v="0"/>
    <n v="0"/>
    <x v="1"/>
  </r>
  <r>
    <x v="3745"/>
    <x v="1"/>
    <n v="0"/>
    <x v="1"/>
    <x v="0"/>
    <n v="7"/>
    <s v="Yes"/>
    <s v="No"/>
    <s v="Fiber optic"/>
    <s v="No"/>
    <s v="Yes"/>
    <s v="No"/>
    <s v="No"/>
    <s v="Yes"/>
    <s v="Yes"/>
    <x v="0"/>
    <s v="Yes"/>
    <x v="0"/>
    <x v="745"/>
    <n v="669"/>
    <x v="1"/>
    <n v="1"/>
    <x v="0"/>
  </r>
  <r>
    <x v="3746"/>
    <x v="0"/>
    <n v="0"/>
    <x v="0"/>
    <x v="0"/>
    <n v="1"/>
    <s v="Yes"/>
    <s v="No"/>
    <s v="Fiber optic"/>
    <s v="No"/>
    <s v="No"/>
    <s v="No"/>
    <s v="No"/>
    <s v="No"/>
    <s v="No"/>
    <x v="0"/>
    <s v="Yes"/>
    <x v="0"/>
    <x v="659"/>
    <n v="68.95"/>
    <x v="1"/>
    <n v="1"/>
    <x v="0"/>
  </r>
  <r>
    <x v="3747"/>
    <x v="0"/>
    <n v="0"/>
    <x v="0"/>
    <x v="1"/>
    <n v="4"/>
    <s v="Yes"/>
    <s v="Yes"/>
    <s v="DSL"/>
    <s v="No"/>
    <s v="Yes"/>
    <s v="No"/>
    <s v="Yes"/>
    <s v="No"/>
    <s v="No"/>
    <x v="0"/>
    <s v="Yes"/>
    <x v="1"/>
    <x v="1306"/>
    <n v="224.85"/>
    <x v="0"/>
    <n v="0"/>
    <x v="0"/>
  </r>
  <r>
    <x v="3748"/>
    <x v="1"/>
    <n v="0"/>
    <x v="1"/>
    <x v="0"/>
    <n v="48"/>
    <s v="Yes"/>
    <s v="No"/>
    <s v="DSL"/>
    <s v="No"/>
    <s v="Yes"/>
    <s v="Yes"/>
    <s v="Yes"/>
    <s v="Yes"/>
    <s v="Yes"/>
    <x v="2"/>
    <s v="No"/>
    <x v="3"/>
    <x v="63"/>
    <n v="3771.5"/>
    <x v="0"/>
    <n v="0"/>
    <x v="2"/>
  </r>
  <r>
    <x v="3749"/>
    <x v="1"/>
    <n v="1"/>
    <x v="1"/>
    <x v="0"/>
    <n v="2"/>
    <s v="Yes"/>
    <s v="Yes"/>
    <s v="Fiber optic"/>
    <s v="No"/>
    <s v="No"/>
    <s v="No"/>
    <s v="No"/>
    <s v="Yes"/>
    <s v="Yes"/>
    <x v="0"/>
    <s v="Yes"/>
    <x v="0"/>
    <x v="618"/>
    <n v="196.75"/>
    <x v="1"/>
    <n v="1"/>
    <x v="0"/>
  </r>
  <r>
    <x v="3750"/>
    <x v="0"/>
    <n v="1"/>
    <x v="0"/>
    <x v="0"/>
    <n v="12"/>
    <s v="Yes"/>
    <s v="No"/>
    <s v="DSL"/>
    <s v="Yes"/>
    <s v="No"/>
    <s v="Yes"/>
    <s v="Yes"/>
    <s v="Yes"/>
    <s v="Yes"/>
    <x v="1"/>
    <s v="Yes"/>
    <x v="0"/>
    <x v="64"/>
    <n v="943.85"/>
    <x v="0"/>
    <n v="0"/>
    <x v="0"/>
  </r>
  <r>
    <x v="3751"/>
    <x v="1"/>
    <n v="0"/>
    <x v="0"/>
    <x v="0"/>
    <n v="60"/>
    <s v="Yes"/>
    <s v="Yes"/>
    <s v="Fiber optic"/>
    <s v="Yes"/>
    <s v="No"/>
    <s v="Yes"/>
    <s v="Yes"/>
    <s v="Yes"/>
    <s v="Yes"/>
    <x v="0"/>
    <s v="Yes"/>
    <x v="2"/>
    <x v="1307"/>
    <n v="6572.85"/>
    <x v="0"/>
    <n v="0"/>
    <x v="2"/>
  </r>
  <r>
    <x v="3752"/>
    <x v="1"/>
    <n v="0"/>
    <x v="1"/>
    <x v="0"/>
    <n v="55"/>
    <s v="Yes"/>
    <s v="No"/>
    <s v="DSL"/>
    <s v="Yes"/>
    <s v="No"/>
    <s v="Yes"/>
    <s v="Yes"/>
    <s v="No"/>
    <s v="No"/>
    <x v="2"/>
    <s v="Yes"/>
    <x v="0"/>
    <x v="894"/>
    <n v="3175.85"/>
    <x v="0"/>
    <n v="0"/>
    <x v="2"/>
  </r>
  <r>
    <x v="3753"/>
    <x v="1"/>
    <n v="0"/>
    <x v="1"/>
    <x v="0"/>
    <n v="1"/>
    <s v="No"/>
    <s v="No phone service"/>
    <s v="DSL"/>
    <s v="No"/>
    <s v="No"/>
    <s v="No"/>
    <s v="Yes"/>
    <s v="No"/>
    <s v="No"/>
    <x v="0"/>
    <s v="No"/>
    <x v="1"/>
    <x v="1308"/>
    <n v="29.15"/>
    <x v="0"/>
    <n v="0"/>
    <x v="0"/>
  </r>
  <r>
    <x v="3754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0"/>
    <n v="0"/>
    <x v="0"/>
  </r>
  <r>
    <x v="3755"/>
    <x v="1"/>
    <n v="0"/>
    <x v="1"/>
    <x v="0"/>
    <n v="4"/>
    <s v="Yes"/>
    <s v="Yes"/>
    <s v="Fiber optic"/>
    <s v="No"/>
    <s v="No"/>
    <s v="No"/>
    <s v="No"/>
    <s v="No"/>
    <s v="No"/>
    <x v="0"/>
    <s v="Yes"/>
    <x v="0"/>
    <x v="249"/>
    <n v="318.89999999999998"/>
    <x v="1"/>
    <n v="1"/>
    <x v="0"/>
  </r>
  <r>
    <x v="3756"/>
    <x v="1"/>
    <n v="0"/>
    <x v="1"/>
    <x v="0"/>
    <n v="1"/>
    <s v="No"/>
    <s v="No phone service"/>
    <s v="DSL"/>
    <s v="No"/>
    <s v="No"/>
    <s v="No"/>
    <s v="No"/>
    <s v="No"/>
    <s v="No"/>
    <x v="0"/>
    <s v="Yes"/>
    <x v="1"/>
    <x v="338"/>
    <n v="24.45"/>
    <x v="1"/>
    <n v="1"/>
    <x v="0"/>
  </r>
  <r>
    <x v="3757"/>
    <x v="0"/>
    <n v="0"/>
    <x v="1"/>
    <x v="0"/>
    <n v="42"/>
    <s v="Yes"/>
    <s v="No"/>
    <s v="DSL"/>
    <s v="No"/>
    <s v="No"/>
    <s v="Yes"/>
    <s v="Yes"/>
    <s v="No"/>
    <s v="Yes"/>
    <x v="2"/>
    <s v="No"/>
    <x v="3"/>
    <x v="512"/>
    <n v="2762.75"/>
    <x v="0"/>
    <n v="0"/>
    <x v="2"/>
  </r>
  <r>
    <x v="3758"/>
    <x v="0"/>
    <n v="0"/>
    <x v="1"/>
    <x v="0"/>
    <n v="1"/>
    <s v="Yes"/>
    <s v="No"/>
    <s v="DSL"/>
    <s v="Yes"/>
    <s v="No"/>
    <s v="No"/>
    <s v="No"/>
    <s v="No"/>
    <s v="No"/>
    <x v="0"/>
    <s v="No"/>
    <x v="2"/>
    <x v="40"/>
    <n v="49.55"/>
    <x v="0"/>
    <n v="0"/>
    <x v="0"/>
  </r>
  <r>
    <x v="3759"/>
    <x v="1"/>
    <n v="0"/>
    <x v="1"/>
    <x v="0"/>
    <n v="7"/>
    <s v="Yes"/>
    <s v="Yes"/>
    <s v="Fiber optic"/>
    <s v="No"/>
    <s v="No"/>
    <s v="Yes"/>
    <s v="No"/>
    <s v="Yes"/>
    <s v="No"/>
    <x v="0"/>
    <s v="Yes"/>
    <x v="3"/>
    <x v="248"/>
    <n v="631.85"/>
    <x v="1"/>
    <n v="1"/>
    <x v="0"/>
  </r>
  <r>
    <x v="3760"/>
    <x v="1"/>
    <n v="0"/>
    <x v="1"/>
    <x v="0"/>
    <n v="3"/>
    <s v="Yes"/>
    <s v="No"/>
    <s v="Fiber optic"/>
    <s v="No"/>
    <s v="No"/>
    <s v="Yes"/>
    <s v="No"/>
    <s v="No"/>
    <s v="No"/>
    <x v="0"/>
    <s v="Yes"/>
    <x v="3"/>
    <x v="252"/>
    <n v="232.5"/>
    <x v="0"/>
    <n v="0"/>
    <x v="0"/>
  </r>
  <r>
    <x v="3761"/>
    <x v="0"/>
    <n v="0"/>
    <x v="0"/>
    <x v="0"/>
    <n v="72"/>
    <s v="Yes"/>
    <s v="Yes"/>
    <s v="DSL"/>
    <s v="Yes"/>
    <s v="Yes"/>
    <s v="Yes"/>
    <s v="No"/>
    <s v="Yes"/>
    <s v="Yes"/>
    <x v="2"/>
    <s v="Yes"/>
    <x v="3"/>
    <x v="278"/>
    <n v="5919.35"/>
    <x v="0"/>
    <n v="0"/>
    <x v="2"/>
  </r>
  <r>
    <x v="3762"/>
    <x v="1"/>
    <n v="0"/>
    <x v="1"/>
    <x v="0"/>
    <n v="15"/>
    <s v="Yes"/>
    <s v="Yes"/>
    <s v="DSL"/>
    <s v="No"/>
    <s v="No"/>
    <s v="No"/>
    <s v="No"/>
    <s v="No"/>
    <s v="No"/>
    <x v="0"/>
    <s v="Yes"/>
    <x v="0"/>
    <x v="828"/>
    <n v="749.25"/>
    <x v="0"/>
    <n v="0"/>
    <x v="1"/>
  </r>
  <r>
    <x v="3763"/>
    <x v="1"/>
    <n v="0"/>
    <x v="0"/>
    <x v="0"/>
    <n v="4"/>
    <s v="Yes"/>
    <s v="No"/>
    <s v="Fiber optic"/>
    <s v="No"/>
    <s v="No"/>
    <s v="No"/>
    <s v="No"/>
    <s v="Yes"/>
    <s v="No"/>
    <x v="0"/>
    <s v="Yes"/>
    <x v="0"/>
    <x v="431"/>
    <n v="307.39999999999998"/>
    <x v="1"/>
    <n v="1"/>
    <x v="0"/>
  </r>
  <r>
    <x v="3764"/>
    <x v="0"/>
    <n v="0"/>
    <x v="1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624"/>
    <n v="245.15"/>
    <x v="0"/>
    <n v="0"/>
    <x v="0"/>
  </r>
  <r>
    <x v="3765"/>
    <x v="0"/>
    <n v="0"/>
    <x v="1"/>
    <x v="0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640"/>
    <n v="134.75"/>
    <x v="0"/>
    <n v="0"/>
    <x v="0"/>
  </r>
  <r>
    <x v="3766"/>
    <x v="0"/>
    <n v="1"/>
    <x v="1"/>
    <x v="0"/>
    <n v="1"/>
    <s v="Yes"/>
    <s v="No"/>
    <s v="DSL"/>
    <s v="Yes"/>
    <s v="No"/>
    <s v="Yes"/>
    <s v="No"/>
    <s v="No"/>
    <s v="No"/>
    <x v="0"/>
    <s v="Yes"/>
    <x v="0"/>
    <x v="830"/>
    <n v="55.8"/>
    <x v="1"/>
    <n v="1"/>
    <x v="0"/>
  </r>
  <r>
    <x v="3767"/>
    <x v="1"/>
    <n v="0"/>
    <x v="0"/>
    <x v="0"/>
    <n v="72"/>
    <s v="Yes"/>
    <s v="Yes"/>
    <s v="Fiber optic"/>
    <s v="Yes"/>
    <s v="No"/>
    <s v="Yes"/>
    <s v="Yes"/>
    <s v="Yes"/>
    <s v="Yes"/>
    <x v="2"/>
    <s v="Yes"/>
    <x v="3"/>
    <x v="1309"/>
    <n v="8240.85"/>
    <x v="0"/>
    <n v="0"/>
    <x v="2"/>
  </r>
  <r>
    <x v="3768"/>
    <x v="0"/>
    <n v="0"/>
    <x v="0"/>
    <x v="0"/>
    <n v="55"/>
    <s v="Yes"/>
    <s v="Yes"/>
    <s v="Fiber optic"/>
    <s v="No"/>
    <s v="Yes"/>
    <s v="No"/>
    <s v="No"/>
    <s v="No"/>
    <s v="No"/>
    <x v="0"/>
    <s v="Yes"/>
    <x v="3"/>
    <x v="1310"/>
    <n v="4266.3999999999996"/>
    <x v="0"/>
    <n v="0"/>
    <x v="2"/>
  </r>
  <r>
    <x v="3769"/>
    <x v="0"/>
    <n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948"/>
    <n v="1077.5"/>
    <x v="0"/>
    <n v="0"/>
    <x v="2"/>
  </r>
  <r>
    <x v="3770"/>
    <x v="0"/>
    <n v="0"/>
    <x v="0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47"/>
    <n v="1115.5999999999999"/>
    <x v="0"/>
    <n v="0"/>
    <x v="2"/>
  </r>
  <r>
    <x v="3771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529"/>
    <n v="79.05"/>
    <x v="1"/>
    <n v="1"/>
    <x v="0"/>
  </r>
  <r>
    <x v="3772"/>
    <x v="1"/>
    <n v="0"/>
    <x v="0"/>
    <x v="0"/>
    <n v="1"/>
    <s v="Yes"/>
    <s v="No"/>
    <s v="Fiber optic"/>
    <s v="Yes"/>
    <s v="No"/>
    <s v="No"/>
    <s v="No"/>
    <s v="Yes"/>
    <s v="Yes"/>
    <x v="0"/>
    <s v="Yes"/>
    <x v="0"/>
    <x v="94"/>
    <n v="95"/>
    <x v="1"/>
    <n v="1"/>
    <x v="0"/>
  </r>
  <r>
    <x v="3773"/>
    <x v="0"/>
    <n v="0"/>
    <x v="1"/>
    <x v="0"/>
    <n v="1"/>
    <s v="No"/>
    <s v="No phone service"/>
    <s v="DSL"/>
    <s v="No"/>
    <s v="No"/>
    <s v="No"/>
    <s v="No"/>
    <s v="No"/>
    <s v="No"/>
    <x v="0"/>
    <s v="No"/>
    <x v="1"/>
    <x v="624"/>
    <n v="25.2"/>
    <x v="1"/>
    <n v="1"/>
    <x v="0"/>
  </r>
  <r>
    <x v="3774"/>
    <x v="1"/>
    <n v="1"/>
    <x v="0"/>
    <x v="1"/>
    <n v="52"/>
    <s v="Yes"/>
    <s v="Yes"/>
    <s v="DSL"/>
    <s v="No"/>
    <s v="Yes"/>
    <s v="Yes"/>
    <s v="No"/>
    <s v="Yes"/>
    <s v="Yes"/>
    <x v="1"/>
    <s v="Yes"/>
    <x v="0"/>
    <x v="524"/>
    <n v="4079.55"/>
    <x v="0"/>
    <n v="0"/>
    <x v="2"/>
  </r>
  <r>
    <x v="3775"/>
    <x v="1"/>
    <n v="1"/>
    <x v="1"/>
    <x v="0"/>
    <n v="41"/>
    <s v="Yes"/>
    <s v="Yes"/>
    <s v="Fiber optic"/>
    <s v="No"/>
    <s v="No"/>
    <s v="Yes"/>
    <s v="No"/>
    <s v="Yes"/>
    <s v="Yes"/>
    <x v="0"/>
    <s v="Yes"/>
    <x v="0"/>
    <x v="1100"/>
    <n v="4187.75"/>
    <x v="1"/>
    <n v="1"/>
    <x v="2"/>
  </r>
  <r>
    <x v="3776"/>
    <x v="1"/>
    <n v="0"/>
    <x v="0"/>
    <x v="0"/>
    <n v="43"/>
    <s v="Yes"/>
    <s v="No"/>
    <s v="DSL"/>
    <s v="No"/>
    <s v="No"/>
    <s v="No"/>
    <s v="No"/>
    <s v="Yes"/>
    <s v="No"/>
    <x v="1"/>
    <s v="Yes"/>
    <x v="1"/>
    <x v="1311"/>
    <n v="2391.15"/>
    <x v="0"/>
    <n v="0"/>
    <x v="2"/>
  </r>
  <r>
    <x v="3777"/>
    <x v="0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70"/>
    <n v="890.5"/>
    <x v="0"/>
    <n v="0"/>
    <x v="2"/>
  </r>
  <r>
    <x v="3778"/>
    <x v="1"/>
    <n v="0"/>
    <x v="1"/>
    <x v="0"/>
    <n v="3"/>
    <s v="Yes"/>
    <s v="Yes"/>
    <s v="DSL"/>
    <s v="No"/>
    <s v="No"/>
    <s v="No"/>
    <s v="No"/>
    <s v="No"/>
    <s v="No"/>
    <x v="0"/>
    <s v="No"/>
    <x v="2"/>
    <x v="981"/>
    <n v="137.25"/>
    <x v="0"/>
    <n v="0"/>
    <x v="0"/>
  </r>
  <r>
    <x v="3779"/>
    <x v="1"/>
    <n v="1"/>
    <x v="0"/>
    <x v="1"/>
    <n v="66"/>
    <s v="Yes"/>
    <s v="Yes"/>
    <s v="DSL"/>
    <s v="Yes"/>
    <s v="Yes"/>
    <s v="Yes"/>
    <s v="Yes"/>
    <s v="Yes"/>
    <s v="No"/>
    <x v="2"/>
    <s v="No"/>
    <x v="3"/>
    <x v="630"/>
    <n v="5154.6000000000004"/>
    <x v="1"/>
    <n v="1"/>
    <x v="2"/>
  </r>
  <r>
    <x v="3780"/>
    <x v="1"/>
    <n v="0"/>
    <x v="0"/>
    <x v="1"/>
    <n v="55"/>
    <s v="Yes"/>
    <s v="No"/>
    <s v="DSL"/>
    <s v="No"/>
    <s v="No"/>
    <s v="Yes"/>
    <s v="Yes"/>
    <s v="No"/>
    <s v="No"/>
    <x v="2"/>
    <s v="Yes"/>
    <x v="3"/>
    <x v="917"/>
    <n v="3119.9"/>
    <x v="0"/>
    <n v="0"/>
    <x v="2"/>
  </r>
  <r>
    <x v="3781"/>
    <x v="1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142"/>
    <n v="529.5"/>
    <x v="0"/>
    <n v="0"/>
    <x v="1"/>
  </r>
  <r>
    <x v="3782"/>
    <x v="0"/>
    <n v="0"/>
    <x v="1"/>
    <x v="1"/>
    <n v="12"/>
    <s v="Yes"/>
    <s v="Yes"/>
    <s v="Fiber optic"/>
    <s v="No"/>
    <s v="No"/>
    <s v="No"/>
    <s v="No"/>
    <s v="Yes"/>
    <s v="No"/>
    <x v="0"/>
    <s v="Yes"/>
    <x v="0"/>
    <x v="398"/>
    <n v="966.55"/>
    <x v="0"/>
    <n v="0"/>
    <x v="0"/>
  </r>
  <r>
    <x v="3783"/>
    <x v="0"/>
    <n v="0"/>
    <x v="0"/>
    <x v="0"/>
    <n v="66"/>
    <s v="Yes"/>
    <s v="Yes"/>
    <s v="Fiber optic"/>
    <s v="No"/>
    <s v="Yes"/>
    <s v="Yes"/>
    <s v="No"/>
    <s v="Yes"/>
    <s v="Yes"/>
    <x v="0"/>
    <s v="Yes"/>
    <x v="0"/>
    <x v="704"/>
    <n v="6936.85"/>
    <x v="0"/>
    <n v="0"/>
    <x v="2"/>
  </r>
  <r>
    <x v="3784"/>
    <x v="1"/>
    <n v="1"/>
    <x v="1"/>
    <x v="0"/>
    <n v="35"/>
    <s v="Yes"/>
    <s v="Yes"/>
    <s v="Fiber optic"/>
    <s v="No"/>
    <s v="No"/>
    <s v="Yes"/>
    <s v="No"/>
    <s v="Yes"/>
    <s v="Yes"/>
    <x v="0"/>
    <s v="Yes"/>
    <x v="0"/>
    <x v="1171"/>
    <n v="3496.3"/>
    <x v="1"/>
    <n v="1"/>
    <x v="1"/>
  </r>
  <r>
    <x v="3785"/>
    <x v="1"/>
    <n v="1"/>
    <x v="0"/>
    <x v="0"/>
    <n v="10"/>
    <s v="Yes"/>
    <s v="Yes"/>
    <s v="Fiber optic"/>
    <s v="No"/>
    <s v="No"/>
    <s v="Yes"/>
    <s v="No"/>
    <s v="No"/>
    <s v="Yes"/>
    <x v="0"/>
    <s v="Yes"/>
    <x v="0"/>
    <x v="590"/>
    <n v="914.3"/>
    <x v="1"/>
    <n v="1"/>
    <x v="0"/>
  </r>
  <r>
    <x v="3786"/>
    <x v="1"/>
    <n v="0"/>
    <x v="0"/>
    <x v="1"/>
    <n v="27"/>
    <s v="Yes"/>
    <s v="Yes"/>
    <s v="Fiber optic"/>
    <s v="No"/>
    <s v="No"/>
    <s v="No"/>
    <s v="No"/>
    <s v="No"/>
    <s v="No"/>
    <x v="0"/>
    <s v="Yes"/>
    <x v="2"/>
    <x v="863"/>
    <n v="1929"/>
    <x v="0"/>
    <n v="0"/>
    <x v="1"/>
  </r>
  <r>
    <x v="3787"/>
    <x v="0"/>
    <n v="0"/>
    <x v="1"/>
    <x v="0"/>
    <n v="58"/>
    <s v="Yes"/>
    <s v="No"/>
    <s v="Fiber optic"/>
    <s v="No"/>
    <s v="No"/>
    <s v="No"/>
    <s v="Yes"/>
    <s v="Yes"/>
    <s v="Yes"/>
    <x v="0"/>
    <s v="Yes"/>
    <x v="0"/>
    <x v="804"/>
    <n v="5817.7"/>
    <x v="0"/>
    <n v="0"/>
    <x v="2"/>
  </r>
  <r>
    <x v="3788"/>
    <x v="1"/>
    <n v="0"/>
    <x v="0"/>
    <x v="0"/>
    <n v="54"/>
    <s v="Yes"/>
    <s v="No"/>
    <s v="Fiber optic"/>
    <s v="Yes"/>
    <s v="Yes"/>
    <s v="Yes"/>
    <s v="Yes"/>
    <s v="Yes"/>
    <s v="Yes"/>
    <x v="2"/>
    <s v="No"/>
    <x v="2"/>
    <x v="1312"/>
    <n v="6110.2"/>
    <x v="1"/>
    <n v="1"/>
    <x v="2"/>
  </r>
  <r>
    <x v="3789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178.8"/>
    <x v="0"/>
    <n v="0"/>
    <x v="0"/>
  </r>
  <r>
    <x v="3790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70"/>
    <n v="28.3"/>
    <x v="1"/>
    <n v="1"/>
    <x v="0"/>
  </r>
  <r>
    <x v="3791"/>
    <x v="1"/>
    <n v="0"/>
    <x v="1"/>
    <x v="0"/>
    <n v="6"/>
    <s v="Yes"/>
    <s v="No"/>
    <s v="Fiber optic"/>
    <s v="No"/>
    <s v="No"/>
    <s v="No"/>
    <s v="No"/>
    <s v="No"/>
    <s v="No"/>
    <x v="0"/>
    <s v="Yes"/>
    <x v="0"/>
    <x v="915"/>
    <n v="435"/>
    <x v="0"/>
    <n v="0"/>
    <x v="0"/>
  </r>
  <r>
    <x v="3792"/>
    <x v="0"/>
    <n v="1"/>
    <x v="1"/>
    <x v="0"/>
    <n v="26"/>
    <s v="Yes"/>
    <s v="No"/>
    <s v="Fiber optic"/>
    <s v="No"/>
    <s v="No"/>
    <s v="No"/>
    <s v="No"/>
    <s v="Yes"/>
    <s v="Yes"/>
    <x v="0"/>
    <s v="Yes"/>
    <x v="0"/>
    <x v="413"/>
    <n v="2351.8000000000002"/>
    <x v="1"/>
    <n v="1"/>
    <x v="1"/>
  </r>
  <r>
    <x v="3793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186.15"/>
    <x v="0"/>
    <n v="0"/>
    <x v="0"/>
  </r>
  <r>
    <x v="3794"/>
    <x v="1"/>
    <n v="0"/>
    <x v="0"/>
    <x v="0"/>
    <n v="8"/>
    <s v="Yes"/>
    <s v="No"/>
    <s v="DSL"/>
    <s v="No"/>
    <s v="Yes"/>
    <s v="Yes"/>
    <s v="No"/>
    <s v="No"/>
    <s v="No"/>
    <x v="0"/>
    <s v="Yes"/>
    <x v="1"/>
    <x v="325"/>
    <n v="445.85"/>
    <x v="0"/>
    <n v="0"/>
    <x v="0"/>
  </r>
  <r>
    <x v="3795"/>
    <x v="1"/>
    <n v="0"/>
    <x v="1"/>
    <x v="0"/>
    <n v="12"/>
    <s v="Yes"/>
    <s v="No"/>
    <s v="Fiber optic"/>
    <s v="No"/>
    <s v="No"/>
    <s v="No"/>
    <s v="No"/>
    <s v="Yes"/>
    <s v="No"/>
    <x v="0"/>
    <s v="Yes"/>
    <x v="0"/>
    <x v="383"/>
    <n v="912"/>
    <x v="0"/>
    <n v="0"/>
    <x v="0"/>
  </r>
  <r>
    <x v="3796"/>
    <x v="0"/>
    <n v="0"/>
    <x v="1"/>
    <x v="0"/>
    <n v="15"/>
    <s v="Yes"/>
    <s v="Yes"/>
    <s v="DSL"/>
    <s v="No"/>
    <s v="No"/>
    <s v="No"/>
    <s v="No"/>
    <s v="No"/>
    <s v="No"/>
    <x v="0"/>
    <s v="Yes"/>
    <x v="0"/>
    <x v="1313"/>
    <n v="679.55"/>
    <x v="1"/>
    <n v="1"/>
    <x v="1"/>
  </r>
  <r>
    <x v="3797"/>
    <x v="1"/>
    <n v="0"/>
    <x v="0"/>
    <x v="0"/>
    <n v="43"/>
    <s v="Yes"/>
    <s v="Yes"/>
    <s v="DSL"/>
    <s v="Yes"/>
    <s v="No"/>
    <s v="Yes"/>
    <s v="No"/>
    <s v="Yes"/>
    <s v="Yes"/>
    <x v="1"/>
    <s v="Yes"/>
    <x v="0"/>
    <x v="1005"/>
    <n v="3581.6"/>
    <x v="0"/>
    <n v="0"/>
    <x v="2"/>
  </r>
  <r>
    <x v="3798"/>
    <x v="1"/>
    <n v="0"/>
    <x v="1"/>
    <x v="0"/>
    <n v="42"/>
    <s v="Yes"/>
    <s v="Yes"/>
    <s v="Fiber optic"/>
    <s v="No"/>
    <s v="No"/>
    <s v="No"/>
    <s v="Yes"/>
    <s v="Yes"/>
    <s v="Yes"/>
    <x v="0"/>
    <s v="Yes"/>
    <x v="0"/>
    <x v="442"/>
    <n v="4222.95"/>
    <x v="0"/>
    <n v="0"/>
    <x v="2"/>
  </r>
  <r>
    <x v="3799"/>
    <x v="0"/>
    <n v="0"/>
    <x v="1"/>
    <x v="0"/>
    <n v="31"/>
    <s v="Yes"/>
    <s v="Yes"/>
    <s v="DSL"/>
    <s v="Yes"/>
    <s v="No"/>
    <s v="Yes"/>
    <s v="Yes"/>
    <s v="No"/>
    <s v="No"/>
    <x v="0"/>
    <s v="No"/>
    <x v="3"/>
    <x v="1119"/>
    <n v="1994.3"/>
    <x v="1"/>
    <n v="1"/>
    <x v="1"/>
  </r>
  <r>
    <x v="3800"/>
    <x v="0"/>
    <n v="0"/>
    <x v="1"/>
    <x v="1"/>
    <n v="66"/>
    <s v="Yes"/>
    <s v="Yes"/>
    <s v="Fiber optic"/>
    <s v="Yes"/>
    <s v="No"/>
    <s v="Yes"/>
    <s v="Yes"/>
    <s v="No"/>
    <s v="No"/>
    <x v="2"/>
    <s v="Yes"/>
    <x v="3"/>
    <x v="579"/>
    <n v="5930.05"/>
    <x v="0"/>
    <n v="0"/>
    <x v="2"/>
  </r>
  <r>
    <x v="3801"/>
    <x v="0"/>
    <n v="1"/>
    <x v="1"/>
    <x v="0"/>
    <n v="18"/>
    <s v="Yes"/>
    <s v="Yes"/>
    <s v="Fiber optic"/>
    <s v="No"/>
    <s v="Yes"/>
    <s v="No"/>
    <s v="Yes"/>
    <s v="No"/>
    <s v="No"/>
    <x v="0"/>
    <s v="Yes"/>
    <x v="0"/>
    <x v="324"/>
    <n v="1505.85"/>
    <x v="1"/>
    <n v="1"/>
    <x v="1"/>
  </r>
  <r>
    <x v="380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20"/>
    <x v="0"/>
    <n v="0"/>
    <x v="0"/>
  </r>
  <r>
    <x v="3803"/>
    <x v="1"/>
    <n v="0"/>
    <x v="0"/>
    <x v="0"/>
    <n v="61"/>
    <s v="Yes"/>
    <s v="Yes"/>
    <s v="Fiber optic"/>
    <s v="No"/>
    <s v="Yes"/>
    <s v="No"/>
    <s v="Yes"/>
    <s v="Yes"/>
    <s v="No"/>
    <x v="2"/>
    <s v="Yes"/>
    <x v="0"/>
    <x v="400"/>
    <n v="5638.3"/>
    <x v="1"/>
    <n v="1"/>
    <x v="2"/>
  </r>
  <r>
    <x v="3804"/>
    <x v="1"/>
    <n v="0"/>
    <x v="1"/>
    <x v="0"/>
    <n v="10"/>
    <s v="Yes"/>
    <s v="Yes"/>
    <s v="Fiber optic"/>
    <s v="No"/>
    <s v="Yes"/>
    <s v="No"/>
    <s v="No"/>
    <s v="No"/>
    <s v="No"/>
    <x v="0"/>
    <s v="No"/>
    <x v="0"/>
    <x v="43"/>
    <n v="797.25"/>
    <x v="0"/>
    <n v="0"/>
    <x v="0"/>
  </r>
  <r>
    <x v="3805"/>
    <x v="1"/>
    <n v="1"/>
    <x v="1"/>
    <x v="0"/>
    <n v="1"/>
    <s v="Yes"/>
    <s v="No"/>
    <s v="Fiber optic"/>
    <s v="No"/>
    <s v="No"/>
    <s v="No"/>
    <s v="No"/>
    <s v="No"/>
    <s v="No"/>
    <x v="0"/>
    <s v="Yes"/>
    <x v="0"/>
    <x v="943"/>
    <n v="71.650000000000006"/>
    <x v="1"/>
    <n v="1"/>
    <x v="0"/>
  </r>
  <r>
    <x v="3806"/>
    <x v="0"/>
    <n v="1"/>
    <x v="1"/>
    <x v="0"/>
    <n v="18"/>
    <s v="Yes"/>
    <s v="No"/>
    <s v="Fiber optic"/>
    <s v="No"/>
    <s v="Yes"/>
    <s v="No"/>
    <s v="No"/>
    <s v="No"/>
    <s v="No"/>
    <x v="0"/>
    <s v="Yes"/>
    <x v="0"/>
    <x v="625"/>
    <n v="1359.45"/>
    <x v="0"/>
    <n v="0"/>
    <x v="1"/>
  </r>
  <r>
    <x v="3807"/>
    <x v="1"/>
    <n v="0"/>
    <x v="0"/>
    <x v="0"/>
    <n v="24"/>
    <s v="Yes"/>
    <s v="Yes"/>
    <s v="Fiber optic"/>
    <s v="No"/>
    <s v="Yes"/>
    <s v="Yes"/>
    <s v="No"/>
    <s v="Yes"/>
    <s v="Yes"/>
    <x v="0"/>
    <s v="Yes"/>
    <x v="0"/>
    <x v="516"/>
    <n v="2542.4499999999998"/>
    <x v="1"/>
    <n v="1"/>
    <x v="1"/>
  </r>
  <r>
    <x v="3808"/>
    <x v="0"/>
    <n v="0"/>
    <x v="0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70"/>
    <n v="54.7"/>
    <x v="0"/>
    <n v="0"/>
    <x v="0"/>
  </r>
  <r>
    <x v="3809"/>
    <x v="1"/>
    <n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2"/>
    <n v="989.05"/>
    <x v="0"/>
    <n v="0"/>
    <x v="2"/>
  </r>
  <r>
    <x v="3810"/>
    <x v="1"/>
    <n v="0"/>
    <x v="0"/>
    <x v="1"/>
    <n v="1"/>
    <s v="Yes"/>
    <s v="No"/>
    <s v="DSL"/>
    <s v="No"/>
    <s v="No"/>
    <s v="No"/>
    <s v="No"/>
    <s v="No"/>
    <s v="No"/>
    <x v="0"/>
    <s v="No"/>
    <x v="0"/>
    <x v="817"/>
    <n v="44.55"/>
    <x v="0"/>
    <n v="0"/>
    <x v="0"/>
  </r>
  <r>
    <x v="3811"/>
    <x v="1"/>
    <n v="0"/>
    <x v="1"/>
    <x v="0"/>
    <n v="2"/>
    <s v="Yes"/>
    <s v="No"/>
    <s v="DSL"/>
    <s v="Yes"/>
    <s v="No"/>
    <s v="No"/>
    <s v="Yes"/>
    <s v="No"/>
    <s v="No"/>
    <x v="0"/>
    <s v="Yes"/>
    <x v="1"/>
    <x v="240"/>
    <n v="87.3"/>
    <x v="0"/>
    <n v="0"/>
    <x v="0"/>
  </r>
  <r>
    <x v="3812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165"/>
    <n v="351.55"/>
    <x v="0"/>
    <n v="0"/>
    <x v="1"/>
  </r>
  <r>
    <x v="3813"/>
    <x v="1"/>
    <n v="0"/>
    <x v="0"/>
    <x v="1"/>
    <n v="69"/>
    <s v="Yes"/>
    <s v="Yes"/>
    <s v="Fiber optic"/>
    <s v="No"/>
    <s v="Yes"/>
    <s v="Yes"/>
    <s v="No"/>
    <s v="Yes"/>
    <s v="Yes"/>
    <x v="2"/>
    <s v="Yes"/>
    <x v="0"/>
    <x v="228"/>
    <n v="7297.75"/>
    <x v="0"/>
    <n v="0"/>
    <x v="2"/>
  </r>
  <r>
    <x v="3814"/>
    <x v="1"/>
    <n v="0"/>
    <x v="0"/>
    <x v="0"/>
    <n v="72"/>
    <s v="Yes"/>
    <s v="Yes"/>
    <s v="DSL"/>
    <s v="Yes"/>
    <s v="Yes"/>
    <s v="Yes"/>
    <s v="Yes"/>
    <s v="Yes"/>
    <s v="Yes"/>
    <x v="2"/>
    <s v="Yes"/>
    <x v="3"/>
    <x v="1314"/>
    <n v="6301.7"/>
    <x v="0"/>
    <n v="0"/>
    <x v="2"/>
  </r>
  <r>
    <x v="3815"/>
    <x v="0"/>
    <n v="0"/>
    <x v="1"/>
    <x v="0"/>
    <n v="3"/>
    <s v="Yes"/>
    <s v="Yes"/>
    <s v="Fiber optic"/>
    <s v="No"/>
    <s v="No"/>
    <s v="No"/>
    <s v="No"/>
    <s v="No"/>
    <s v="No"/>
    <x v="0"/>
    <s v="Yes"/>
    <x v="0"/>
    <x v="460"/>
    <n v="210.3"/>
    <x v="1"/>
    <n v="1"/>
    <x v="0"/>
  </r>
  <r>
    <x v="3816"/>
    <x v="1"/>
    <n v="1"/>
    <x v="0"/>
    <x v="1"/>
    <n v="50"/>
    <s v="Yes"/>
    <s v="Yes"/>
    <s v="DSL"/>
    <s v="Yes"/>
    <s v="Yes"/>
    <s v="Yes"/>
    <s v="No"/>
    <s v="No"/>
    <s v="Yes"/>
    <x v="2"/>
    <s v="Yes"/>
    <x v="2"/>
    <x v="77"/>
    <n v="3822.45"/>
    <x v="0"/>
    <n v="0"/>
    <x v="2"/>
  </r>
  <r>
    <x v="3817"/>
    <x v="0"/>
    <n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02"/>
    <n v="1048.45"/>
    <x v="0"/>
    <n v="0"/>
    <x v="2"/>
  </r>
  <r>
    <x v="3818"/>
    <x v="0"/>
    <n v="0"/>
    <x v="0"/>
    <x v="0"/>
    <n v="58"/>
    <s v="Yes"/>
    <s v="Yes"/>
    <s v="Fiber optic"/>
    <s v="Yes"/>
    <s v="Yes"/>
    <s v="No"/>
    <s v="Yes"/>
    <s v="Yes"/>
    <s v="Yes"/>
    <x v="2"/>
    <s v="Yes"/>
    <x v="3"/>
    <x v="1219"/>
    <n v="6393.65"/>
    <x v="0"/>
    <n v="0"/>
    <x v="2"/>
  </r>
  <r>
    <x v="3819"/>
    <x v="1"/>
    <n v="0"/>
    <x v="1"/>
    <x v="0"/>
    <n v="46"/>
    <s v="No"/>
    <s v="No phone service"/>
    <s v="DSL"/>
    <s v="Yes"/>
    <s v="No"/>
    <s v="No"/>
    <s v="No"/>
    <s v="No"/>
    <s v="No"/>
    <x v="1"/>
    <s v="Yes"/>
    <x v="2"/>
    <x v="300"/>
    <n v="1489.3"/>
    <x v="0"/>
    <n v="0"/>
    <x v="2"/>
  </r>
  <r>
    <x v="3820"/>
    <x v="1"/>
    <n v="1"/>
    <x v="0"/>
    <x v="0"/>
    <n v="72"/>
    <s v="Yes"/>
    <s v="Yes"/>
    <s v="Fiber optic"/>
    <s v="Yes"/>
    <s v="Yes"/>
    <s v="Yes"/>
    <s v="Yes"/>
    <s v="Yes"/>
    <s v="Yes"/>
    <x v="0"/>
    <s v="Yes"/>
    <x v="3"/>
    <x v="1315"/>
    <n v="8061.5"/>
    <x v="0"/>
    <n v="0"/>
    <x v="2"/>
  </r>
  <r>
    <x v="3821"/>
    <x v="0"/>
    <n v="1"/>
    <x v="1"/>
    <x v="0"/>
    <n v="1"/>
    <s v="Yes"/>
    <s v="Yes"/>
    <s v="Fiber optic"/>
    <s v="No"/>
    <s v="No"/>
    <s v="No"/>
    <s v="No"/>
    <s v="No"/>
    <s v="No"/>
    <x v="0"/>
    <s v="Yes"/>
    <x v="0"/>
    <x v="526"/>
    <n v="74.2"/>
    <x v="1"/>
    <n v="1"/>
    <x v="0"/>
  </r>
  <r>
    <x v="3822"/>
    <x v="0"/>
    <n v="0"/>
    <x v="0"/>
    <x v="1"/>
    <n v="6"/>
    <s v="Yes"/>
    <s v="Yes"/>
    <s v="Fiber optic"/>
    <s v="No"/>
    <s v="Yes"/>
    <s v="Yes"/>
    <s v="No"/>
    <s v="Yes"/>
    <s v="No"/>
    <x v="0"/>
    <s v="Yes"/>
    <x v="1"/>
    <x v="1025"/>
    <n v="518.75"/>
    <x v="0"/>
    <n v="0"/>
    <x v="0"/>
  </r>
  <r>
    <x v="3823"/>
    <x v="1"/>
    <n v="0"/>
    <x v="0"/>
    <x v="0"/>
    <n v="72"/>
    <s v="Yes"/>
    <s v="Yes"/>
    <s v="DSL"/>
    <s v="Yes"/>
    <s v="Yes"/>
    <s v="Yes"/>
    <s v="Yes"/>
    <s v="No"/>
    <s v="Yes"/>
    <x v="2"/>
    <s v="No"/>
    <x v="2"/>
    <x v="546"/>
    <n v="5763.15"/>
    <x v="0"/>
    <n v="0"/>
    <x v="2"/>
  </r>
  <r>
    <x v="3824"/>
    <x v="1"/>
    <n v="0"/>
    <x v="1"/>
    <x v="0"/>
    <n v="4"/>
    <s v="Yes"/>
    <s v="No"/>
    <s v="DSL"/>
    <s v="No"/>
    <s v="No"/>
    <s v="No"/>
    <s v="No"/>
    <s v="No"/>
    <s v="Yes"/>
    <x v="0"/>
    <s v="Yes"/>
    <x v="1"/>
    <x v="25"/>
    <n v="238.5"/>
    <x v="0"/>
    <n v="0"/>
    <x v="0"/>
  </r>
  <r>
    <x v="3825"/>
    <x v="0"/>
    <n v="0"/>
    <x v="0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95"/>
    <n v="1031.7"/>
    <x v="0"/>
    <n v="0"/>
    <x v="2"/>
  </r>
  <r>
    <x v="3826"/>
    <x v="1"/>
    <n v="0"/>
    <x v="0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315"/>
    <n v="0"/>
    <x v="0"/>
    <n v="0"/>
    <x v="0"/>
  </r>
  <r>
    <x v="3827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507"/>
    <n v="34.799999999999997"/>
    <x v="0"/>
    <n v="0"/>
    <x v="0"/>
  </r>
  <r>
    <x v="3828"/>
    <x v="0"/>
    <n v="0"/>
    <x v="0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95"/>
    <n v="1319.95"/>
    <x v="0"/>
    <n v="0"/>
    <x v="2"/>
  </r>
  <r>
    <x v="3829"/>
    <x v="1"/>
    <n v="1"/>
    <x v="0"/>
    <x v="0"/>
    <n v="43"/>
    <s v="Yes"/>
    <s v="Yes"/>
    <s v="Fiber optic"/>
    <s v="No"/>
    <s v="Yes"/>
    <s v="No"/>
    <s v="No"/>
    <s v="Yes"/>
    <s v="Yes"/>
    <x v="0"/>
    <s v="Yes"/>
    <x v="0"/>
    <x v="532"/>
    <n v="4388.3999999999996"/>
    <x v="1"/>
    <n v="1"/>
    <x v="2"/>
  </r>
  <r>
    <x v="3830"/>
    <x v="1"/>
    <n v="0"/>
    <x v="0"/>
    <x v="0"/>
    <n v="4"/>
    <s v="Yes"/>
    <s v="Yes"/>
    <s v="Fiber optic"/>
    <s v="No"/>
    <s v="Yes"/>
    <s v="No"/>
    <s v="No"/>
    <s v="Yes"/>
    <s v="Yes"/>
    <x v="0"/>
    <s v="Yes"/>
    <x v="0"/>
    <x v="1224"/>
    <n v="420.2"/>
    <x v="1"/>
    <n v="1"/>
    <x v="0"/>
  </r>
  <r>
    <x v="3831"/>
    <x v="1"/>
    <n v="1"/>
    <x v="0"/>
    <x v="0"/>
    <n v="25"/>
    <s v="Yes"/>
    <s v="Yes"/>
    <s v="Fiber optic"/>
    <s v="Yes"/>
    <s v="No"/>
    <s v="No"/>
    <s v="No"/>
    <s v="No"/>
    <s v="Yes"/>
    <x v="1"/>
    <s v="Yes"/>
    <x v="0"/>
    <x v="149"/>
    <n v="2177.4499999999998"/>
    <x v="1"/>
    <n v="1"/>
    <x v="1"/>
  </r>
  <r>
    <x v="3832"/>
    <x v="0"/>
    <n v="0"/>
    <x v="0"/>
    <x v="0"/>
    <n v="51"/>
    <s v="Yes"/>
    <s v="Yes"/>
    <s v="DSL"/>
    <s v="No"/>
    <s v="Yes"/>
    <s v="No"/>
    <s v="Yes"/>
    <s v="Yes"/>
    <s v="Yes"/>
    <x v="1"/>
    <s v="Yes"/>
    <x v="3"/>
    <x v="1316"/>
    <n v="3950.85"/>
    <x v="0"/>
    <n v="0"/>
    <x v="2"/>
  </r>
  <r>
    <x v="3833"/>
    <x v="1"/>
    <n v="0"/>
    <x v="1"/>
    <x v="0"/>
    <n v="12"/>
    <s v="Yes"/>
    <s v="Yes"/>
    <s v="DSL"/>
    <s v="No"/>
    <s v="No"/>
    <s v="Yes"/>
    <s v="No"/>
    <s v="Yes"/>
    <s v="Yes"/>
    <x v="0"/>
    <s v="No"/>
    <x v="2"/>
    <x v="73"/>
    <n v="827.05"/>
    <x v="0"/>
    <n v="0"/>
    <x v="0"/>
  </r>
  <r>
    <x v="3834"/>
    <x v="0"/>
    <n v="0"/>
    <x v="0"/>
    <x v="1"/>
    <n v="57"/>
    <s v="Yes"/>
    <s v="No"/>
    <s v="DSL"/>
    <s v="Yes"/>
    <s v="No"/>
    <s v="No"/>
    <s v="No"/>
    <s v="Yes"/>
    <s v="Yes"/>
    <x v="1"/>
    <s v="Yes"/>
    <x v="2"/>
    <x v="647"/>
    <n v="3913.3"/>
    <x v="1"/>
    <n v="1"/>
    <x v="2"/>
  </r>
  <r>
    <x v="3835"/>
    <x v="0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7"/>
    <n v="533.5"/>
    <x v="0"/>
    <n v="0"/>
    <x v="1"/>
  </r>
  <r>
    <x v="3836"/>
    <x v="0"/>
    <n v="0"/>
    <x v="0"/>
    <x v="0"/>
    <n v="64"/>
    <s v="Yes"/>
    <s v="Yes"/>
    <s v="DSL"/>
    <s v="No"/>
    <s v="No"/>
    <s v="Yes"/>
    <s v="Yes"/>
    <s v="No"/>
    <s v="No"/>
    <x v="1"/>
    <s v="No"/>
    <x v="2"/>
    <x v="810"/>
    <n v="3756.45"/>
    <x v="0"/>
    <n v="0"/>
    <x v="2"/>
  </r>
  <r>
    <x v="3837"/>
    <x v="0"/>
    <n v="0"/>
    <x v="1"/>
    <x v="0"/>
    <n v="4"/>
    <s v="Yes"/>
    <s v="No"/>
    <s v="Fiber optic"/>
    <s v="No"/>
    <s v="Yes"/>
    <s v="Yes"/>
    <s v="Yes"/>
    <s v="Yes"/>
    <s v="Yes"/>
    <x v="1"/>
    <s v="Yes"/>
    <x v="0"/>
    <x v="711"/>
    <n v="443.9"/>
    <x v="1"/>
    <n v="1"/>
    <x v="0"/>
  </r>
  <r>
    <x v="3838"/>
    <x v="0"/>
    <n v="0"/>
    <x v="1"/>
    <x v="0"/>
    <n v="26"/>
    <s v="Yes"/>
    <s v="Yes"/>
    <s v="Fiber optic"/>
    <s v="No"/>
    <s v="No"/>
    <s v="Yes"/>
    <s v="No"/>
    <s v="Yes"/>
    <s v="Yes"/>
    <x v="0"/>
    <s v="Yes"/>
    <x v="2"/>
    <x v="57"/>
    <n v="2599.9499999999998"/>
    <x v="0"/>
    <n v="0"/>
    <x v="1"/>
  </r>
  <r>
    <x v="3839"/>
    <x v="0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84.3"/>
    <x v="0"/>
    <n v="0"/>
    <x v="1"/>
  </r>
  <r>
    <x v="3840"/>
    <x v="1"/>
    <n v="1"/>
    <x v="0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144"/>
    <n v="1740.8"/>
    <x v="0"/>
    <n v="0"/>
    <x v="2"/>
  </r>
  <r>
    <x v="3841"/>
    <x v="1"/>
    <n v="1"/>
    <x v="0"/>
    <x v="0"/>
    <n v="36"/>
    <s v="Yes"/>
    <s v="Yes"/>
    <s v="Fiber optic"/>
    <s v="No"/>
    <s v="Yes"/>
    <s v="No"/>
    <s v="No"/>
    <s v="Yes"/>
    <s v="Yes"/>
    <x v="0"/>
    <s v="Yes"/>
    <x v="0"/>
    <x v="305"/>
    <n v="3436.1"/>
    <x v="1"/>
    <n v="1"/>
    <x v="1"/>
  </r>
  <r>
    <x v="3842"/>
    <x v="0"/>
    <n v="0"/>
    <x v="0"/>
    <x v="0"/>
    <n v="27"/>
    <s v="Yes"/>
    <s v="Yes"/>
    <s v="Fiber optic"/>
    <s v="No"/>
    <s v="No"/>
    <s v="No"/>
    <s v="No"/>
    <s v="Yes"/>
    <s v="Yes"/>
    <x v="0"/>
    <s v="No"/>
    <x v="3"/>
    <x v="94"/>
    <n v="2462.5500000000002"/>
    <x v="0"/>
    <n v="0"/>
    <x v="1"/>
  </r>
  <r>
    <x v="3843"/>
    <x v="1"/>
    <n v="1"/>
    <x v="0"/>
    <x v="0"/>
    <n v="1"/>
    <s v="Yes"/>
    <s v="No"/>
    <s v="Fiber optic"/>
    <s v="No"/>
    <s v="No"/>
    <s v="No"/>
    <s v="No"/>
    <s v="No"/>
    <s v="No"/>
    <x v="0"/>
    <s v="No"/>
    <x v="1"/>
    <x v="439"/>
    <n v="70.849999999999994"/>
    <x v="1"/>
    <n v="1"/>
    <x v="0"/>
  </r>
  <r>
    <x v="3844"/>
    <x v="0"/>
    <n v="0"/>
    <x v="1"/>
    <x v="0"/>
    <n v="35"/>
    <s v="Yes"/>
    <s v="Yes"/>
    <s v="DSL"/>
    <s v="Yes"/>
    <s v="No"/>
    <s v="Yes"/>
    <s v="Yes"/>
    <s v="Yes"/>
    <s v="Yes"/>
    <x v="1"/>
    <s v="Yes"/>
    <x v="3"/>
    <x v="121"/>
    <n v="3110.1"/>
    <x v="1"/>
    <n v="1"/>
    <x v="1"/>
  </r>
  <r>
    <x v="3845"/>
    <x v="1"/>
    <n v="0"/>
    <x v="1"/>
    <x v="0"/>
    <n v="4"/>
    <s v="Yes"/>
    <s v="No"/>
    <s v="Fiber optic"/>
    <s v="No"/>
    <s v="No"/>
    <s v="Yes"/>
    <s v="No"/>
    <s v="No"/>
    <s v="No"/>
    <x v="0"/>
    <s v="Yes"/>
    <x v="0"/>
    <x v="145"/>
    <n v="280.85000000000002"/>
    <x v="1"/>
    <n v="1"/>
    <x v="0"/>
  </r>
  <r>
    <x v="3846"/>
    <x v="0"/>
    <n v="0"/>
    <x v="0"/>
    <x v="1"/>
    <n v="8"/>
    <s v="Yes"/>
    <s v="No"/>
    <s v="DSL"/>
    <s v="No"/>
    <s v="No"/>
    <s v="No"/>
    <s v="No"/>
    <s v="No"/>
    <s v="No"/>
    <x v="0"/>
    <s v="Yes"/>
    <x v="0"/>
    <x v="1115"/>
    <n v="411.75"/>
    <x v="0"/>
    <n v="0"/>
    <x v="0"/>
  </r>
  <r>
    <x v="3847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87"/>
    <n v="198.6"/>
    <x v="0"/>
    <n v="0"/>
    <x v="0"/>
  </r>
  <r>
    <x v="3848"/>
    <x v="0"/>
    <n v="0"/>
    <x v="1"/>
    <x v="0"/>
    <n v="2"/>
    <s v="Yes"/>
    <s v="No"/>
    <s v="DSL"/>
    <s v="No"/>
    <s v="Yes"/>
    <s v="No"/>
    <s v="No"/>
    <s v="No"/>
    <s v="No"/>
    <x v="0"/>
    <s v="No"/>
    <x v="1"/>
    <x v="835"/>
    <n v="103.7"/>
    <x v="0"/>
    <n v="0"/>
    <x v="0"/>
  </r>
  <r>
    <x v="3849"/>
    <x v="0"/>
    <n v="0"/>
    <x v="0"/>
    <x v="0"/>
    <n v="58"/>
    <s v="Yes"/>
    <s v="Yes"/>
    <s v="Fiber optic"/>
    <s v="Yes"/>
    <s v="Yes"/>
    <s v="Yes"/>
    <s v="No"/>
    <s v="Yes"/>
    <s v="Yes"/>
    <x v="2"/>
    <s v="Yes"/>
    <x v="2"/>
    <x v="1307"/>
    <n v="6144.55"/>
    <x v="1"/>
    <n v="1"/>
    <x v="2"/>
  </r>
  <r>
    <x v="3850"/>
    <x v="1"/>
    <n v="0"/>
    <x v="0"/>
    <x v="0"/>
    <n v="51"/>
    <s v="Yes"/>
    <s v="No"/>
    <s v="DSL"/>
    <s v="Yes"/>
    <s v="Yes"/>
    <s v="Yes"/>
    <s v="Yes"/>
    <s v="Yes"/>
    <s v="Yes"/>
    <x v="2"/>
    <s v="Yes"/>
    <x v="3"/>
    <x v="633"/>
    <n v="4089.45"/>
    <x v="0"/>
    <n v="0"/>
    <x v="2"/>
  </r>
  <r>
    <x v="3851"/>
    <x v="0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61"/>
    <n v="864.2"/>
    <x v="0"/>
    <n v="0"/>
    <x v="2"/>
  </r>
  <r>
    <x v="3852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165"/>
    <n v="19.649999999999999"/>
    <x v="0"/>
    <n v="0"/>
    <x v="0"/>
  </r>
  <r>
    <x v="3853"/>
    <x v="1"/>
    <n v="0"/>
    <x v="1"/>
    <x v="0"/>
    <n v="46"/>
    <s v="Yes"/>
    <s v="Yes"/>
    <s v="Fiber optic"/>
    <s v="No"/>
    <s v="No"/>
    <s v="No"/>
    <s v="No"/>
    <s v="No"/>
    <s v="No"/>
    <x v="0"/>
    <s v="No"/>
    <x v="2"/>
    <x v="1220"/>
    <n v="3249.4"/>
    <x v="0"/>
    <n v="0"/>
    <x v="2"/>
  </r>
  <r>
    <x v="3854"/>
    <x v="0"/>
    <n v="0"/>
    <x v="0"/>
    <x v="0"/>
    <n v="50"/>
    <s v="Yes"/>
    <s v="Yes"/>
    <s v="Fiber optic"/>
    <s v="Yes"/>
    <s v="Yes"/>
    <s v="No"/>
    <s v="Yes"/>
    <s v="Yes"/>
    <s v="Yes"/>
    <x v="0"/>
    <s v="Yes"/>
    <x v="2"/>
    <x v="1161"/>
    <n v="5405.8"/>
    <x v="0"/>
    <n v="0"/>
    <x v="2"/>
  </r>
  <r>
    <x v="3855"/>
    <x v="1"/>
    <n v="0"/>
    <x v="0"/>
    <x v="1"/>
    <n v="53"/>
    <s v="Yes"/>
    <s v="No"/>
    <s v="DSL"/>
    <s v="No"/>
    <s v="Yes"/>
    <s v="No"/>
    <s v="Yes"/>
    <s v="Yes"/>
    <s v="No"/>
    <x v="0"/>
    <s v="No"/>
    <x v="3"/>
    <x v="210"/>
    <n v="3363.8"/>
    <x v="0"/>
    <n v="0"/>
    <x v="2"/>
  </r>
  <r>
    <x v="3856"/>
    <x v="1"/>
    <n v="0"/>
    <x v="0"/>
    <x v="0"/>
    <n v="61"/>
    <s v="Yes"/>
    <s v="Yes"/>
    <s v="Fiber optic"/>
    <s v="No"/>
    <s v="Yes"/>
    <s v="Yes"/>
    <s v="Yes"/>
    <s v="Yes"/>
    <s v="Yes"/>
    <x v="0"/>
    <s v="Yes"/>
    <x v="0"/>
    <x v="973"/>
    <n v="7132.15"/>
    <x v="0"/>
    <n v="0"/>
    <x v="2"/>
  </r>
  <r>
    <x v="3857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6"/>
    <n v="93.55"/>
    <x v="0"/>
    <n v="0"/>
    <x v="0"/>
  </r>
  <r>
    <x v="3858"/>
    <x v="1"/>
    <n v="0"/>
    <x v="1"/>
    <x v="0"/>
    <n v="47"/>
    <s v="Yes"/>
    <s v="No"/>
    <s v="DSL"/>
    <s v="Yes"/>
    <s v="Yes"/>
    <s v="Yes"/>
    <s v="Yes"/>
    <s v="Yes"/>
    <s v="Yes"/>
    <x v="1"/>
    <s v="Yes"/>
    <x v="2"/>
    <x v="1317"/>
    <n v="4138.8999999999996"/>
    <x v="0"/>
    <n v="0"/>
    <x v="2"/>
  </r>
  <r>
    <x v="3859"/>
    <x v="0"/>
    <n v="0"/>
    <x v="1"/>
    <x v="0"/>
    <n v="54"/>
    <s v="Yes"/>
    <s v="Yes"/>
    <s v="Fiber optic"/>
    <s v="No"/>
    <s v="Yes"/>
    <s v="Yes"/>
    <s v="No"/>
    <s v="Yes"/>
    <s v="No"/>
    <x v="1"/>
    <s v="Yes"/>
    <x v="2"/>
    <x v="365"/>
    <n v="5121.75"/>
    <x v="0"/>
    <n v="0"/>
    <x v="2"/>
  </r>
  <r>
    <x v="3860"/>
    <x v="1"/>
    <n v="0"/>
    <x v="1"/>
    <x v="1"/>
    <n v="19"/>
    <s v="No"/>
    <s v="No phone service"/>
    <s v="DSL"/>
    <s v="No"/>
    <s v="No"/>
    <s v="No"/>
    <s v="No"/>
    <s v="No"/>
    <s v="No"/>
    <x v="0"/>
    <s v="Yes"/>
    <x v="3"/>
    <x v="315"/>
    <n v="566.1"/>
    <x v="0"/>
    <n v="0"/>
    <x v="1"/>
  </r>
  <r>
    <x v="3861"/>
    <x v="0"/>
    <n v="0"/>
    <x v="1"/>
    <x v="1"/>
    <n v="26"/>
    <s v="Yes"/>
    <s v="No"/>
    <s v="Fiber optic"/>
    <s v="No"/>
    <s v="Yes"/>
    <s v="Yes"/>
    <s v="Yes"/>
    <s v="Yes"/>
    <s v="Yes"/>
    <x v="2"/>
    <s v="Yes"/>
    <x v="0"/>
    <x v="406"/>
    <n v="2715.3"/>
    <x v="0"/>
    <n v="0"/>
    <x v="1"/>
  </r>
  <r>
    <x v="3862"/>
    <x v="1"/>
    <n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239"/>
    <n v="1782.05"/>
    <x v="0"/>
    <n v="0"/>
    <x v="2"/>
  </r>
  <r>
    <x v="3863"/>
    <x v="1"/>
    <n v="0"/>
    <x v="0"/>
    <x v="0"/>
    <n v="17"/>
    <s v="Yes"/>
    <s v="Yes"/>
    <s v="Fiber optic"/>
    <s v="No"/>
    <s v="Yes"/>
    <s v="Yes"/>
    <s v="No"/>
    <s v="Yes"/>
    <s v="Yes"/>
    <x v="0"/>
    <s v="Yes"/>
    <x v="0"/>
    <x v="1318"/>
    <n v="1742.5"/>
    <x v="0"/>
    <n v="0"/>
    <x v="1"/>
  </r>
  <r>
    <x v="3864"/>
    <x v="0"/>
    <n v="0"/>
    <x v="1"/>
    <x v="0"/>
    <n v="30"/>
    <s v="Yes"/>
    <s v="Yes"/>
    <s v="Fiber optic"/>
    <s v="No"/>
    <s v="Yes"/>
    <s v="No"/>
    <s v="No"/>
    <s v="Yes"/>
    <s v="Yes"/>
    <x v="0"/>
    <s v="Yes"/>
    <x v="0"/>
    <x v="1224"/>
    <n v="2983.8"/>
    <x v="1"/>
    <n v="1"/>
    <x v="1"/>
  </r>
  <r>
    <x v="3865"/>
    <x v="0"/>
    <n v="0"/>
    <x v="1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188"/>
    <n v="24"/>
    <x v="0"/>
    <n v="0"/>
    <x v="0"/>
  </r>
  <r>
    <x v="3866"/>
    <x v="0"/>
    <n v="0"/>
    <x v="0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430"/>
    <n v="485.9"/>
    <x v="0"/>
    <n v="0"/>
    <x v="1"/>
  </r>
  <r>
    <x v="3867"/>
    <x v="0"/>
    <n v="0"/>
    <x v="0"/>
    <x v="0"/>
    <n v="26"/>
    <s v="Yes"/>
    <s v="No"/>
    <s v="DSL"/>
    <s v="No"/>
    <s v="Yes"/>
    <s v="Yes"/>
    <s v="No"/>
    <s v="Yes"/>
    <s v="Yes"/>
    <x v="2"/>
    <s v="Yes"/>
    <x v="3"/>
    <x v="440"/>
    <n v="1905.7"/>
    <x v="0"/>
    <n v="0"/>
    <x v="1"/>
  </r>
  <r>
    <x v="3868"/>
    <x v="0"/>
    <n v="0"/>
    <x v="0"/>
    <x v="1"/>
    <n v="21"/>
    <s v="Yes"/>
    <s v="No"/>
    <s v="Fiber optic"/>
    <s v="No"/>
    <s v="Yes"/>
    <s v="No"/>
    <s v="No"/>
    <s v="No"/>
    <s v="No"/>
    <x v="0"/>
    <s v="Yes"/>
    <x v="2"/>
    <x v="1214"/>
    <n v="1565.7"/>
    <x v="1"/>
    <n v="1"/>
    <x v="1"/>
  </r>
  <r>
    <x v="3869"/>
    <x v="1"/>
    <n v="0"/>
    <x v="0"/>
    <x v="0"/>
    <n v="50"/>
    <s v="Yes"/>
    <s v="Yes"/>
    <s v="Fiber optic"/>
    <s v="No"/>
    <s v="Yes"/>
    <s v="No"/>
    <s v="No"/>
    <s v="Yes"/>
    <s v="Yes"/>
    <x v="1"/>
    <s v="Yes"/>
    <x v="0"/>
    <x v="893"/>
    <n v="4858.7"/>
    <x v="0"/>
    <n v="0"/>
    <x v="2"/>
  </r>
  <r>
    <x v="3870"/>
    <x v="0"/>
    <n v="0"/>
    <x v="0"/>
    <x v="0"/>
    <n v="68"/>
    <s v="No"/>
    <s v="No phone service"/>
    <s v="DSL"/>
    <s v="Yes"/>
    <s v="No"/>
    <s v="Yes"/>
    <s v="No"/>
    <s v="Yes"/>
    <s v="Yes"/>
    <x v="1"/>
    <s v="Yes"/>
    <x v="0"/>
    <x v="60"/>
    <n v="3723.65"/>
    <x v="0"/>
    <n v="0"/>
    <x v="2"/>
  </r>
  <r>
    <x v="3871"/>
    <x v="1"/>
    <n v="0"/>
    <x v="1"/>
    <x v="0"/>
    <n v="3"/>
    <s v="Yes"/>
    <s v="Yes"/>
    <s v="Fiber optic"/>
    <s v="No"/>
    <s v="No"/>
    <s v="Yes"/>
    <s v="No"/>
    <s v="Yes"/>
    <s v="Yes"/>
    <x v="0"/>
    <s v="Yes"/>
    <x v="2"/>
    <x v="359"/>
    <n v="298.35000000000002"/>
    <x v="1"/>
    <n v="1"/>
    <x v="0"/>
  </r>
  <r>
    <x v="3872"/>
    <x v="1"/>
    <n v="0"/>
    <x v="0"/>
    <x v="1"/>
    <n v="9"/>
    <s v="Yes"/>
    <s v="No"/>
    <s v="Fiber optic"/>
    <s v="No"/>
    <s v="No"/>
    <s v="Yes"/>
    <s v="Yes"/>
    <s v="Yes"/>
    <s v="Yes"/>
    <x v="0"/>
    <s v="No"/>
    <x v="0"/>
    <x v="575"/>
    <n v="970.45"/>
    <x v="0"/>
    <n v="0"/>
    <x v="0"/>
  </r>
  <r>
    <x v="3873"/>
    <x v="0"/>
    <n v="0"/>
    <x v="0"/>
    <x v="1"/>
    <n v="51"/>
    <s v="No"/>
    <s v="No phone service"/>
    <s v="DSL"/>
    <s v="Yes"/>
    <s v="No"/>
    <s v="No"/>
    <s v="Yes"/>
    <s v="No"/>
    <s v="No"/>
    <x v="2"/>
    <s v="No"/>
    <x v="2"/>
    <x v="764"/>
    <n v="1782"/>
    <x v="0"/>
    <n v="0"/>
    <x v="2"/>
  </r>
  <r>
    <x v="3874"/>
    <x v="0"/>
    <n v="0"/>
    <x v="1"/>
    <x v="0"/>
    <n v="9"/>
    <s v="Yes"/>
    <s v="No"/>
    <s v="DSL"/>
    <s v="No"/>
    <s v="No"/>
    <s v="No"/>
    <s v="No"/>
    <s v="No"/>
    <s v="No"/>
    <x v="0"/>
    <s v="Yes"/>
    <x v="0"/>
    <x v="392"/>
    <n v="405.7"/>
    <x v="0"/>
    <n v="0"/>
    <x v="0"/>
  </r>
  <r>
    <x v="3875"/>
    <x v="1"/>
    <n v="1"/>
    <x v="0"/>
    <x v="1"/>
    <n v="41"/>
    <s v="Yes"/>
    <s v="Yes"/>
    <s v="Fiber optic"/>
    <s v="No"/>
    <s v="Yes"/>
    <s v="Yes"/>
    <s v="Yes"/>
    <s v="Yes"/>
    <s v="Yes"/>
    <x v="1"/>
    <s v="Yes"/>
    <x v="0"/>
    <x v="1110"/>
    <n v="4534.8999999999996"/>
    <x v="1"/>
    <n v="1"/>
    <x v="2"/>
  </r>
  <r>
    <x v="3876"/>
    <x v="1"/>
    <n v="0"/>
    <x v="1"/>
    <x v="0"/>
    <n v="22"/>
    <s v="Yes"/>
    <s v="Yes"/>
    <s v="Fiber optic"/>
    <s v="No"/>
    <s v="Yes"/>
    <s v="No"/>
    <s v="No"/>
    <s v="Yes"/>
    <s v="Yes"/>
    <x v="0"/>
    <s v="Yes"/>
    <x v="0"/>
    <x v="1138"/>
    <n v="2415.9499999999998"/>
    <x v="0"/>
    <n v="0"/>
    <x v="1"/>
  </r>
  <r>
    <x v="3877"/>
    <x v="0"/>
    <n v="0"/>
    <x v="0"/>
    <x v="1"/>
    <n v="21"/>
    <s v="No"/>
    <s v="No phone service"/>
    <s v="DSL"/>
    <s v="Yes"/>
    <s v="No"/>
    <s v="Yes"/>
    <s v="No"/>
    <s v="Yes"/>
    <s v="Yes"/>
    <x v="1"/>
    <s v="Yes"/>
    <x v="0"/>
    <x v="378"/>
    <n v="1157.05"/>
    <x v="1"/>
    <n v="1"/>
    <x v="1"/>
  </r>
  <r>
    <x v="3878"/>
    <x v="1"/>
    <n v="0"/>
    <x v="0"/>
    <x v="1"/>
    <n v="71"/>
    <s v="Yes"/>
    <s v="Yes"/>
    <s v="Fiber optic"/>
    <s v="Yes"/>
    <s v="Yes"/>
    <s v="Yes"/>
    <s v="Yes"/>
    <s v="Yes"/>
    <s v="Yes"/>
    <x v="2"/>
    <s v="Yes"/>
    <x v="2"/>
    <x v="374"/>
    <n v="8297.5"/>
    <x v="0"/>
    <n v="0"/>
    <x v="2"/>
  </r>
  <r>
    <x v="3879"/>
    <x v="1"/>
    <n v="0"/>
    <x v="1"/>
    <x v="0"/>
    <n v="1"/>
    <s v="Yes"/>
    <s v="No"/>
    <s v="DSL"/>
    <s v="No"/>
    <s v="No"/>
    <s v="No"/>
    <s v="No"/>
    <s v="No"/>
    <s v="No"/>
    <x v="0"/>
    <s v="No"/>
    <x v="0"/>
    <x v="911"/>
    <n v="45.75"/>
    <x v="1"/>
    <n v="1"/>
    <x v="0"/>
  </r>
  <r>
    <x v="3880"/>
    <x v="1"/>
    <n v="0"/>
    <x v="0"/>
    <x v="1"/>
    <n v="26"/>
    <s v="Yes"/>
    <s v="Yes"/>
    <s v="DSL"/>
    <s v="No"/>
    <s v="No"/>
    <s v="Yes"/>
    <s v="Yes"/>
    <s v="Yes"/>
    <s v="Yes"/>
    <x v="1"/>
    <s v="Yes"/>
    <x v="3"/>
    <x v="552"/>
    <n v="2083.1"/>
    <x v="0"/>
    <n v="0"/>
    <x v="1"/>
  </r>
  <r>
    <x v="3881"/>
    <x v="1"/>
    <n v="0"/>
    <x v="0"/>
    <x v="0"/>
    <n v="71"/>
    <s v="Yes"/>
    <s v="Yes"/>
    <s v="DSL"/>
    <s v="Yes"/>
    <s v="Yes"/>
    <s v="No"/>
    <s v="Yes"/>
    <s v="No"/>
    <s v="No"/>
    <x v="2"/>
    <s v="No"/>
    <x v="2"/>
    <x v="715"/>
    <n v="4681.75"/>
    <x v="0"/>
    <n v="0"/>
    <x v="2"/>
  </r>
  <r>
    <x v="3882"/>
    <x v="1"/>
    <n v="0"/>
    <x v="1"/>
    <x v="0"/>
    <n v="4"/>
    <s v="Yes"/>
    <s v="No"/>
    <s v="DSL"/>
    <s v="No"/>
    <s v="No"/>
    <s v="No"/>
    <s v="No"/>
    <s v="No"/>
    <s v="No"/>
    <x v="0"/>
    <s v="Yes"/>
    <x v="3"/>
    <x v="271"/>
    <n v="176.2"/>
    <x v="0"/>
    <n v="0"/>
    <x v="0"/>
  </r>
  <r>
    <x v="3883"/>
    <x v="0"/>
    <n v="0"/>
    <x v="1"/>
    <x v="0"/>
    <n v="12"/>
    <s v="Yes"/>
    <s v="Yes"/>
    <s v="Fiber optic"/>
    <s v="Yes"/>
    <s v="No"/>
    <s v="No"/>
    <s v="No"/>
    <s v="No"/>
    <s v="No"/>
    <x v="0"/>
    <s v="Yes"/>
    <x v="0"/>
    <x v="1213"/>
    <n v="1001.2"/>
    <x v="0"/>
    <n v="0"/>
    <x v="0"/>
  </r>
  <r>
    <x v="3884"/>
    <x v="0"/>
    <n v="0"/>
    <x v="0"/>
    <x v="0"/>
    <n v="18"/>
    <s v="Yes"/>
    <s v="Yes"/>
    <s v="Fiber optic"/>
    <s v="No"/>
    <s v="No"/>
    <s v="No"/>
    <s v="Yes"/>
    <s v="Yes"/>
    <s v="No"/>
    <x v="0"/>
    <s v="Yes"/>
    <x v="0"/>
    <x v="486"/>
    <n v="1594.75"/>
    <x v="0"/>
    <n v="0"/>
    <x v="1"/>
  </r>
  <r>
    <x v="3885"/>
    <x v="0"/>
    <n v="0"/>
    <x v="1"/>
    <x v="0"/>
    <n v="3"/>
    <s v="Yes"/>
    <s v="Yes"/>
    <s v="Fiber optic"/>
    <s v="No"/>
    <s v="No"/>
    <s v="No"/>
    <s v="No"/>
    <s v="No"/>
    <s v="No"/>
    <x v="0"/>
    <s v="Yes"/>
    <x v="0"/>
    <x v="339"/>
    <n v="212.4"/>
    <x v="0"/>
    <n v="0"/>
    <x v="0"/>
  </r>
  <r>
    <x v="3886"/>
    <x v="0"/>
    <n v="1"/>
    <x v="0"/>
    <x v="0"/>
    <n v="72"/>
    <s v="Yes"/>
    <s v="Yes"/>
    <s v="Fiber optic"/>
    <s v="Yes"/>
    <s v="Yes"/>
    <s v="No"/>
    <s v="No"/>
    <s v="Yes"/>
    <s v="Yes"/>
    <x v="1"/>
    <s v="Yes"/>
    <x v="2"/>
    <x v="1319"/>
    <n v="7677.4"/>
    <x v="0"/>
    <n v="0"/>
    <x v="2"/>
  </r>
  <r>
    <x v="3887"/>
    <x v="1"/>
    <n v="0"/>
    <x v="1"/>
    <x v="0"/>
    <n v="11"/>
    <s v="Yes"/>
    <s v="No"/>
    <s v="Fiber optic"/>
    <s v="No"/>
    <s v="Yes"/>
    <s v="No"/>
    <s v="No"/>
    <s v="No"/>
    <s v="No"/>
    <x v="0"/>
    <s v="No"/>
    <x v="0"/>
    <x v="339"/>
    <n v="815.5"/>
    <x v="1"/>
    <n v="1"/>
    <x v="0"/>
  </r>
  <r>
    <x v="3888"/>
    <x v="0"/>
    <n v="0"/>
    <x v="1"/>
    <x v="0"/>
    <n v="1"/>
    <s v="Yes"/>
    <s v="No"/>
    <s v="Fiber optic"/>
    <s v="No"/>
    <s v="No"/>
    <s v="No"/>
    <s v="No"/>
    <s v="No"/>
    <s v="Yes"/>
    <x v="0"/>
    <s v="No"/>
    <x v="3"/>
    <x v="539"/>
    <n v="80.150000000000006"/>
    <x v="1"/>
    <n v="1"/>
    <x v="0"/>
  </r>
  <r>
    <x v="3889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70"/>
    <n v="259.64999999999998"/>
    <x v="0"/>
    <n v="0"/>
    <x v="1"/>
  </r>
  <r>
    <x v="3890"/>
    <x v="0"/>
    <n v="0"/>
    <x v="0"/>
    <x v="0"/>
    <n v="72"/>
    <s v="Yes"/>
    <s v="Yes"/>
    <s v="Fiber optic"/>
    <s v="No"/>
    <s v="Yes"/>
    <s v="Yes"/>
    <s v="Yes"/>
    <s v="Yes"/>
    <s v="Yes"/>
    <x v="1"/>
    <s v="Yes"/>
    <x v="0"/>
    <x v="1173"/>
    <n v="8109.8"/>
    <x v="1"/>
    <n v="1"/>
    <x v="2"/>
  </r>
  <r>
    <x v="3891"/>
    <x v="1"/>
    <n v="0"/>
    <x v="0"/>
    <x v="0"/>
    <n v="42"/>
    <s v="Yes"/>
    <s v="Yes"/>
    <s v="DSL"/>
    <s v="Yes"/>
    <s v="No"/>
    <s v="No"/>
    <s v="No"/>
    <s v="No"/>
    <s v="No"/>
    <x v="1"/>
    <s v="No"/>
    <x v="3"/>
    <x v="1320"/>
    <n v="2386.85"/>
    <x v="0"/>
    <n v="0"/>
    <x v="2"/>
  </r>
  <r>
    <x v="3892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39"/>
    <n v="340.35"/>
    <x v="0"/>
    <n v="0"/>
    <x v="1"/>
  </r>
  <r>
    <x v="3893"/>
    <x v="0"/>
    <n v="1"/>
    <x v="1"/>
    <x v="0"/>
    <n v="7"/>
    <s v="Yes"/>
    <s v="No"/>
    <s v="DSL"/>
    <s v="No"/>
    <s v="Yes"/>
    <s v="No"/>
    <s v="No"/>
    <s v="No"/>
    <s v="No"/>
    <x v="0"/>
    <s v="Yes"/>
    <x v="1"/>
    <x v="1274"/>
    <n v="419.35"/>
    <x v="0"/>
    <n v="0"/>
    <x v="0"/>
  </r>
  <r>
    <x v="3894"/>
    <x v="0"/>
    <n v="0"/>
    <x v="0"/>
    <x v="0"/>
    <n v="68"/>
    <s v="Yes"/>
    <s v="Yes"/>
    <s v="Fiber optic"/>
    <s v="Yes"/>
    <s v="Yes"/>
    <s v="Yes"/>
    <s v="Yes"/>
    <s v="Yes"/>
    <s v="Yes"/>
    <x v="2"/>
    <s v="No"/>
    <x v="1"/>
    <x v="1321"/>
    <n v="7990.05"/>
    <x v="0"/>
    <n v="0"/>
    <x v="2"/>
  </r>
  <r>
    <x v="3895"/>
    <x v="1"/>
    <n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27"/>
    <n v="1402.25"/>
    <x v="0"/>
    <n v="0"/>
    <x v="2"/>
  </r>
  <r>
    <x v="3896"/>
    <x v="0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56"/>
    <n v="749.35"/>
    <x v="0"/>
    <n v="0"/>
    <x v="2"/>
  </r>
  <r>
    <x v="3897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0"/>
    <x v="1322"/>
    <n v="8425.15"/>
    <x v="0"/>
    <n v="0"/>
    <x v="2"/>
  </r>
  <r>
    <x v="3898"/>
    <x v="0"/>
    <n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364"/>
    <n v="1171.5"/>
    <x v="0"/>
    <n v="0"/>
    <x v="2"/>
  </r>
  <r>
    <x v="3899"/>
    <x v="0"/>
    <n v="1"/>
    <x v="0"/>
    <x v="0"/>
    <n v="52"/>
    <s v="Yes"/>
    <s v="Yes"/>
    <s v="Fiber optic"/>
    <s v="Yes"/>
    <s v="Yes"/>
    <s v="Yes"/>
    <s v="No"/>
    <s v="Yes"/>
    <s v="Yes"/>
    <x v="0"/>
    <s v="Yes"/>
    <x v="0"/>
    <x v="1219"/>
    <n v="5647.95"/>
    <x v="0"/>
    <n v="0"/>
    <x v="2"/>
  </r>
  <r>
    <x v="3900"/>
    <x v="0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708.8"/>
    <x v="0"/>
    <n v="0"/>
    <x v="1"/>
  </r>
  <r>
    <x v="3901"/>
    <x v="1"/>
    <n v="0"/>
    <x v="0"/>
    <x v="0"/>
    <n v="67"/>
    <s v="Yes"/>
    <s v="Yes"/>
    <s v="Fiber optic"/>
    <s v="No"/>
    <s v="Yes"/>
    <s v="Yes"/>
    <s v="Yes"/>
    <s v="Yes"/>
    <s v="Yes"/>
    <x v="2"/>
    <s v="Yes"/>
    <x v="2"/>
    <x v="1044"/>
    <n v="7567.2"/>
    <x v="0"/>
    <n v="0"/>
    <x v="2"/>
  </r>
  <r>
    <x v="3902"/>
    <x v="0"/>
    <n v="0"/>
    <x v="1"/>
    <x v="0"/>
    <n v="1"/>
    <s v="No"/>
    <s v="No phone service"/>
    <s v="DSL"/>
    <s v="Yes"/>
    <s v="No"/>
    <s v="No"/>
    <s v="No"/>
    <s v="No"/>
    <s v="No"/>
    <x v="0"/>
    <s v="No"/>
    <x v="1"/>
    <x v="1234"/>
    <n v="29.9"/>
    <x v="0"/>
    <n v="0"/>
    <x v="0"/>
  </r>
  <r>
    <x v="3903"/>
    <x v="1"/>
    <n v="0"/>
    <x v="1"/>
    <x v="0"/>
    <n v="53"/>
    <s v="Yes"/>
    <s v="No"/>
    <s v="Fiber optic"/>
    <s v="No"/>
    <s v="Yes"/>
    <s v="No"/>
    <s v="Yes"/>
    <s v="No"/>
    <s v="No"/>
    <x v="0"/>
    <s v="Yes"/>
    <x v="1"/>
    <x v="264"/>
    <n v="4348.1000000000004"/>
    <x v="0"/>
    <n v="0"/>
    <x v="2"/>
  </r>
  <r>
    <x v="3904"/>
    <x v="1"/>
    <n v="0"/>
    <x v="0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42"/>
    <n v="635.9"/>
    <x v="0"/>
    <n v="0"/>
    <x v="1"/>
  </r>
  <r>
    <x v="3905"/>
    <x v="0"/>
    <n v="0"/>
    <x v="1"/>
    <x v="0"/>
    <n v="3"/>
    <s v="No"/>
    <s v="No phone service"/>
    <s v="DSL"/>
    <s v="No"/>
    <s v="No"/>
    <s v="No"/>
    <s v="No"/>
    <s v="Yes"/>
    <s v="No"/>
    <x v="0"/>
    <s v="No"/>
    <x v="3"/>
    <x v="1323"/>
    <n v="108.95"/>
    <x v="1"/>
    <n v="1"/>
    <x v="0"/>
  </r>
  <r>
    <x v="3906"/>
    <x v="0"/>
    <n v="0"/>
    <x v="0"/>
    <x v="0"/>
    <n v="1"/>
    <s v="Yes"/>
    <s v="No"/>
    <s v="Fiber optic"/>
    <s v="No"/>
    <s v="No"/>
    <s v="No"/>
    <s v="No"/>
    <s v="Yes"/>
    <s v="No"/>
    <x v="0"/>
    <s v="No"/>
    <x v="0"/>
    <x v="487"/>
    <n v="78.8"/>
    <x v="1"/>
    <n v="1"/>
    <x v="0"/>
  </r>
  <r>
    <x v="3907"/>
    <x v="1"/>
    <n v="0"/>
    <x v="1"/>
    <x v="0"/>
    <n v="19"/>
    <s v="Yes"/>
    <s v="No"/>
    <s v="Fiber optic"/>
    <s v="No"/>
    <s v="No"/>
    <s v="Yes"/>
    <s v="Yes"/>
    <s v="Yes"/>
    <s v="No"/>
    <x v="0"/>
    <s v="No"/>
    <x v="1"/>
    <x v="930"/>
    <n v="1682.4"/>
    <x v="0"/>
    <n v="0"/>
    <x v="1"/>
  </r>
  <r>
    <x v="3908"/>
    <x v="0"/>
    <n v="1"/>
    <x v="0"/>
    <x v="0"/>
    <n v="60"/>
    <s v="Yes"/>
    <s v="Yes"/>
    <s v="Fiber optic"/>
    <s v="Yes"/>
    <s v="Yes"/>
    <s v="Yes"/>
    <s v="Yes"/>
    <s v="Yes"/>
    <s v="Yes"/>
    <x v="2"/>
    <s v="Yes"/>
    <x v="2"/>
    <x v="374"/>
    <n v="6925.9"/>
    <x v="0"/>
    <n v="0"/>
    <x v="2"/>
  </r>
  <r>
    <x v="3909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25"/>
    <n v="223.15"/>
    <x v="0"/>
    <n v="0"/>
    <x v="0"/>
  </r>
  <r>
    <x v="3910"/>
    <x v="0"/>
    <n v="0"/>
    <x v="1"/>
    <x v="0"/>
    <n v="47"/>
    <s v="Yes"/>
    <s v="Yes"/>
    <s v="Fiber optic"/>
    <s v="No"/>
    <s v="Yes"/>
    <s v="Yes"/>
    <s v="No"/>
    <s v="Yes"/>
    <s v="Yes"/>
    <x v="0"/>
    <s v="Yes"/>
    <x v="0"/>
    <x v="1075"/>
    <n v="5127.95"/>
    <x v="1"/>
    <n v="1"/>
    <x v="2"/>
  </r>
  <r>
    <x v="3911"/>
    <x v="1"/>
    <n v="0"/>
    <x v="1"/>
    <x v="0"/>
    <n v="18"/>
    <s v="Yes"/>
    <s v="No"/>
    <s v="DSL"/>
    <s v="Yes"/>
    <s v="No"/>
    <s v="No"/>
    <s v="No"/>
    <s v="No"/>
    <s v="No"/>
    <x v="0"/>
    <s v="No"/>
    <x v="0"/>
    <x v="744"/>
    <n v="874.8"/>
    <x v="1"/>
    <n v="1"/>
    <x v="1"/>
  </r>
  <r>
    <x v="3912"/>
    <x v="0"/>
    <n v="0"/>
    <x v="0"/>
    <x v="1"/>
    <n v="60"/>
    <s v="Yes"/>
    <s v="Yes"/>
    <s v="Fiber optic"/>
    <s v="Yes"/>
    <s v="Yes"/>
    <s v="Yes"/>
    <s v="Yes"/>
    <s v="Yes"/>
    <s v="Yes"/>
    <x v="2"/>
    <s v="No"/>
    <x v="3"/>
    <x v="1324"/>
    <n v="6758.45"/>
    <x v="0"/>
    <n v="0"/>
    <x v="2"/>
  </r>
  <r>
    <x v="3913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62"/>
    <n v="1874.3"/>
    <x v="0"/>
    <n v="0"/>
    <x v="2"/>
  </r>
  <r>
    <x v="3914"/>
    <x v="1"/>
    <n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7"/>
    <n v="791.15"/>
    <x v="0"/>
    <n v="0"/>
    <x v="2"/>
  </r>
  <r>
    <x v="3915"/>
    <x v="0"/>
    <n v="0"/>
    <x v="0"/>
    <x v="0"/>
    <n v="59"/>
    <s v="Yes"/>
    <s v="No"/>
    <s v="Fiber optic"/>
    <s v="Yes"/>
    <s v="No"/>
    <s v="Yes"/>
    <s v="No"/>
    <s v="No"/>
    <s v="No"/>
    <x v="1"/>
    <s v="Yes"/>
    <x v="3"/>
    <x v="703"/>
    <n v="4639.45"/>
    <x v="0"/>
    <n v="0"/>
    <x v="2"/>
  </r>
  <r>
    <x v="3916"/>
    <x v="1"/>
    <n v="0"/>
    <x v="0"/>
    <x v="1"/>
    <n v="2"/>
    <s v="Yes"/>
    <s v="No"/>
    <s v="Fiber optic"/>
    <s v="No"/>
    <s v="No"/>
    <s v="No"/>
    <s v="No"/>
    <s v="No"/>
    <s v="No"/>
    <x v="0"/>
    <s v="No"/>
    <x v="1"/>
    <x v="864"/>
    <n v="143.9"/>
    <x v="0"/>
    <n v="0"/>
    <x v="0"/>
  </r>
  <r>
    <x v="3917"/>
    <x v="1"/>
    <n v="1"/>
    <x v="1"/>
    <x v="0"/>
    <n v="1"/>
    <s v="Yes"/>
    <s v="No"/>
    <s v="Fiber optic"/>
    <s v="No"/>
    <s v="No"/>
    <s v="No"/>
    <s v="No"/>
    <s v="No"/>
    <s v="No"/>
    <x v="0"/>
    <s v="No"/>
    <x v="0"/>
    <x v="915"/>
    <n v="69.099999999999994"/>
    <x v="1"/>
    <n v="1"/>
    <x v="0"/>
  </r>
  <r>
    <x v="3918"/>
    <x v="1"/>
    <n v="0"/>
    <x v="0"/>
    <x v="1"/>
    <n v="20"/>
    <s v="Yes"/>
    <s v="No"/>
    <s v="Fiber optic"/>
    <s v="No"/>
    <s v="No"/>
    <s v="No"/>
    <s v="No"/>
    <s v="Yes"/>
    <s v="Yes"/>
    <x v="0"/>
    <s v="Yes"/>
    <x v="0"/>
    <x v="1253"/>
    <n v="1776.55"/>
    <x v="1"/>
    <n v="1"/>
    <x v="1"/>
  </r>
  <r>
    <x v="3919"/>
    <x v="0"/>
    <n v="0"/>
    <x v="1"/>
    <x v="0"/>
    <n v="6"/>
    <s v="Yes"/>
    <s v="Yes"/>
    <s v="Fiber optic"/>
    <s v="No"/>
    <s v="No"/>
    <s v="No"/>
    <s v="No"/>
    <s v="Yes"/>
    <s v="Yes"/>
    <x v="0"/>
    <s v="Yes"/>
    <x v="2"/>
    <x v="995"/>
    <n v="536.4"/>
    <x v="1"/>
    <n v="1"/>
    <x v="0"/>
  </r>
  <r>
    <x v="3920"/>
    <x v="1"/>
    <n v="0"/>
    <x v="1"/>
    <x v="0"/>
    <n v="71"/>
    <s v="Yes"/>
    <s v="Yes"/>
    <s v="Fiber optic"/>
    <s v="No"/>
    <s v="No"/>
    <s v="Yes"/>
    <s v="Yes"/>
    <s v="No"/>
    <s v="No"/>
    <x v="2"/>
    <s v="Yes"/>
    <x v="3"/>
    <x v="1126"/>
    <n v="6172"/>
    <x v="0"/>
    <n v="0"/>
    <x v="2"/>
  </r>
  <r>
    <x v="3921"/>
    <x v="0"/>
    <n v="0"/>
    <x v="0"/>
    <x v="0"/>
    <n v="24"/>
    <s v="Yes"/>
    <s v="Yes"/>
    <s v="DSL"/>
    <s v="Yes"/>
    <s v="Yes"/>
    <s v="Yes"/>
    <s v="No"/>
    <s v="No"/>
    <s v="No"/>
    <x v="0"/>
    <s v="No"/>
    <x v="1"/>
    <x v="1325"/>
    <n v="1559.45"/>
    <x v="0"/>
    <n v="0"/>
    <x v="1"/>
  </r>
  <r>
    <x v="3922"/>
    <x v="1"/>
    <n v="1"/>
    <x v="0"/>
    <x v="0"/>
    <n v="67"/>
    <s v="Yes"/>
    <s v="Yes"/>
    <s v="Fiber optic"/>
    <s v="No"/>
    <s v="No"/>
    <s v="No"/>
    <s v="No"/>
    <s v="Yes"/>
    <s v="Yes"/>
    <x v="0"/>
    <s v="Yes"/>
    <x v="3"/>
    <x v="597"/>
    <n v="6079"/>
    <x v="0"/>
    <n v="0"/>
    <x v="2"/>
  </r>
  <r>
    <x v="3923"/>
    <x v="1"/>
    <n v="0"/>
    <x v="1"/>
    <x v="0"/>
    <n v="1"/>
    <s v="Yes"/>
    <s v="No"/>
    <s v="Fiber optic"/>
    <s v="No"/>
    <s v="No"/>
    <s v="No"/>
    <s v="No"/>
    <s v="No"/>
    <s v="Yes"/>
    <x v="0"/>
    <s v="Yes"/>
    <x v="1"/>
    <x v="524"/>
    <n v="80.849999999999994"/>
    <x v="1"/>
    <n v="1"/>
    <x v="0"/>
  </r>
  <r>
    <x v="3924"/>
    <x v="0"/>
    <n v="0"/>
    <x v="0"/>
    <x v="1"/>
    <n v="48"/>
    <s v="Yes"/>
    <s v="Yes"/>
    <s v="Fiber optic"/>
    <s v="No"/>
    <s v="No"/>
    <s v="No"/>
    <s v="No"/>
    <s v="No"/>
    <s v="Yes"/>
    <x v="1"/>
    <s v="Yes"/>
    <x v="1"/>
    <x v="83"/>
    <n v="4029.95"/>
    <x v="1"/>
    <n v="1"/>
    <x v="2"/>
  </r>
  <r>
    <x v="3925"/>
    <x v="0"/>
    <n v="0"/>
    <x v="0"/>
    <x v="0"/>
    <n v="37"/>
    <s v="Yes"/>
    <s v="Yes"/>
    <s v="DSL"/>
    <s v="No"/>
    <s v="Yes"/>
    <s v="No"/>
    <s v="Yes"/>
    <s v="No"/>
    <s v="Yes"/>
    <x v="1"/>
    <s v="No"/>
    <x v="1"/>
    <x v="290"/>
    <n v="2658.4"/>
    <x v="0"/>
    <n v="0"/>
    <x v="2"/>
  </r>
  <r>
    <x v="3926"/>
    <x v="1"/>
    <n v="0"/>
    <x v="1"/>
    <x v="0"/>
    <n v="11"/>
    <s v="No"/>
    <s v="No phone service"/>
    <s v="DSL"/>
    <s v="No"/>
    <s v="Yes"/>
    <s v="Yes"/>
    <s v="No"/>
    <s v="No"/>
    <s v="No"/>
    <x v="0"/>
    <s v="No"/>
    <x v="1"/>
    <x v="496"/>
    <n v="383.55"/>
    <x v="0"/>
    <n v="0"/>
    <x v="0"/>
  </r>
  <r>
    <x v="3927"/>
    <x v="1"/>
    <n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55"/>
    <n v="51.15"/>
    <x v="1"/>
    <n v="1"/>
    <x v="0"/>
  </r>
  <r>
    <x v="3928"/>
    <x v="0"/>
    <n v="0"/>
    <x v="0"/>
    <x v="0"/>
    <n v="18"/>
    <s v="Yes"/>
    <s v="No"/>
    <s v="Fiber optic"/>
    <s v="No"/>
    <s v="No"/>
    <s v="Yes"/>
    <s v="No"/>
    <s v="Yes"/>
    <s v="Yes"/>
    <x v="0"/>
    <s v="Yes"/>
    <x v="3"/>
    <x v="840"/>
    <n v="1745.5"/>
    <x v="0"/>
    <n v="0"/>
    <x v="1"/>
  </r>
  <r>
    <x v="3929"/>
    <x v="1"/>
    <n v="0"/>
    <x v="0"/>
    <x v="1"/>
    <n v="50"/>
    <s v="Yes"/>
    <s v="No"/>
    <s v="DSL"/>
    <s v="No"/>
    <s v="No"/>
    <s v="No"/>
    <s v="No"/>
    <s v="No"/>
    <s v="No"/>
    <x v="1"/>
    <s v="Yes"/>
    <x v="2"/>
    <x v="271"/>
    <n v="2230.85"/>
    <x v="0"/>
    <n v="0"/>
    <x v="2"/>
  </r>
  <r>
    <x v="3930"/>
    <x v="0"/>
    <n v="0"/>
    <x v="0"/>
    <x v="1"/>
    <n v="67"/>
    <s v="Yes"/>
    <s v="Yes"/>
    <s v="Fiber optic"/>
    <s v="Yes"/>
    <s v="No"/>
    <s v="Yes"/>
    <s v="Yes"/>
    <s v="Yes"/>
    <s v="Yes"/>
    <x v="1"/>
    <s v="Yes"/>
    <x v="0"/>
    <x v="826"/>
    <n v="7281.6"/>
    <x v="0"/>
    <n v="0"/>
    <x v="2"/>
  </r>
  <r>
    <x v="3931"/>
    <x v="0"/>
    <n v="0"/>
    <x v="0"/>
    <x v="0"/>
    <n v="25"/>
    <s v="Yes"/>
    <s v="No"/>
    <s v="DSL"/>
    <s v="Yes"/>
    <s v="Yes"/>
    <s v="No"/>
    <s v="Yes"/>
    <s v="No"/>
    <s v="Yes"/>
    <x v="0"/>
    <s v="Yes"/>
    <x v="1"/>
    <x v="921"/>
    <n v="1837.7"/>
    <x v="0"/>
    <n v="0"/>
    <x v="1"/>
  </r>
  <r>
    <x v="3932"/>
    <x v="0"/>
    <n v="1"/>
    <x v="1"/>
    <x v="0"/>
    <n v="2"/>
    <s v="Yes"/>
    <s v="Yes"/>
    <s v="Fiber optic"/>
    <s v="No"/>
    <s v="No"/>
    <s v="Yes"/>
    <s v="No"/>
    <s v="No"/>
    <s v="No"/>
    <x v="0"/>
    <s v="Yes"/>
    <x v="0"/>
    <x v="471"/>
    <n v="149.55000000000001"/>
    <x v="1"/>
    <n v="1"/>
    <x v="0"/>
  </r>
  <r>
    <x v="3933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39"/>
    <n v="180.7"/>
    <x v="0"/>
    <n v="0"/>
    <x v="0"/>
  </r>
  <r>
    <x v="3934"/>
    <x v="0"/>
    <n v="0"/>
    <x v="1"/>
    <x v="1"/>
    <n v="10"/>
    <s v="No"/>
    <s v="No phone service"/>
    <s v="DSL"/>
    <s v="Yes"/>
    <s v="Yes"/>
    <s v="No"/>
    <s v="Yes"/>
    <s v="No"/>
    <s v="No"/>
    <x v="1"/>
    <s v="No"/>
    <x v="1"/>
    <x v="1187"/>
    <n v="411.45"/>
    <x v="0"/>
    <n v="0"/>
    <x v="0"/>
  </r>
  <r>
    <x v="3935"/>
    <x v="0"/>
    <n v="0"/>
    <x v="0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1328.35"/>
    <x v="0"/>
    <n v="0"/>
    <x v="2"/>
  </r>
  <r>
    <x v="3936"/>
    <x v="1"/>
    <n v="0"/>
    <x v="1"/>
    <x v="0"/>
    <n v="9"/>
    <s v="Yes"/>
    <s v="No"/>
    <s v="DSL"/>
    <s v="Yes"/>
    <s v="No"/>
    <s v="Yes"/>
    <s v="Yes"/>
    <s v="No"/>
    <s v="Yes"/>
    <x v="0"/>
    <s v="Yes"/>
    <x v="2"/>
    <x v="1242"/>
    <n v="576.95000000000005"/>
    <x v="0"/>
    <n v="0"/>
    <x v="0"/>
  </r>
  <r>
    <x v="3937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22"/>
    <n v="68.45"/>
    <x v="0"/>
    <n v="0"/>
    <x v="0"/>
  </r>
  <r>
    <x v="3938"/>
    <x v="0"/>
    <n v="0"/>
    <x v="1"/>
    <x v="0"/>
    <n v="2"/>
    <s v="Yes"/>
    <s v="No"/>
    <s v="DSL"/>
    <s v="Yes"/>
    <s v="No"/>
    <s v="No"/>
    <s v="No"/>
    <s v="No"/>
    <s v="No"/>
    <x v="0"/>
    <s v="No"/>
    <x v="1"/>
    <x v="889"/>
    <n v="123.05"/>
    <x v="0"/>
    <n v="0"/>
    <x v="0"/>
  </r>
  <r>
    <x v="3939"/>
    <x v="0"/>
    <n v="0"/>
    <x v="1"/>
    <x v="1"/>
    <n v="1"/>
    <s v="Yes"/>
    <s v="No"/>
    <s v="Fiber optic"/>
    <s v="No"/>
    <s v="No"/>
    <s v="No"/>
    <s v="No"/>
    <s v="No"/>
    <s v="Yes"/>
    <x v="0"/>
    <s v="No"/>
    <x v="0"/>
    <x v="1316"/>
    <n v="78.650000000000006"/>
    <x v="1"/>
    <n v="1"/>
    <x v="0"/>
  </r>
  <r>
    <x v="3940"/>
    <x v="1"/>
    <n v="0"/>
    <x v="1"/>
    <x v="0"/>
    <n v="19"/>
    <s v="No"/>
    <s v="No phone service"/>
    <s v="DSL"/>
    <s v="No"/>
    <s v="No"/>
    <s v="No"/>
    <s v="No"/>
    <s v="No"/>
    <s v="No"/>
    <x v="0"/>
    <s v="Yes"/>
    <x v="2"/>
    <x v="203"/>
    <n v="468.35"/>
    <x v="0"/>
    <n v="0"/>
    <x v="1"/>
  </r>
  <r>
    <x v="3941"/>
    <x v="1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202"/>
    <n v="174.7"/>
    <x v="0"/>
    <n v="0"/>
    <x v="0"/>
  </r>
  <r>
    <x v="3942"/>
    <x v="1"/>
    <n v="0"/>
    <x v="1"/>
    <x v="0"/>
    <n v="1"/>
    <s v="Yes"/>
    <s v="No"/>
    <s v="DSL"/>
    <s v="No"/>
    <s v="No"/>
    <s v="No"/>
    <s v="No"/>
    <s v="No"/>
    <s v="No"/>
    <x v="0"/>
    <s v="Yes"/>
    <x v="0"/>
    <x v="1326"/>
    <n v="42.9"/>
    <x v="1"/>
    <n v="1"/>
    <x v="0"/>
  </r>
  <r>
    <x v="3943"/>
    <x v="1"/>
    <n v="1"/>
    <x v="1"/>
    <x v="0"/>
    <n v="1"/>
    <s v="Yes"/>
    <s v="No"/>
    <s v="DSL"/>
    <s v="No"/>
    <s v="No"/>
    <s v="No"/>
    <s v="No"/>
    <s v="No"/>
    <s v="No"/>
    <x v="0"/>
    <s v="No"/>
    <x v="0"/>
    <x v="326"/>
    <n v="44"/>
    <x v="0"/>
    <n v="0"/>
    <x v="0"/>
  </r>
  <r>
    <x v="3944"/>
    <x v="0"/>
    <n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02"/>
    <n v="172.35"/>
    <x v="0"/>
    <n v="0"/>
    <x v="0"/>
  </r>
  <r>
    <x v="3945"/>
    <x v="0"/>
    <n v="0"/>
    <x v="1"/>
    <x v="0"/>
    <n v="3"/>
    <s v="No"/>
    <s v="No phone service"/>
    <s v="DSL"/>
    <s v="Yes"/>
    <s v="No"/>
    <s v="No"/>
    <s v="Yes"/>
    <s v="No"/>
    <s v="No"/>
    <x v="0"/>
    <s v="No"/>
    <x v="1"/>
    <x v="993"/>
    <n v="139.35"/>
    <x v="1"/>
    <n v="1"/>
    <x v="0"/>
  </r>
  <r>
    <x v="3946"/>
    <x v="0"/>
    <n v="0"/>
    <x v="1"/>
    <x v="0"/>
    <n v="9"/>
    <s v="No"/>
    <s v="No phone service"/>
    <s v="DSL"/>
    <s v="Yes"/>
    <s v="No"/>
    <s v="Yes"/>
    <s v="Yes"/>
    <s v="Yes"/>
    <s v="Yes"/>
    <x v="0"/>
    <s v="No"/>
    <x v="1"/>
    <x v="1306"/>
    <n v="539.85"/>
    <x v="1"/>
    <n v="1"/>
    <x v="0"/>
  </r>
  <r>
    <x v="3947"/>
    <x v="0"/>
    <n v="0"/>
    <x v="1"/>
    <x v="0"/>
    <n v="5"/>
    <s v="Yes"/>
    <s v="No"/>
    <s v="DSL"/>
    <s v="Yes"/>
    <s v="No"/>
    <s v="Yes"/>
    <s v="No"/>
    <s v="No"/>
    <s v="No"/>
    <x v="0"/>
    <s v="No"/>
    <x v="3"/>
    <x v="830"/>
    <n v="300.39999999999998"/>
    <x v="0"/>
    <n v="0"/>
    <x v="0"/>
  </r>
  <r>
    <x v="3948"/>
    <x v="0"/>
    <n v="0"/>
    <x v="0"/>
    <x v="1"/>
    <n v="56"/>
    <s v="Yes"/>
    <s v="No"/>
    <s v="Fiber optic"/>
    <s v="No"/>
    <s v="No"/>
    <s v="No"/>
    <s v="No"/>
    <s v="Yes"/>
    <s v="Yes"/>
    <x v="1"/>
    <s v="No"/>
    <x v="2"/>
    <x v="548"/>
    <n v="4968"/>
    <x v="0"/>
    <n v="0"/>
    <x v="2"/>
  </r>
  <r>
    <x v="3949"/>
    <x v="0"/>
    <n v="0"/>
    <x v="1"/>
    <x v="1"/>
    <n v="18"/>
    <s v="Yes"/>
    <s v="Yes"/>
    <s v="DSL"/>
    <s v="Yes"/>
    <s v="No"/>
    <s v="No"/>
    <s v="No"/>
    <s v="No"/>
    <s v="No"/>
    <x v="0"/>
    <s v="No"/>
    <x v="1"/>
    <x v="1327"/>
    <n v="992.7"/>
    <x v="0"/>
    <n v="0"/>
    <x v="1"/>
  </r>
  <r>
    <x v="3950"/>
    <x v="1"/>
    <n v="1"/>
    <x v="1"/>
    <x v="0"/>
    <n v="49"/>
    <s v="Yes"/>
    <s v="Yes"/>
    <s v="Fiber optic"/>
    <s v="No"/>
    <s v="No"/>
    <s v="No"/>
    <s v="No"/>
    <s v="Yes"/>
    <s v="Yes"/>
    <x v="0"/>
    <s v="Yes"/>
    <x v="0"/>
    <x v="1283"/>
    <n v="4718.25"/>
    <x v="1"/>
    <n v="1"/>
    <x v="2"/>
  </r>
  <r>
    <x v="3951"/>
    <x v="1"/>
    <n v="0"/>
    <x v="0"/>
    <x v="0"/>
    <n v="70"/>
    <s v="Yes"/>
    <s v="Yes"/>
    <s v="DSL"/>
    <s v="Yes"/>
    <s v="Yes"/>
    <s v="Yes"/>
    <s v="Yes"/>
    <s v="Yes"/>
    <s v="No"/>
    <x v="2"/>
    <s v="No"/>
    <x v="1"/>
    <x v="574"/>
    <n v="5536.5"/>
    <x v="0"/>
    <n v="0"/>
    <x v="2"/>
  </r>
  <r>
    <x v="3952"/>
    <x v="0"/>
    <n v="0"/>
    <x v="1"/>
    <x v="0"/>
    <n v="72"/>
    <s v="Yes"/>
    <s v="Yes"/>
    <s v="Fiber optic"/>
    <s v="No"/>
    <s v="Yes"/>
    <s v="Yes"/>
    <s v="Yes"/>
    <s v="Yes"/>
    <s v="Yes"/>
    <x v="2"/>
    <s v="Yes"/>
    <x v="3"/>
    <x v="634"/>
    <n v="7806.6"/>
    <x v="0"/>
    <n v="0"/>
    <x v="2"/>
  </r>
  <r>
    <x v="3953"/>
    <x v="0"/>
    <n v="1"/>
    <x v="1"/>
    <x v="0"/>
    <n v="6"/>
    <s v="Yes"/>
    <s v="No"/>
    <s v="Fiber optic"/>
    <s v="No"/>
    <s v="No"/>
    <s v="Yes"/>
    <s v="No"/>
    <s v="No"/>
    <s v="No"/>
    <x v="0"/>
    <s v="No"/>
    <x v="0"/>
    <x v="113"/>
    <n v="434.1"/>
    <x v="1"/>
    <n v="1"/>
    <x v="0"/>
  </r>
  <r>
    <x v="3954"/>
    <x v="1"/>
    <n v="1"/>
    <x v="0"/>
    <x v="0"/>
    <n v="17"/>
    <s v="Yes"/>
    <s v="Yes"/>
    <s v="Fiber optic"/>
    <s v="No"/>
    <s v="No"/>
    <s v="No"/>
    <s v="No"/>
    <s v="Yes"/>
    <s v="Yes"/>
    <x v="0"/>
    <s v="Yes"/>
    <x v="0"/>
    <x v="285"/>
    <n v="1563.9"/>
    <x v="0"/>
    <n v="0"/>
    <x v="1"/>
  </r>
  <r>
    <x v="3955"/>
    <x v="1"/>
    <n v="0"/>
    <x v="0"/>
    <x v="0"/>
    <n v="29"/>
    <s v="No"/>
    <s v="No phone service"/>
    <s v="DSL"/>
    <s v="No"/>
    <s v="No"/>
    <s v="No"/>
    <s v="No"/>
    <s v="Yes"/>
    <s v="Yes"/>
    <x v="0"/>
    <s v="Yes"/>
    <x v="0"/>
    <x v="1273"/>
    <n v="1332.4"/>
    <x v="0"/>
    <n v="0"/>
    <x v="1"/>
  </r>
  <r>
    <x v="3956"/>
    <x v="0"/>
    <n v="0"/>
    <x v="0"/>
    <x v="0"/>
    <n v="6"/>
    <s v="Yes"/>
    <s v="Yes"/>
    <s v="Fiber optic"/>
    <s v="No"/>
    <s v="Yes"/>
    <s v="Yes"/>
    <s v="No"/>
    <s v="Yes"/>
    <s v="Yes"/>
    <x v="0"/>
    <s v="Yes"/>
    <x v="0"/>
    <x v="1086"/>
    <n v="545.20000000000005"/>
    <x v="1"/>
    <n v="1"/>
    <x v="0"/>
  </r>
  <r>
    <x v="3957"/>
    <x v="1"/>
    <n v="0"/>
    <x v="0"/>
    <x v="0"/>
    <n v="63"/>
    <s v="Yes"/>
    <s v="Yes"/>
    <s v="Fiber optic"/>
    <s v="No"/>
    <s v="No"/>
    <s v="Yes"/>
    <s v="No"/>
    <s v="Yes"/>
    <s v="Yes"/>
    <x v="2"/>
    <s v="No"/>
    <x v="0"/>
    <x v="895"/>
    <n v="6296.75"/>
    <x v="0"/>
    <n v="0"/>
    <x v="2"/>
  </r>
  <r>
    <x v="3958"/>
    <x v="1"/>
    <n v="0"/>
    <x v="0"/>
    <x v="0"/>
    <n v="16"/>
    <s v="Yes"/>
    <s v="Yes"/>
    <s v="Fiber optic"/>
    <s v="No"/>
    <s v="No"/>
    <s v="No"/>
    <s v="No"/>
    <s v="No"/>
    <s v="No"/>
    <x v="0"/>
    <s v="Yes"/>
    <x v="2"/>
    <x v="281"/>
    <n v="1284.2"/>
    <x v="1"/>
    <n v="1"/>
    <x v="1"/>
  </r>
  <r>
    <x v="3959"/>
    <x v="1"/>
    <n v="0"/>
    <x v="1"/>
    <x v="0"/>
    <n v="59"/>
    <s v="Yes"/>
    <s v="No"/>
    <s v="DSL"/>
    <s v="No"/>
    <s v="No"/>
    <s v="Yes"/>
    <s v="No"/>
    <s v="No"/>
    <s v="Yes"/>
    <x v="1"/>
    <s v="Yes"/>
    <x v="2"/>
    <x v="918"/>
    <n v="3645.5"/>
    <x v="0"/>
    <n v="0"/>
    <x v="2"/>
  </r>
  <r>
    <x v="3960"/>
    <x v="0"/>
    <n v="0"/>
    <x v="1"/>
    <x v="0"/>
    <n v="3"/>
    <s v="Yes"/>
    <s v="No"/>
    <s v="DSL"/>
    <s v="No"/>
    <s v="No"/>
    <s v="Yes"/>
    <s v="No"/>
    <s v="Yes"/>
    <s v="No"/>
    <x v="0"/>
    <s v="No"/>
    <x v="0"/>
    <x v="1328"/>
    <n v="161.44999999999999"/>
    <x v="0"/>
    <n v="0"/>
    <x v="0"/>
  </r>
  <r>
    <x v="3961"/>
    <x v="0"/>
    <n v="0"/>
    <x v="1"/>
    <x v="0"/>
    <n v="8"/>
    <s v="No"/>
    <s v="No phone service"/>
    <s v="DSL"/>
    <s v="No"/>
    <s v="Yes"/>
    <s v="No"/>
    <s v="No"/>
    <s v="No"/>
    <s v="No"/>
    <x v="0"/>
    <s v="Yes"/>
    <x v="1"/>
    <x v="1329"/>
    <n v="226.95"/>
    <x v="0"/>
    <n v="0"/>
    <x v="0"/>
  </r>
  <r>
    <x v="3962"/>
    <x v="0"/>
    <n v="1"/>
    <x v="0"/>
    <x v="0"/>
    <n v="7"/>
    <s v="Yes"/>
    <s v="Yes"/>
    <s v="Fiber optic"/>
    <s v="No"/>
    <s v="No"/>
    <s v="No"/>
    <s v="No"/>
    <s v="No"/>
    <s v="Yes"/>
    <x v="0"/>
    <s v="Yes"/>
    <x v="0"/>
    <x v="1114"/>
    <n v="646.85"/>
    <x v="1"/>
    <n v="1"/>
    <x v="0"/>
  </r>
  <r>
    <x v="3963"/>
    <x v="0"/>
    <n v="0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27"/>
    <n v="1441.65"/>
    <x v="0"/>
    <n v="0"/>
    <x v="2"/>
  </r>
  <r>
    <x v="3964"/>
    <x v="0"/>
    <n v="0"/>
    <x v="0"/>
    <x v="1"/>
    <n v="68"/>
    <s v="Yes"/>
    <s v="Yes"/>
    <s v="Fiber optic"/>
    <s v="Yes"/>
    <s v="No"/>
    <s v="Yes"/>
    <s v="Yes"/>
    <s v="Yes"/>
    <s v="Yes"/>
    <x v="2"/>
    <s v="No"/>
    <x v="3"/>
    <x v="1330"/>
    <n v="7511.3"/>
    <x v="0"/>
    <n v="0"/>
    <x v="2"/>
  </r>
  <r>
    <x v="3965"/>
    <x v="0"/>
    <n v="1"/>
    <x v="0"/>
    <x v="0"/>
    <n v="52"/>
    <s v="Yes"/>
    <s v="Yes"/>
    <s v="Fiber optic"/>
    <s v="No"/>
    <s v="Yes"/>
    <s v="Yes"/>
    <s v="No"/>
    <s v="Yes"/>
    <s v="Yes"/>
    <x v="1"/>
    <s v="Yes"/>
    <x v="0"/>
    <x v="1305"/>
    <n v="5621.85"/>
    <x v="0"/>
    <n v="0"/>
    <x v="2"/>
  </r>
  <r>
    <x v="3966"/>
    <x v="1"/>
    <n v="0"/>
    <x v="0"/>
    <x v="1"/>
    <n v="72"/>
    <s v="Yes"/>
    <s v="Yes"/>
    <s v="Fiber optic"/>
    <s v="Yes"/>
    <s v="Yes"/>
    <s v="No"/>
    <s v="Yes"/>
    <s v="Yes"/>
    <s v="Yes"/>
    <x v="2"/>
    <s v="Yes"/>
    <x v="3"/>
    <x v="1331"/>
    <n v="7919.8"/>
    <x v="0"/>
    <n v="0"/>
    <x v="2"/>
  </r>
  <r>
    <x v="3967"/>
    <x v="0"/>
    <n v="0"/>
    <x v="0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70"/>
    <n v="593.20000000000005"/>
    <x v="0"/>
    <n v="0"/>
    <x v="1"/>
  </r>
  <r>
    <x v="3968"/>
    <x v="0"/>
    <n v="0"/>
    <x v="0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2"/>
    <n v="1423.65"/>
    <x v="0"/>
    <n v="0"/>
    <x v="2"/>
  </r>
  <r>
    <x v="3969"/>
    <x v="1"/>
    <n v="0"/>
    <x v="0"/>
    <x v="1"/>
    <n v="1"/>
    <s v="Yes"/>
    <s v="No"/>
    <s v="Fiber optic"/>
    <s v="No"/>
    <s v="No"/>
    <s v="No"/>
    <s v="No"/>
    <s v="No"/>
    <s v="No"/>
    <x v="0"/>
    <s v="Yes"/>
    <x v="3"/>
    <x v="864"/>
    <n v="69.95"/>
    <x v="0"/>
    <n v="0"/>
    <x v="0"/>
  </r>
  <r>
    <x v="3970"/>
    <x v="1"/>
    <n v="0"/>
    <x v="0"/>
    <x v="1"/>
    <n v="42"/>
    <s v="Yes"/>
    <s v="No"/>
    <s v="DSL"/>
    <s v="Yes"/>
    <s v="No"/>
    <s v="No"/>
    <s v="Yes"/>
    <s v="No"/>
    <s v="Yes"/>
    <x v="1"/>
    <s v="No"/>
    <x v="3"/>
    <x v="1067"/>
    <n v="2763.35"/>
    <x v="0"/>
    <n v="0"/>
    <x v="2"/>
  </r>
  <r>
    <x v="3971"/>
    <x v="0"/>
    <n v="0"/>
    <x v="1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93"/>
    <n v="692.1"/>
    <x v="1"/>
    <n v="1"/>
    <x v="1"/>
  </r>
  <r>
    <x v="3972"/>
    <x v="1"/>
    <n v="0"/>
    <x v="1"/>
    <x v="0"/>
    <n v="45"/>
    <s v="Yes"/>
    <s v="No"/>
    <s v="DSL"/>
    <s v="Yes"/>
    <s v="No"/>
    <s v="No"/>
    <s v="No"/>
    <s v="No"/>
    <s v="No"/>
    <x v="0"/>
    <s v="Yes"/>
    <x v="2"/>
    <x v="959"/>
    <n v="2298.5500000000002"/>
    <x v="0"/>
    <n v="0"/>
    <x v="2"/>
  </r>
  <r>
    <x v="3973"/>
    <x v="0"/>
    <n v="0"/>
    <x v="0"/>
    <x v="1"/>
    <n v="43"/>
    <s v="No"/>
    <s v="No phone service"/>
    <s v="DSL"/>
    <s v="Yes"/>
    <s v="No"/>
    <s v="Yes"/>
    <s v="Yes"/>
    <s v="Yes"/>
    <s v="Yes"/>
    <x v="1"/>
    <s v="Yes"/>
    <x v="3"/>
    <x v="976"/>
    <n v="2640.55"/>
    <x v="0"/>
    <n v="0"/>
    <x v="2"/>
  </r>
  <r>
    <x v="3974"/>
    <x v="1"/>
    <n v="0"/>
    <x v="0"/>
    <x v="0"/>
    <n v="37"/>
    <s v="Yes"/>
    <s v="Yes"/>
    <s v="DSL"/>
    <s v="Yes"/>
    <s v="No"/>
    <s v="Yes"/>
    <s v="No"/>
    <s v="Yes"/>
    <s v="Yes"/>
    <x v="1"/>
    <s v="No"/>
    <x v="1"/>
    <x v="161"/>
    <n v="2911.8"/>
    <x v="0"/>
    <n v="0"/>
    <x v="2"/>
  </r>
  <r>
    <x v="3975"/>
    <x v="0"/>
    <n v="1"/>
    <x v="1"/>
    <x v="0"/>
    <n v="20"/>
    <s v="Yes"/>
    <s v="Yes"/>
    <s v="Fiber optic"/>
    <s v="No"/>
    <s v="No"/>
    <s v="No"/>
    <s v="No"/>
    <s v="No"/>
    <s v="Yes"/>
    <x v="0"/>
    <s v="Yes"/>
    <x v="3"/>
    <x v="811"/>
    <n v="1727.5"/>
    <x v="1"/>
    <n v="1"/>
    <x v="1"/>
  </r>
  <r>
    <x v="3976"/>
    <x v="0"/>
    <n v="0"/>
    <x v="1"/>
    <x v="0"/>
    <n v="4"/>
    <s v="No"/>
    <s v="No phone service"/>
    <s v="DSL"/>
    <s v="No"/>
    <s v="No"/>
    <s v="No"/>
    <s v="No"/>
    <s v="No"/>
    <s v="No"/>
    <x v="0"/>
    <s v="Yes"/>
    <x v="0"/>
    <x v="338"/>
    <n v="86.6"/>
    <x v="1"/>
    <n v="1"/>
    <x v="0"/>
  </r>
  <r>
    <x v="3977"/>
    <x v="1"/>
    <n v="0"/>
    <x v="0"/>
    <x v="0"/>
    <n v="63"/>
    <s v="Yes"/>
    <s v="No"/>
    <s v="Fiber optic"/>
    <s v="Yes"/>
    <s v="Yes"/>
    <s v="Yes"/>
    <s v="Yes"/>
    <s v="Yes"/>
    <s v="Yes"/>
    <x v="2"/>
    <s v="Yes"/>
    <x v="3"/>
    <x v="606"/>
    <n v="6705.7"/>
    <x v="0"/>
    <n v="0"/>
    <x v="2"/>
  </r>
  <r>
    <x v="3978"/>
    <x v="1"/>
    <n v="0"/>
    <x v="1"/>
    <x v="0"/>
    <n v="3"/>
    <s v="Yes"/>
    <s v="No"/>
    <s v="Fiber optic"/>
    <s v="No"/>
    <s v="No"/>
    <s v="No"/>
    <s v="No"/>
    <s v="Yes"/>
    <s v="Yes"/>
    <x v="0"/>
    <s v="No"/>
    <x v="1"/>
    <x v="996"/>
    <n v="237.65"/>
    <x v="0"/>
    <n v="0"/>
    <x v="0"/>
  </r>
  <r>
    <x v="3979"/>
    <x v="1"/>
    <n v="0"/>
    <x v="0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816"/>
    <n v="1672.35"/>
    <x v="0"/>
    <n v="0"/>
    <x v="2"/>
  </r>
  <r>
    <x v="3980"/>
    <x v="1"/>
    <n v="0"/>
    <x v="1"/>
    <x v="0"/>
    <n v="28"/>
    <s v="Yes"/>
    <s v="Yes"/>
    <s v="Fiber optic"/>
    <s v="No"/>
    <s v="Yes"/>
    <s v="Yes"/>
    <s v="No"/>
    <s v="Yes"/>
    <s v="Yes"/>
    <x v="0"/>
    <s v="Yes"/>
    <x v="0"/>
    <x v="1209"/>
    <n v="2979.5"/>
    <x v="1"/>
    <n v="1"/>
    <x v="1"/>
  </r>
  <r>
    <x v="3981"/>
    <x v="0"/>
    <n v="1"/>
    <x v="1"/>
    <x v="0"/>
    <n v="8"/>
    <s v="Yes"/>
    <s v="Yes"/>
    <s v="Fiber optic"/>
    <s v="No"/>
    <s v="No"/>
    <s v="No"/>
    <s v="No"/>
    <s v="No"/>
    <s v="Yes"/>
    <x v="0"/>
    <s v="No"/>
    <x v="0"/>
    <x v="110"/>
    <n v="695.75"/>
    <x v="0"/>
    <n v="0"/>
    <x v="0"/>
  </r>
  <r>
    <x v="3982"/>
    <x v="1"/>
    <n v="0"/>
    <x v="1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54"/>
    <n v="1654.6"/>
    <x v="0"/>
    <n v="0"/>
    <x v="2"/>
  </r>
  <r>
    <x v="3983"/>
    <x v="1"/>
    <n v="0"/>
    <x v="1"/>
    <x v="0"/>
    <n v="1"/>
    <s v="No"/>
    <s v="No phone service"/>
    <s v="DSL"/>
    <s v="No"/>
    <s v="No"/>
    <s v="No"/>
    <s v="No"/>
    <s v="No"/>
    <s v="No"/>
    <x v="0"/>
    <s v="Yes"/>
    <x v="0"/>
    <x v="68"/>
    <n v="24.25"/>
    <x v="1"/>
    <n v="1"/>
    <x v="0"/>
  </r>
  <r>
    <x v="3984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75"/>
    <n v="1857.85"/>
    <x v="0"/>
    <n v="0"/>
    <x v="2"/>
  </r>
  <r>
    <x v="3985"/>
    <x v="1"/>
    <n v="1"/>
    <x v="0"/>
    <x v="0"/>
    <n v="16"/>
    <s v="Yes"/>
    <s v="No"/>
    <s v="DSL"/>
    <s v="Yes"/>
    <s v="Yes"/>
    <s v="No"/>
    <s v="No"/>
    <s v="No"/>
    <s v="No"/>
    <x v="0"/>
    <s v="Yes"/>
    <x v="2"/>
    <x v="478"/>
    <n v="825.1"/>
    <x v="0"/>
    <n v="0"/>
    <x v="1"/>
  </r>
  <r>
    <x v="3986"/>
    <x v="1"/>
    <n v="0"/>
    <x v="0"/>
    <x v="0"/>
    <n v="66"/>
    <s v="Yes"/>
    <s v="Yes"/>
    <s v="Fiber optic"/>
    <s v="Yes"/>
    <s v="Yes"/>
    <s v="Yes"/>
    <s v="Yes"/>
    <s v="No"/>
    <s v="No"/>
    <x v="2"/>
    <s v="No"/>
    <x v="1"/>
    <x v="932"/>
    <n v="6424.25"/>
    <x v="0"/>
    <n v="0"/>
    <x v="2"/>
  </r>
  <r>
    <x v="3987"/>
    <x v="0"/>
    <n v="0"/>
    <x v="1"/>
    <x v="0"/>
    <n v="11"/>
    <s v="Yes"/>
    <s v="Yes"/>
    <s v="Fiber optic"/>
    <s v="No"/>
    <s v="No"/>
    <s v="No"/>
    <s v="No"/>
    <s v="No"/>
    <s v="No"/>
    <x v="0"/>
    <s v="Yes"/>
    <x v="0"/>
    <x v="105"/>
    <n v="837.95"/>
    <x v="1"/>
    <n v="1"/>
    <x v="0"/>
  </r>
  <r>
    <x v="3988"/>
    <x v="1"/>
    <n v="0"/>
    <x v="1"/>
    <x v="0"/>
    <n v="51"/>
    <s v="Yes"/>
    <s v="Yes"/>
    <s v="DSL"/>
    <s v="Yes"/>
    <s v="Yes"/>
    <s v="Yes"/>
    <s v="Yes"/>
    <s v="Yes"/>
    <s v="No"/>
    <x v="1"/>
    <s v="Yes"/>
    <x v="3"/>
    <x v="197"/>
    <n v="4126.2"/>
    <x v="0"/>
    <n v="0"/>
    <x v="2"/>
  </r>
  <r>
    <x v="3989"/>
    <x v="0"/>
    <n v="0"/>
    <x v="1"/>
    <x v="1"/>
    <n v="8"/>
    <s v="No"/>
    <s v="No phone service"/>
    <s v="DSL"/>
    <s v="Yes"/>
    <s v="No"/>
    <s v="No"/>
    <s v="No"/>
    <s v="No"/>
    <s v="Yes"/>
    <x v="0"/>
    <s v="Yes"/>
    <x v="0"/>
    <x v="1332"/>
    <n v="330.8"/>
    <x v="0"/>
    <n v="0"/>
    <x v="0"/>
  </r>
  <r>
    <x v="3990"/>
    <x v="1"/>
    <n v="0"/>
    <x v="1"/>
    <x v="0"/>
    <n v="14"/>
    <s v="Yes"/>
    <s v="No"/>
    <s v="Fiber optic"/>
    <s v="No"/>
    <s v="No"/>
    <s v="No"/>
    <s v="No"/>
    <s v="Yes"/>
    <s v="Yes"/>
    <x v="0"/>
    <s v="Yes"/>
    <x v="0"/>
    <x v="370"/>
    <n v="1337.45"/>
    <x v="0"/>
    <n v="0"/>
    <x v="1"/>
  </r>
  <r>
    <x v="3991"/>
    <x v="0"/>
    <n v="0"/>
    <x v="1"/>
    <x v="0"/>
    <n v="4"/>
    <s v="Yes"/>
    <s v="Yes"/>
    <s v="Fiber optic"/>
    <s v="No"/>
    <s v="Yes"/>
    <s v="No"/>
    <s v="Yes"/>
    <s v="No"/>
    <s v="Yes"/>
    <x v="0"/>
    <s v="Yes"/>
    <x v="0"/>
    <x v="200"/>
    <n v="362.2"/>
    <x v="1"/>
    <n v="1"/>
    <x v="0"/>
  </r>
  <r>
    <x v="3992"/>
    <x v="0"/>
    <n v="0"/>
    <x v="1"/>
    <x v="0"/>
    <n v="70"/>
    <s v="Yes"/>
    <s v="Yes"/>
    <s v="DSL"/>
    <s v="Yes"/>
    <s v="Yes"/>
    <s v="Yes"/>
    <s v="No"/>
    <s v="Yes"/>
    <s v="Yes"/>
    <x v="2"/>
    <s v="No"/>
    <x v="1"/>
    <x v="668"/>
    <n v="5991.05"/>
    <x v="0"/>
    <n v="0"/>
    <x v="2"/>
  </r>
  <r>
    <x v="3993"/>
    <x v="0"/>
    <n v="0"/>
    <x v="1"/>
    <x v="1"/>
    <n v="70"/>
    <s v="Yes"/>
    <s v="Yes"/>
    <s v="DSL"/>
    <s v="Yes"/>
    <s v="Yes"/>
    <s v="No"/>
    <s v="Yes"/>
    <s v="No"/>
    <s v="No"/>
    <x v="2"/>
    <s v="No"/>
    <x v="0"/>
    <x v="1333"/>
    <n v="4891.5"/>
    <x v="0"/>
    <n v="0"/>
    <x v="2"/>
  </r>
  <r>
    <x v="3994"/>
    <x v="0"/>
    <n v="1"/>
    <x v="0"/>
    <x v="0"/>
    <n v="54"/>
    <s v="Yes"/>
    <s v="Yes"/>
    <s v="Fiber optic"/>
    <s v="No"/>
    <s v="Yes"/>
    <s v="No"/>
    <s v="No"/>
    <s v="Yes"/>
    <s v="Yes"/>
    <x v="1"/>
    <s v="Yes"/>
    <x v="3"/>
    <x v="1334"/>
    <n v="5373.1"/>
    <x v="1"/>
    <n v="1"/>
    <x v="2"/>
  </r>
  <r>
    <x v="3995"/>
    <x v="1"/>
    <n v="0"/>
    <x v="1"/>
    <x v="1"/>
    <n v="28"/>
    <s v="Yes"/>
    <s v="No"/>
    <s v="Fiber optic"/>
    <s v="Yes"/>
    <s v="No"/>
    <s v="No"/>
    <s v="No"/>
    <s v="No"/>
    <s v="No"/>
    <x v="0"/>
    <s v="Yes"/>
    <x v="2"/>
    <x v="257"/>
    <n v="2068.5500000000002"/>
    <x v="1"/>
    <n v="1"/>
    <x v="1"/>
  </r>
  <r>
    <x v="3996"/>
    <x v="1"/>
    <n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"/>
    <n v="487.05"/>
    <x v="0"/>
    <n v="0"/>
    <x v="1"/>
  </r>
  <r>
    <x v="3997"/>
    <x v="0"/>
    <n v="0"/>
    <x v="0"/>
    <x v="0"/>
    <n v="69"/>
    <s v="Yes"/>
    <s v="No"/>
    <s v="DSL"/>
    <s v="No"/>
    <s v="Yes"/>
    <s v="No"/>
    <s v="No"/>
    <s v="No"/>
    <s v="Yes"/>
    <x v="2"/>
    <s v="Yes"/>
    <x v="3"/>
    <x v="1271"/>
    <n v="4131.2"/>
    <x v="0"/>
    <n v="0"/>
    <x v="2"/>
  </r>
  <r>
    <x v="3998"/>
    <x v="1"/>
    <n v="0"/>
    <x v="0"/>
    <x v="1"/>
    <n v="42"/>
    <s v="Yes"/>
    <s v="No"/>
    <s v="DSL"/>
    <s v="Yes"/>
    <s v="Yes"/>
    <s v="No"/>
    <s v="No"/>
    <s v="No"/>
    <s v="No"/>
    <x v="0"/>
    <s v="No"/>
    <x v="1"/>
    <x v="1237"/>
    <n v="2301.15"/>
    <x v="0"/>
    <n v="0"/>
    <x v="2"/>
  </r>
  <r>
    <x v="3999"/>
    <x v="0"/>
    <n v="1"/>
    <x v="1"/>
    <x v="0"/>
    <n v="2"/>
    <s v="Yes"/>
    <s v="No"/>
    <s v="Fiber optic"/>
    <s v="No"/>
    <s v="No"/>
    <s v="No"/>
    <s v="No"/>
    <s v="No"/>
    <s v="No"/>
    <x v="0"/>
    <s v="Yes"/>
    <x v="0"/>
    <x v="923"/>
    <n v="131.65"/>
    <x v="1"/>
    <n v="1"/>
    <x v="0"/>
  </r>
  <r>
    <x v="4000"/>
    <x v="0"/>
    <n v="1"/>
    <x v="1"/>
    <x v="0"/>
    <n v="39"/>
    <s v="Yes"/>
    <s v="Yes"/>
    <s v="Fiber optic"/>
    <s v="No"/>
    <s v="No"/>
    <s v="Yes"/>
    <s v="No"/>
    <s v="Yes"/>
    <s v="Yes"/>
    <x v="0"/>
    <s v="Yes"/>
    <x v="0"/>
    <x v="312"/>
    <n v="4036"/>
    <x v="0"/>
    <n v="0"/>
    <x v="2"/>
  </r>
  <r>
    <x v="4001"/>
    <x v="1"/>
    <n v="0"/>
    <x v="0"/>
    <x v="1"/>
    <n v="45"/>
    <s v="Yes"/>
    <s v="Yes"/>
    <s v="Fiber optic"/>
    <s v="No"/>
    <s v="Yes"/>
    <s v="Yes"/>
    <s v="Yes"/>
    <s v="Yes"/>
    <s v="Yes"/>
    <x v="2"/>
    <s v="Yes"/>
    <x v="2"/>
    <x v="1312"/>
    <n v="4900.6499999999996"/>
    <x v="0"/>
    <n v="0"/>
    <x v="2"/>
  </r>
  <r>
    <x v="4002"/>
    <x v="1"/>
    <n v="0"/>
    <x v="0"/>
    <x v="1"/>
    <n v="72"/>
    <s v="Yes"/>
    <s v="Yes"/>
    <s v="DSL"/>
    <s v="Yes"/>
    <s v="Yes"/>
    <s v="Yes"/>
    <s v="Yes"/>
    <s v="Yes"/>
    <s v="No"/>
    <x v="2"/>
    <s v="Yes"/>
    <x v="2"/>
    <x v="524"/>
    <n v="5727.45"/>
    <x v="0"/>
    <n v="0"/>
    <x v="2"/>
  </r>
  <r>
    <x v="4003"/>
    <x v="0"/>
    <n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56"/>
    <n v="743.05"/>
    <x v="0"/>
    <n v="0"/>
    <x v="2"/>
  </r>
  <r>
    <x v="4004"/>
    <x v="1"/>
    <n v="0"/>
    <x v="0"/>
    <x v="0"/>
    <n v="72"/>
    <s v="Yes"/>
    <s v="Yes"/>
    <s v="DSL"/>
    <s v="Yes"/>
    <s v="Yes"/>
    <s v="Yes"/>
    <s v="Yes"/>
    <s v="No"/>
    <s v="No"/>
    <x v="2"/>
    <s v="Yes"/>
    <x v="2"/>
    <x v="870"/>
    <n v="4804.6499999999996"/>
    <x v="0"/>
    <n v="0"/>
    <x v="2"/>
  </r>
  <r>
    <x v="4005"/>
    <x v="1"/>
    <n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1165"/>
    <n v="24.05"/>
    <x v="1"/>
    <n v="1"/>
    <x v="0"/>
  </r>
  <r>
    <x v="4006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1"/>
    <n v="1414.65"/>
    <x v="0"/>
    <n v="0"/>
    <x v="2"/>
  </r>
  <r>
    <x v="4007"/>
    <x v="1"/>
    <n v="0"/>
    <x v="0"/>
    <x v="0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25"/>
    <n v="1443.65"/>
    <x v="0"/>
    <n v="0"/>
    <x v="2"/>
  </r>
  <r>
    <x v="4008"/>
    <x v="0"/>
    <n v="0"/>
    <x v="0"/>
    <x v="1"/>
    <n v="51"/>
    <s v="No"/>
    <s v="No phone service"/>
    <s v="DSL"/>
    <s v="No"/>
    <s v="No"/>
    <s v="Yes"/>
    <s v="Yes"/>
    <s v="Yes"/>
    <s v="Yes"/>
    <x v="1"/>
    <s v="Yes"/>
    <x v="0"/>
    <x v="9"/>
    <n v="2898.95"/>
    <x v="0"/>
    <n v="0"/>
    <x v="2"/>
  </r>
  <r>
    <x v="4009"/>
    <x v="1"/>
    <n v="0"/>
    <x v="1"/>
    <x v="0"/>
    <n v="63"/>
    <s v="Yes"/>
    <s v="No"/>
    <s v="DSL"/>
    <s v="Yes"/>
    <s v="Yes"/>
    <s v="Yes"/>
    <s v="Yes"/>
    <s v="Yes"/>
    <s v="Yes"/>
    <x v="2"/>
    <s v="Yes"/>
    <x v="2"/>
    <x v="1335"/>
    <n v="5309.5"/>
    <x v="0"/>
    <n v="0"/>
    <x v="2"/>
  </r>
  <r>
    <x v="401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x v="0"/>
    <n v="0"/>
    <x v="0"/>
  </r>
  <r>
    <x v="4011"/>
    <x v="0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65"/>
    <n v="451.55"/>
    <x v="0"/>
    <n v="0"/>
    <x v="1"/>
  </r>
  <r>
    <x v="4012"/>
    <x v="0"/>
    <n v="0"/>
    <x v="1"/>
    <x v="0"/>
    <n v="1"/>
    <s v="Yes"/>
    <s v="No"/>
    <s v="DSL"/>
    <s v="No"/>
    <s v="Yes"/>
    <s v="No"/>
    <s v="No"/>
    <s v="No"/>
    <s v="No"/>
    <x v="0"/>
    <s v="No"/>
    <x v="0"/>
    <x v="76"/>
    <n v="50.55"/>
    <x v="1"/>
    <n v="1"/>
    <x v="0"/>
  </r>
  <r>
    <x v="4013"/>
    <x v="0"/>
    <n v="0"/>
    <x v="1"/>
    <x v="0"/>
    <n v="2"/>
    <s v="Yes"/>
    <s v="Yes"/>
    <s v="DSL"/>
    <s v="No"/>
    <s v="No"/>
    <s v="No"/>
    <s v="Yes"/>
    <s v="No"/>
    <s v="No"/>
    <x v="0"/>
    <s v="Yes"/>
    <x v="1"/>
    <x v="667"/>
    <n v="117.05"/>
    <x v="0"/>
    <n v="0"/>
    <x v="0"/>
  </r>
  <r>
    <x v="4014"/>
    <x v="0"/>
    <n v="1"/>
    <x v="1"/>
    <x v="0"/>
    <n v="52"/>
    <s v="Yes"/>
    <s v="Yes"/>
    <s v="Fiber optic"/>
    <s v="Yes"/>
    <s v="Yes"/>
    <s v="Yes"/>
    <s v="No"/>
    <s v="Yes"/>
    <s v="Yes"/>
    <x v="0"/>
    <s v="No"/>
    <x v="3"/>
    <x v="323"/>
    <n v="5839.3"/>
    <x v="0"/>
    <n v="0"/>
    <x v="2"/>
  </r>
  <r>
    <x v="4015"/>
    <x v="0"/>
    <n v="0"/>
    <x v="1"/>
    <x v="0"/>
    <n v="36"/>
    <s v="Yes"/>
    <s v="Yes"/>
    <s v="DSL"/>
    <s v="Yes"/>
    <s v="No"/>
    <s v="No"/>
    <s v="No"/>
    <s v="No"/>
    <s v="No"/>
    <x v="1"/>
    <s v="No"/>
    <x v="1"/>
    <x v="240"/>
    <n v="1893.5"/>
    <x v="0"/>
    <n v="0"/>
    <x v="1"/>
  </r>
  <r>
    <x v="4016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520"/>
    <n v="45.35"/>
    <x v="0"/>
    <n v="0"/>
    <x v="0"/>
  </r>
  <r>
    <x v="4017"/>
    <x v="0"/>
    <n v="0"/>
    <x v="1"/>
    <x v="0"/>
    <n v="28"/>
    <s v="Yes"/>
    <s v="Yes"/>
    <s v="DSL"/>
    <s v="Yes"/>
    <s v="No"/>
    <s v="Yes"/>
    <s v="No"/>
    <s v="No"/>
    <s v="No"/>
    <x v="1"/>
    <s v="No"/>
    <x v="1"/>
    <x v="390"/>
    <n v="1654.45"/>
    <x v="0"/>
    <n v="0"/>
    <x v="1"/>
  </r>
  <r>
    <x v="4018"/>
    <x v="0"/>
    <n v="0"/>
    <x v="0"/>
    <x v="1"/>
    <n v="7"/>
    <s v="Yes"/>
    <s v="No"/>
    <s v="DSL"/>
    <s v="Yes"/>
    <s v="Yes"/>
    <s v="Yes"/>
    <s v="No"/>
    <s v="Yes"/>
    <s v="No"/>
    <x v="1"/>
    <s v="No"/>
    <x v="0"/>
    <x v="373"/>
    <n v="477.05"/>
    <x v="0"/>
    <n v="0"/>
    <x v="0"/>
  </r>
  <r>
    <x v="4019"/>
    <x v="1"/>
    <n v="0"/>
    <x v="1"/>
    <x v="0"/>
    <n v="14"/>
    <s v="Yes"/>
    <s v="Yes"/>
    <s v="Fiber optic"/>
    <s v="No"/>
    <s v="Yes"/>
    <s v="No"/>
    <s v="No"/>
    <s v="Yes"/>
    <s v="Yes"/>
    <x v="0"/>
    <s v="Yes"/>
    <x v="0"/>
    <x v="346"/>
    <n v="1415.55"/>
    <x v="1"/>
    <n v="1"/>
    <x v="1"/>
  </r>
  <r>
    <x v="4020"/>
    <x v="1"/>
    <n v="1"/>
    <x v="0"/>
    <x v="0"/>
    <n v="72"/>
    <s v="No"/>
    <s v="No phone service"/>
    <s v="DSL"/>
    <s v="Yes"/>
    <s v="Yes"/>
    <s v="Yes"/>
    <s v="Yes"/>
    <s v="Yes"/>
    <s v="Yes"/>
    <x v="2"/>
    <s v="Yes"/>
    <x v="3"/>
    <x v="235"/>
    <n v="4546"/>
    <x v="0"/>
    <n v="0"/>
    <x v="2"/>
  </r>
  <r>
    <x v="4021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89"/>
    <n v="20.5"/>
    <x v="1"/>
    <n v="1"/>
    <x v="0"/>
  </r>
  <r>
    <x v="4022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21"/>
    <n v="163.19999999999999"/>
    <x v="0"/>
    <n v="0"/>
    <x v="0"/>
  </r>
  <r>
    <x v="4023"/>
    <x v="1"/>
    <n v="0"/>
    <x v="1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1"/>
    <n v="849.9"/>
    <x v="0"/>
    <n v="0"/>
    <x v="2"/>
  </r>
  <r>
    <x v="4024"/>
    <x v="0"/>
    <n v="0"/>
    <x v="1"/>
    <x v="0"/>
    <n v="7"/>
    <s v="No"/>
    <s v="No phone service"/>
    <s v="DSL"/>
    <s v="No"/>
    <s v="No"/>
    <s v="No"/>
    <s v="No"/>
    <s v="No"/>
    <s v="No"/>
    <x v="0"/>
    <s v="No"/>
    <x v="2"/>
    <x v="364"/>
    <n v="189.95"/>
    <x v="0"/>
    <n v="0"/>
    <x v="0"/>
  </r>
  <r>
    <x v="4025"/>
    <x v="1"/>
    <n v="0"/>
    <x v="1"/>
    <x v="0"/>
    <n v="4"/>
    <s v="Yes"/>
    <s v="No"/>
    <s v="Fiber optic"/>
    <s v="No"/>
    <s v="No"/>
    <s v="Yes"/>
    <s v="No"/>
    <s v="No"/>
    <s v="No"/>
    <x v="0"/>
    <s v="Yes"/>
    <x v="2"/>
    <x v="37"/>
    <n v="321.89999999999998"/>
    <x v="1"/>
    <n v="1"/>
    <x v="0"/>
  </r>
  <r>
    <x v="4026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1336"/>
    <n v="8058.55"/>
    <x v="0"/>
    <n v="0"/>
    <x v="2"/>
  </r>
  <r>
    <x v="4027"/>
    <x v="0"/>
    <n v="0"/>
    <x v="0"/>
    <x v="0"/>
    <n v="20"/>
    <s v="No"/>
    <s v="No phone service"/>
    <s v="DSL"/>
    <s v="No"/>
    <s v="No"/>
    <s v="No"/>
    <s v="No"/>
    <s v="No"/>
    <s v="No"/>
    <x v="0"/>
    <s v="Yes"/>
    <x v="0"/>
    <x v="338"/>
    <n v="482.8"/>
    <x v="1"/>
    <n v="1"/>
    <x v="1"/>
  </r>
  <r>
    <x v="4028"/>
    <x v="1"/>
    <n v="0"/>
    <x v="1"/>
    <x v="0"/>
    <n v="63"/>
    <s v="Yes"/>
    <s v="No"/>
    <s v="Fiber optic"/>
    <s v="Yes"/>
    <s v="Yes"/>
    <s v="Yes"/>
    <s v="Yes"/>
    <s v="Yes"/>
    <s v="Yes"/>
    <x v="2"/>
    <s v="No"/>
    <x v="3"/>
    <x v="207"/>
    <n v="7049.75"/>
    <x v="0"/>
    <n v="0"/>
    <x v="2"/>
  </r>
  <r>
    <x v="4029"/>
    <x v="0"/>
    <n v="0"/>
    <x v="1"/>
    <x v="0"/>
    <n v="56"/>
    <s v="No"/>
    <s v="No phone service"/>
    <s v="DSL"/>
    <s v="Yes"/>
    <s v="Yes"/>
    <s v="Yes"/>
    <s v="Yes"/>
    <s v="No"/>
    <s v="No"/>
    <x v="2"/>
    <s v="No"/>
    <x v="2"/>
    <x v="760"/>
    <n v="2560.1"/>
    <x v="0"/>
    <n v="0"/>
    <x v="2"/>
  </r>
  <r>
    <x v="4030"/>
    <x v="0"/>
    <n v="0"/>
    <x v="1"/>
    <x v="1"/>
    <n v="5"/>
    <s v="Yes"/>
    <s v="No"/>
    <s v="DSL"/>
    <s v="No"/>
    <s v="No"/>
    <s v="No"/>
    <s v="Yes"/>
    <s v="No"/>
    <s v="No"/>
    <x v="0"/>
    <s v="Yes"/>
    <x v="1"/>
    <x v="1125"/>
    <n v="286.8"/>
    <x v="0"/>
    <n v="0"/>
    <x v="0"/>
  </r>
  <r>
    <x v="4031"/>
    <x v="0"/>
    <n v="0"/>
    <x v="0"/>
    <x v="0"/>
    <n v="72"/>
    <s v="Yes"/>
    <s v="Yes"/>
    <s v="Fiber optic"/>
    <s v="No"/>
    <s v="Yes"/>
    <s v="Yes"/>
    <s v="Yes"/>
    <s v="Yes"/>
    <s v="Yes"/>
    <x v="2"/>
    <s v="Yes"/>
    <x v="2"/>
    <x v="531"/>
    <n v="7982.5"/>
    <x v="0"/>
    <n v="0"/>
    <x v="2"/>
  </r>
  <r>
    <x v="4032"/>
    <x v="1"/>
    <n v="1"/>
    <x v="0"/>
    <x v="1"/>
    <n v="68"/>
    <s v="Yes"/>
    <s v="Yes"/>
    <s v="Fiber optic"/>
    <s v="No"/>
    <s v="Yes"/>
    <s v="Yes"/>
    <s v="No"/>
    <s v="No"/>
    <s v="No"/>
    <x v="0"/>
    <s v="Yes"/>
    <x v="0"/>
    <x v="898"/>
    <n v="5683.6"/>
    <x v="0"/>
    <n v="0"/>
    <x v="2"/>
  </r>
  <r>
    <x v="4033"/>
    <x v="1"/>
    <n v="0"/>
    <x v="0"/>
    <x v="1"/>
    <n v="67"/>
    <s v="Yes"/>
    <s v="No"/>
    <s v="DSL"/>
    <s v="Yes"/>
    <s v="Yes"/>
    <s v="No"/>
    <s v="Yes"/>
    <s v="No"/>
    <s v="No"/>
    <x v="1"/>
    <s v="No"/>
    <x v="1"/>
    <x v="273"/>
    <n v="3994.05"/>
    <x v="0"/>
    <n v="0"/>
    <x v="2"/>
  </r>
  <r>
    <x v="4034"/>
    <x v="1"/>
    <n v="0"/>
    <x v="0"/>
    <x v="1"/>
    <n v="8"/>
    <s v="Yes"/>
    <s v="No"/>
    <s v="DSL"/>
    <s v="No"/>
    <s v="No"/>
    <s v="No"/>
    <s v="No"/>
    <s v="No"/>
    <s v="No"/>
    <x v="0"/>
    <s v="No"/>
    <x v="2"/>
    <x v="975"/>
    <n v="369.15"/>
    <x v="0"/>
    <n v="0"/>
    <x v="0"/>
  </r>
  <r>
    <x v="4035"/>
    <x v="1"/>
    <n v="0"/>
    <x v="0"/>
    <x v="1"/>
    <n v="52"/>
    <s v="Yes"/>
    <s v="Yes"/>
    <s v="Fiber optic"/>
    <s v="No"/>
    <s v="Yes"/>
    <s v="No"/>
    <s v="Yes"/>
    <s v="No"/>
    <s v="Yes"/>
    <x v="0"/>
    <s v="Yes"/>
    <x v="2"/>
    <x v="582"/>
    <n v="4631.7"/>
    <x v="0"/>
    <n v="0"/>
    <x v="2"/>
  </r>
  <r>
    <x v="4036"/>
    <x v="0"/>
    <n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02"/>
    <n v="401.95"/>
    <x v="0"/>
    <n v="0"/>
    <x v="1"/>
  </r>
  <r>
    <x v="4037"/>
    <x v="0"/>
    <n v="0"/>
    <x v="0"/>
    <x v="1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40"/>
    <n v="1534.05"/>
    <x v="0"/>
    <n v="0"/>
    <x v="2"/>
  </r>
  <r>
    <x v="4038"/>
    <x v="0"/>
    <n v="0"/>
    <x v="1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6"/>
    <n v="1093"/>
    <x v="0"/>
    <n v="0"/>
    <x v="2"/>
  </r>
  <r>
    <x v="4039"/>
    <x v="1"/>
    <n v="0"/>
    <x v="1"/>
    <x v="0"/>
    <n v="7"/>
    <s v="Yes"/>
    <s v="Yes"/>
    <s v="Fiber optic"/>
    <s v="No"/>
    <s v="No"/>
    <s v="No"/>
    <s v="No"/>
    <s v="Yes"/>
    <s v="Yes"/>
    <x v="0"/>
    <s v="Yes"/>
    <x v="0"/>
    <x v="400"/>
    <n v="701.3"/>
    <x v="0"/>
    <n v="0"/>
    <x v="0"/>
  </r>
  <r>
    <x v="4040"/>
    <x v="1"/>
    <n v="0"/>
    <x v="0"/>
    <x v="1"/>
    <n v="59"/>
    <s v="No"/>
    <s v="No phone service"/>
    <s v="DSL"/>
    <s v="Yes"/>
    <s v="No"/>
    <s v="Yes"/>
    <s v="No"/>
    <s v="No"/>
    <s v="No"/>
    <x v="1"/>
    <s v="No"/>
    <x v="1"/>
    <x v="603"/>
    <n v="1980.3"/>
    <x v="0"/>
    <n v="0"/>
    <x v="2"/>
  </r>
  <r>
    <x v="4041"/>
    <x v="1"/>
    <n v="0"/>
    <x v="1"/>
    <x v="0"/>
    <n v="46"/>
    <s v="No"/>
    <s v="No phone service"/>
    <s v="DSL"/>
    <s v="Yes"/>
    <s v="No"/>
    <s v="Yes"/>
    <s v="Yes"/>
    <s v="Yes"/>
    <s v="Yes"/>
    <x v="2"/>
    <s v="Yes"/>
    <x v="2"/>
    <x v="1337"/>
    <n v="2893.4"/>
    <x v="0"/>
    <n v="0"/>
    <x v="2"/>
  </r>
  <r>
    <x v="4042"/>
    <x v="1"/>
    <n v="0"/>
    <x v="1"/>
    <x v="0"/>
    <n v="5"/>
    <s v="Yes"/>
    <s v="No"/>
    <s v="DSL"/>
    <s v="No"/>
    <s v="Yes"/>
    <s v="No"/>
    <s v="No"/>
    <s v="No"/>
    <s v="No"/>
    <x v="0"/>
    <s v="Yes"/>
    <x v="0"/>
    <x v="955"/>
    <n v="262.3"/>
    <x v="0"/>
    <n v="0"/>
    <x v="0"/>
  </r>
  <r>
    <x v="4043"/>
    <x v="1"/>
    <n v="1"/>
    <x v="0"/>
    <x v="0"/>
    <n v="59"/>
    <s v="No"/>
    <s v="No phone service"/>
    <s v="DSL"/>
    <s v="Yes"/>
    <s v="No"/>
    <s v="Yes"/>
    <s v="Yes"/>
    <s v="Yes"/>
    <s v="Yes"/>
    <x v="2"/>
    <s v="Yes"/>
    <x v="3"/>
    <x v="391"/>
    <n v="3886.85"/>
    <x v="0"/>
    <n v="0"/>
    <x v="2"/>
  </r>
  <r>
    <x v="4044"/>
    <x v="0"/>
    <n v="0"/>
    <x v="0"/>
    <x v="0"/>
    <n v="70"/>
    <s v="Yes"/>
    <s v="Yes"/>
    <s v="DSL"/>
    <s v="No"/>
    <s v="Yes"/>
    <s v="Yes"/>
    <s v="Yes"/>
    <s v="Yes"/>
    <s v="Yes"/>
    <x v="2"/>
    <s v="Yes"/>
    <x v="2"/>
    <x v="295"/>
    <n v="5917.55"/>
    <x v="0"/>
    <n v="0"/>
    <x v="2"/>
  </r>
  <r>
    <x v="4045"/>
    <x v="0"/>
    <n v="0"/>
    <x v="1"/>
    <x v="0"/>
    <n v="14"/>
    <s v="Yes"/>
    <s v="No"/>
    <s v="Fiber optic"/>
    <s v="No"/>
    <s v="No"/>
    <s v="No"/>
    <s v="No"/>
    <s v="No"/>
    <s v="No"/>
    <x v="0"/>
    <s v="Yes"/>
    <x v="3"/>
    <x v="1179"/>
    <n v="914"/>
    <x v="1"/>
    <n v="1"/>
    <x v="1"/>
  </r>
  <r>
    <x v="4046"/>
    <x v="0"/>
    <n v="0"/>
    <x v="1"/>
    <x v="0"/>
    <n v="44"/>
    <s v="Yes"/>
    <s v="Yes"/>
    <s v="DSL"/>
    <s v="No"/>
    <s v="No"/>
    <s v="No"/>
    <s v="No"/>
    <s v="No"/>
    <s v="No"/>
    <x v="0"/>
    <s v="Yes"/>
    <x v="1"/>
    <x v="510"/>
    <n v="2139.1"/>
    <x v="0"/>
    <n v="0"/>
    <x v="2"/>
  </r>
  <r>
    <x v="4047"/>
    <x v="0"/>
    <n v="0"/>
    <x v="0"/>
    <x v="0"/>
    <n v="64"/>
    <s v="Yes"/>
    <s v="Yes"/>
    <s v="Fiber optic"/>
    <s v="Yes"/>
    <s v="No"/>
    <s v="Yes"/>
    <s v="No"/>
    <s v="Yes"/>
    <s v="No"/>
    <x v="2"/>
    <s v="Yes"/>
    <x v="3"/>
    <x v="1118"/>
    <n v="5948.7"/>
    <x v="0"/>
    <n v="0"/>
    <x v="2"/>
  </r>
  <r>
    <x v="4048"/>
    <x v="0"/>
    <n v="0"/>
    <x v="0"/>
    <x v="1"/>
    <n v="58"/>
    <s v="No"/>
    <s v="No phone service"/>
    <s v="DSL"/>
    <s v="Yes"/>
    <s v="No"/>
    <s v="Yes"/>
    <s v="Yes"/>
    <s v="Yes"/>
    <s v="Yes"/>
    <x v="2"/>
    <s v="No"/>
    <x v="1"/>
    <x v="230"/>
    <n v="3624.35"/>
    <x v="0"/>
    <n v="0"/>
    <x v="2"/>
  </r>
  <r>
    <x v="4049"/>
    <x v="0"/>
    <n v="1"/>
    <x v="0"/>
    <x v="0"/>
    <n v="46"/>
    <s v="Yes"/>
    <s v="Yes"/>
    <s v="Fiber optic"/>
    <s v="No"/>
    <s v="No"/>
    <s v="No"/>
    <s v="Yes"/>
    <s v="Yes"/>
    <s v="Yes"/>
    <x v="1"/>
    <s v="No"/>
    <x v="0"/>
    <x v="109"/>
    <n v="4753.8500000000004"/>
    <x v="0"/>
    <n v="0"/>
    <x v="2"/>
  </r>
  <r>
    <x v="4050"/>
    <x v="1"/>
    <n v="1"/>
    <x v="0"/>
    <x v="0"/>
    <n v="58"/>
    <s v="Yes"/>
    <s v="Yes"/>
    <s v="Fiber optic"/>
    <s v="No"/>
    <s v="Yes"/>
    <s v="No"/>
    <s v="No"/>
    <s v="Yes"/>
    <s v="Yes"/>
    <x v="0"/>
    <s v="Yes"/>
    <x v="0"/>
    <x v="616"/>
    <n v="5780.7"/>
    <x v="0"/>
    <n v="0"/>
    <x v="2"/>
  </r>
  <r>
    <x v="4051"/>
    <x v="0"/>
    <n v="0"/>
    <x v="0"/>
    <x v="0"/>
    <n v="72"/>
    <s v="Yes"/>
    <s v="Yes"/>
    <s v="Fiber optic"/>
    <s v="No"/>
    <s v="Yes"/>
    <s v="No"/>
    <s v="No"/>
    <s v="Yes"/>
    <s v="Yes"/>
    <x v="2"/>
    <s v="Yes"/>
    <x v="3"/>
    <x v="1066"/>
    <n v="6869.7"/>
    <x v="0"/>
    <n v="0"/>
    <x v="2"/>
  </r>
  <r>
    <x v="4052"/>
    <x v="0"/>
    <n v="1"/>
    <x v="1"/>
    <x v="0"/>
    <n v="30"/>
    <s v="No"/>
    <s v="No phone service"/>
    <s v="DSL"/>
    <s v="No"/>
    <s v="No"/>
    <s v="Yes"/>
    <s v="No"/>
    <s v="Yes"/>
    <s v="No"/>
    <x v="0"/>
    <s v="Yes"/>
    <x v="0"/>
    <x v="551"/>
    <n v="1172.95"/>
    <x v="1"/>
    <n v="1"/>
    <x v="1"/>
  </r>
  <r>
    <x v="4053"/>
    <x v="1"/>
    <n v="1"/>
    <x v="1"/>
    <x v="0"/>
    <n v="11"/>
    <s v="Yes"/>
    <s v="Yes"/>
    <s v="DSL"/>
    <s v="Yes"/>
    <s v="Yes"/>
    <s v="No"/>
    <s v="No"/>
    <s v="No"/>
    <s v="No"/>
    <x v="0"/>
    <s v="No"/>
    <x v="2"/>
    <x v="719"/>
    <n v="662.95"/>
    <x v="0"/>
    <n v="0"/>
    <x v="0"/>
  </r>
  <r>
    <x v="4054"/>
    <x v="0"/>
    <n v="1"/>
    <x v="1"/>
    <x v="0"/>
    <n v="34"/>
    <s v="No"/>
    <s v="No phone service"/>
    <s v="DSL"/>
    <s v="No"/>
    <s v="Yes"/>
    <s v="Yes"/>
    <s v="No"/>
    <s v="Yes"/>
    <s v="Yes"/>
    <x v="0"/>
    <s v="Yes"/>
    <x v="0"/>
    <x v="789"/>
    <n v="1765.95"/>
    <x v="0"/>
    <n v="0"/>
    <x v="1"/>
  </r>
  <r>
    <x v="4055"/>
    <x v="1"/>
    <n v="0"/>
    <x v="1"/>
    <x v="0"/>
    <n v="54"/>
    <s v="No"/>
    <s v="No phone service"/>
    <s v="DSL"/>
    <s v="Yes"/>
    <s v="Yes"/>
    <s v="No"/>
    <s v="No"/>
    <s v="No"/>
    <s v="Yes"/>
    <x v="2"/>
    <s v="No"/>
    <x v="2"/>
    <x v="964"/>
    <n v="2431.9499999999998"/>
    <x v="0"/>
    <n v="0"/>
    <x v="2"/>
  </r>
  <r>
    <x v="4056"/>
    <x v="0"/>
    <n v="0"/>
    <x v="1"/>
    <x v="0"/>
    <n v="3"/>
    <s v="No"/>
    <s v="No phone service"/>
    <s v="DSL"/>
    <s v="No"/>
    <s v="Yes"/>
    <s v="No"/>
    <s v="No"/>
    <s v="Yes"/>
    <s v="Yes"/>
    <x v="0"/>
    <s v="Yes"/>
    <x v="0"/>
    <x v="196"/>
    <n v="155.35"/>
    <x v="1"/>
    <n v="1"/>
    <x v="0"/>
  </r>
  <r>
    <x v="4057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227"/>
    <n v="1859.2"/>
    <x v="0"/>
    <n v="0"/>
    <x v="2"/>
  </r>
  <r>
    <x v="4058"/>
    <x v="0"/>
    <n v="0"/>
    <x v="0"/>
    <x v="1"/>
    <n v="40"/>
    <s v="Yes"/>
    <s v="Yes"/>
    <s v="Fiber optic"/>
    <s v="No"/>
    <s v="No"/>
    <s v="Yes"/>
    <s v="Yes"/>
    <s v="No"/>
    <s v="No"/>
    <x v="0"/>
    <s v="Yes"/>
    <x v="0"/>
    <x v="587"/>
    <n v="3303.05"/>
    <x v="1"/>
    <n v="1"/>
    <x v="2"/>
  </r>
  <r>
    <x v="4059"/>
    <x v="0"/>
    <n v="0"/>
    <x v="0"/>
    <x v="1"/>
    <n v="2"/>
    <s v="Yes"/>
    <s v="No"/>
    <s v="DSL"/>
    <s v="No"/>
    <s v="No"/>
    <s v="No"/>
    <s v="No"/>
    <s v="Yes"/>
    <s v="Yes"/>
    <x v="0"/>
    <s v="No"/>
    <x v="1"/>
    <x v="1338"/>
    <n v="134.35"/>
    <x v="1"/>
    <n v="1"/>
    <x v="0"/>
  </r>
  <r>
    <x v="4060"/>
    <x v="1"/>
    <n v="0"/>
    <x v="0"/>
    <x v="1"/>
    <n v="54"/>
    <s v="Yes"/>
    <s v="Yes"/>
    <s v="DSL"/>
    <s v="No"/>
    <s v="No"/>
    <s v="Yes"/>
    <s v="No"/>
    <s v="No"/>
    <s v="Yes"/>
    <x v="2"/>
    <s v="No"/>
    <x v="3"/>
    <x v="1339"/>
    <n v="3409.1"/>
    <x v="0"/>
    <n v="0"/>
    <x v="2"/>
  </r>
  <r>
    <x v="4061"/>
    <x v="0"/>
    <n v="0"/>
    <x v="1"/>
    <x v="0"/>
    <n v="14"/>
    <s v="Yes"/>
    <s v="No"/>
    <s v="DSL"/>
    <s v="Yes"/>
    <s v="No"/>
    <s v="No"/>
    <s v="No"/>
    <s v="No"/>
    <s v="No"/>
    <x v="0"/>
    <s v="No"/>
    <x v="2"/>
    <x v="1035"/>
    <n v="709.5"/>
    <x v="0"/>
    <n v="0"/>
    <x v="1"/>
  </r>
  <r>
    <x v="4062"/>
    <x v="0"/>
    <n v="0"/>
    <x v="1"/>
    <x v="0"/>
    <n v="1"/>
    <s v="Yes"/>
    <s v="No"/>
    <s v="Fiber optic"/>
    <s v="No"/>
    <s v="No"/>
    <s v="No"/>
    <s v="No"/>
    <s v="No"/>
    <s v="No"/>
    <x v="0"/>
    <s v="No"/>
    <x v="0"/>
    <x v="445"/>
    <n v="70.5"/>
    <x v="1"/>
    <n v="1"/>
    <x v="0"/>
  </r>
  <r>
    <x v="4063"/>
    <x v="0"/>
    <n v="0"/>
    <x v="1"/>
    <x v="0"/>
    <n v="10"/>
    <s v="Yes"/>
    <s v="Yes"/>
    <s v="Fiber optic"/>
    <s v="No"/>
    <s v="Yes"/>
    <s v="Yes"/>
    <s v="No"/>
    <s v="No"/>
    <s v="Yes"/>
    <x v="0"/>
    <s v="Yes"/>
    <x v="0"/>
    <x v="154"/>
    <n v="953.45"/>
    <x v="1"/>
    <n v="1"/>
    <x v="0"/>
  </r>
  <r>
    <x v="4064"/>
    <x v="0"/>
    <n v="0"/>
    <x v="1"/>
    <x v="0"/>
    <n v="1"/>
    <s v="Yes"/>
    <s v="No"/>
    <s v="DSL"/>
    <s v="Yes"/>
    <s v="No"/>
    <s v="No"/>
    <s v="No"/>
    <s v="No"/>
    <s v="No"/>
    <x v="0"/>
    <s v="No"/>
    <x v="0"/>
    <x v="510"/>
    <n v="50.15"/>
    <x v="0"/>
    <n v="0"/>
    <x v="0"/>
  </r>
  <r>
    <x v="406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x v="1"/>
    <n v="1"/>
    <x v="0"/>
  </r>
  <r>
    <x v="4066"/>
    <x v="1"/>
    <n v="0"/>
    <x v="1"/>
    <x v="0"/>
    <n v="56"/>
    <s v="Yes"/>
    <s v="Yes"/>
    <s v="DSL"/>
    <s v="Yes"/>
    <s v="Yes"/>
    <s v="No"/>
    <s v="Yes"/>
    <s v="No"/>
    <s v="No"/>
    <x v="1"/>
    <s v="Yes"/>
    <x v="2"/>
    <x v="884"/>
    <n v="3665.55"/>
    <x v="0"/>
    <n v="0"/>
    <x v="2"/>
  </r>
  <r>
    <x v="4067"/>
    <x v="0"/>
    <n v="0"/>
    <x v="0"/>
    <x v="0"/>
    <n v="68"/>
    <s v="Yes"/>
    <s v="No"/>
    <s v="DSL"/>
    <s v="Yes"/>
    <s v="Yes"/>
    <s v="No"/>
    <s v="Yes"/>
    <s v="Yes"/>
    <s v="Yes"/>
    <x v="2"/>
    <s v="Yes"/>
    <x v="2"/>
    <x v="1228"/>
    <n v="5515.8"/>
    <x v="0"/>
    <n v="0"/>
    <x v="2"/>
  </r>
  <r>
    <x v="4068"/>
    <x v="0"/>
    <n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88"/>
    <n v="272"/>
    <x v="0"/>
    <n v="0"/>
    <x v="1"/>
  </r>
  <r>
    <x v="4069"/>
    <x v="1"/>
    <n v="0"/>
    <x v="0"/>
    <x v="1"/>
    <n v="68"/>
    <s v="Yes"/>
    <s v="No"/>
    <s v="Fiber optic"/>
    <s v="Yes"/>
    <s v="No"/>
    <s v="No"/>
    <s v="Yes"/>
    <s v="Yes"/>
    <s v="Yes"/>
    <x v="2"/>
    <s v="Yes"/>
    <x v="0"/>
    <x v="660"/>
    <n v="6668"/>
    <x v="0"/>
    <n v="0"/>
    <x v="2"/>
  </r>
  <r>
    <x v="4070"/>
    <x v="1"/>
    <n v="1"/>
    <x v="0"/>
    <x v="0"/>
    <n v="55"/>
    <s v="Yes"/>
    <s v="Yes"/>
    <s v="Fiber optic"/>
    <s v="No"/>
    <s v="No"/>
    <s v="No"/>
    <s v="No"/>
    <s v="No"/>
    <s v="No"/>
    <x v="0"/>
    <s v="Yes"/>
    <x v="0"/>
    <x v="679"/>
    <n v="4052.4"/>
    <x v="0"/>
    <n v="0"/>
    <x v="2"/>
  </r>
  <r>
    <x v="4071"/>
    <x v="0"/>
    <n v="0"/>
    <x v="1"/>
    <x v="0"/>
    <n v="16"/>
    <s v="No"/>
    <s v="No phone service"/>
    <s v="DSL"/>
    <s v="Yes"/>
    <s v="No"/>
    <s v="No"/>
    <s v="No"/>
    <s v="Yes"/>
    <s v="No"/>
    <x v="0"/>
    <s v="Yes"/>
    <x v="0"/>
    <x v="1140"/>
    <n v="664.4"/>
    <x v="0"/>
    <n v="0"/>
    <x v="1"/>
  </r>
  <r>
    <x v="4072"/>
    <x v="1"/>
    <n v="1"/>
    <x v="1"/>
    <x v="0"/>
    <n v="9"/>
    <s v="Yes"/>
    <s v="No"/>
    <s v="Fiber optic"/>
    <s v="No"/>
    <s v="No"/>
    <s v="No"/>
    <s v="No"/>
    <s v="No"/>
    <s v="Yes"/>
    <x v="0"/>
    <s v="Yes"/>
    <x v="0"/>
    <x v="1024"/>
    <n v="718.55"/>
    <x v="0"/>
    <n v="0"/>
    <x v="0"/>
  </r>
  <r>
    <x v="4073"/>
    <x v="1"/>
    <n v="0"/>
    <x v="0"/>
    <x v="1"/>
    <n v="14"/>
    <s v="Yes"/>
    <s v="No"/>
    <s v="DSL"/>
    <s v="Yes"/>
    <s v="Yes"/>
    <s v="No"/>
    <s v="No"/>
    <s v="Yes"/>
    <s v="No"/>
    <x v="0"/>
    <s v="Yes"/>
    <x v="0"/>
    <x v="1340"/>
    <n v="937.6"/>
    <x v="1"/>
    <n v="1"/>
    <x v="1"/>
  </r>
  <r>
    <x v="4074"/>
    <x v="1"/>
    <n v="1"/>
    <x v="0"/>
    <x v="0"/>
    <n v="58"/>
    <s v="Yes"/>
    <s v="Yes"/>
    <s v="Fiber optic"/>
    <s v="No"/>
    <s v="No"/>
    <s v="Yes"/>
    <s v="No"/>
    <s v="Yes"/>
    <s v="Yes"/>
    <x v="0"/>
    <s v="Yes"/>
    <x v="0"/>
    <x v="343"/>
    <n v="5812.6"/>
    <x v="1"/>
    <n v="1"/>
    <x v="2"/>
  </r>
  <r>
    <x v="4075"/>
    <x v="1"/>
    <n v="0"/>
    <x v="1"/>
    <x v="0"/>
    <n v="53"/>
    <s v="No"/>
    <s v="No phone service"/>
    <s v="DSL"/>
    <s v="Yes"/>
    <s v="Yes"/>
    <s v="No"/>
    <s v="No"/>
    <s v="No"/>
    <s v="Yes"/>
    <x v="0"/>
    <s v="Yes"/>
    <x v="2"/>
    <x v="872"/>
    <n v="2546.85"/>
    <x v="0"/>
    <n v="0"/>
    <x v="2"/>
  </r>
  <r>
    <x v="4076"/>
    <x v="1"/>
    <n v="0"/>
    <x v="0"/>
    <x v="0"/>
    <n v="70"/>
    <s v="Yes"/>
    <s v="Yes"/>
    <s v="Fiber optic"/>
    <s v="Yes"/>
    <s v="Yes"/>
    <s v="Yes"/>
    <s v="No"/>
    <s v="Yes"/>
    <s v="No"/>
    <x v="2"/>
    <s v="Yes"/>
    <x v="3"/>
    <x v="26"/>
    <n v="6944.5"/>
    <x v="0"/>
    <n v="0"/>
    <x v="2"/>
  </r>
  <r>
    <x v="4077"/>
    <x v="0"/>
    <n v="1"/>
    <x v="0"/>
    <x v="1"/>
    <n v="14"/>
    <s v="Yes"/>
    <s v="Yes"/>
    <s v="Fiber optic"/>
    <s v="No"/>
    <s v="No"/>
    <s v="No"/>
    <s v="No"/>
    <s v="Yes"/>
    <s v="Yes"/>
    <x v="0"/>
    <s v="Yes"/>
    <x v="0"/>
    <x v="549"/>
    <n v="1346.3"/>
    <x v="0"/>
    <n v="0"/>
    <x v="1"/>
  </r>
  <r>
    <x v="4078"/>
    <x v="1"/>
    <n v="0"/>
    <x v="0"/>
    <x v="1"/>
    <n v="22"/>
    <s v="Yes"/>
    <s v="No"/>
    <s v="DSL"/>
    <s v="Yes"/>
    <s v="No"/>
    <s v="Yes"/>
    <s v="Yes"/>
    <s v="Yes"/>
    <s v="No"/>
    <x v="1"/>
    <s v="Yes"/>
    <x v="2"/>
    <x v="1341"/>
    <n v="1544.05"/>
    <x v="1"/>
    <n v="1"/>
    <x v="1"/>
  </r>
  <r>
    <x v="4079"/>
    <x v="0"/>
    <n v="0"/>
    <x v="0"/>
    <x v="0"/>
    <n v="10"/>
    <s v="Yes"/>
    <s v="Yes"/>
    <s v="Fiber optic"/>
    <s v="Yes"/>
    <s v="No"/>
    <s v="No"/>
    <s v="No"/>
    <s v="No"/>
    <s v="No"/>
    <x v="0"/>
    <s v="Yes"/>
    <x v="3"/>
    <x v="1342"/>
    <n v="765.15"/>
    <x v="0"/>
    <n v="0"/>
    <x v="0"/>
  </r>
  <r>
    <x v="4080"/>
    <x v="0"/>
    <n v="0"/>
    <x v="0"/>
    <x v="1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55"/>
    <n v="692.55"/>
    <x v="0"/>
    <n v="0"/>
    <x v="1"/>
  </r>
  <r>
    <x v="4081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923"/>
    <n v="69.599999999999994"/>
    <x v="1"/>
    <n v="1"/>
    <x v="0"/>
  </r>
  <r>
    <x v="4082"/>
    <x v="1"/>
    <n v="0"/>
    <x v="0"/>
    <x v="0"/>
    <n v="49"/>
    <s v="Yes"/>
    <s v="Yes"/>
    <s v="DSL"/>
    <s v="Yes"/>
    <s v="No"/>
    <s v="Yes"/>
    <s v="Yes"/>
    <s v="Yes"/>
    <s v="Yes"/>
    <x v="1"/>
    <s v="No"/>
    <x v="0"/>
    <x v="609"/>
    <n v="4059.35"/>
    <x v="1"/>
    <n v="1"/>
    <x v="2"/>
  </r>
  <r>
    <x v="4083"/>
    <x v="0"/>
    <n v="1"/>
    <x v="0"/>
    <x v="0"/>
    <n v="68"/>
    <s v="Yes"/>
    <s v="Yes"/>
    <s v="Fiber optic"/>
    <s v="No"/>
    <s v="Yes"/>
    <s v="No"/>
    <s v="No"/>
    <s v="Yes"/>
    <s v="Yes"/>
    <x v="0"/>
    <s v="Yes"/>
    <x v="0"/>
    <x v="1224"/>
    <n v="6851.65"/>
    <x v="1"/>
    <n v="1"/>
    <x v="2"/>
  </r>
  <r>
    <x v="4084"/>
    <x v="0"/>
    <n v="0"/>
    <x v="1"/>
    <x v="0"/>
    <n v="1"/>
    <s v="Yes"/>
    <s v="No"/>
    <s v="Fiber optic"/>
    <s v="No"/>
    <s v="No"/>
    <s v="No"/>
    <s v="No"/>
    <s v="Yes"/>
    <s v="No"/>
    <x v="0"/>
    <s v="No"/>
    <x v="0"/>
    <x v="117"/>
    <n v="78.05"/>
    <x v="1"/>
    <n v="1"/>
    <x v="0"/>
  </r>
  <r>
    <x v="4085"/>
    <x v="0"/>
    <n v="0"/>
    <x v="1"/>
    <x v="0"/>
    <n v="30"/>
    <s v="No"/>
    <s v="No phone service"/>
    <s v="DSL"/>
    <s v="No"/>
    <s v="No"/>
    <s v="No"/>
    <s v="Yes"/>
    <s v="No"/>
    <s v="Yes"/>
    <x v="1"/>
    <s v="Yes"/>
    <x v="3"/>
    <x v="720"/>
    <n v="1187.05"/>
    <x v="0"/>
    <n v="0"/>
    <x v="1"/>
  </r>
  <r>
    <x v="4086"/>
    <x v="0"/>
    <n v="0"/>
    <x v="0"/>
    <x v="0"/>
    <n v="72"/>
    <s v="Yes"/>
    <s v="Yes"/>
    <s v="DSL"/>
    <s v="Yes"/>
    <s v="Yes"/>
    <s v="Yes"/>
    <s v="Yes"/>
    <s v="Yes"/>
    <s v="No"/>
    <x v="2"/>
    <s v="No"/>
    <x v="3"/>
    <x v="64"/>
    <n v="5401.9"/>
    <x v="0"/>
    <n v="0"/>
    <x v="2"/>
  </r>
  <r>
    <x v="4087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786"/>
    <n v="247"/>
    <x v="0"/>
    <n v="0"/>
    <x v="0"/>
  </r>
  <r>
    <x v="4088"/>
    <x v="1"/>
    <n v="0"/>
    <x v="1"/>
    <x v="0"/>
    <n v="7"/>
    <s v="Yes"/>
    <s v="Yes"/>
    <s v="Fiber optic"/>
    <s v="No"/>
    <s v="No"/>
    <s v="No"/>
    <s v="No"/>
    <s v="No"/>
    <s v="No"/>
    <x v="0"/>
    <s v="No"/>
    <x v="0"/>
    <x v="252"/>
    <n v="520"/>
    <x v="1"/>
    <n v="1"/>
    <x v="0"/>
  </r>
  <r>
    <x v="4089"/>
    <x v="0"/>
    <n v="0"/>
    <x v="1"/>
    <x v="0"/>
    <n v="9"/>
    <s v="Yes"/>
    <s v="Yes"/>
    <s v="Fiber optic"/>
    <s v="No"/>
    <s v="No"/>
    <s v="No"/>
    <s v="No"/>
    <s v="No"/>
    <s v="No"/>
    <x v="0"/>
    <s v="Yes"/>
    <x v="0"/>
    <x v="73"/>
    <n v="706.6"/>
    <x v="1"/>
    <n v="1"/>
    <x v="0"/>
  </r>
  <r>
    <x v="4090"/>
    <x v="0"/>
    <n v="0"/>
    <x v="1"/>
    <x v="1"/>
    <n v="1"/>
    <s v="Yes"/>
    <s v="No"/>
    <s v="DSL"/>
    <s v="Yes"/>
    <s v="No"/>
    <s v="No"/>
    <s v="No"/>
    <s v="No"/>
    <s v="No"/>
    <x v="0"/>
    <s v="No"/>
    <x v="1"/>
    <x v="503"/>
    <n v="49.9"/>
    <x v="0"/>
    <n v="0"/>
    <x v="0"/>
  </r>
  <r>
    <x v="4091"/>
    <x v="0"/>
    <n v="0"/>
    <x v="1"/>
    <x v="0"/>
    <n v="20"/>
    <s v="Yes"/>
    <s v="Yes"/>
    <s v="DSL"/>
    <s v="No"/>
    <s v="Yes"/>
    <s v="No"/>
    <s v="Yes"/>
    <s v="No"/>
    <s v="Yes"/>
    <x v="0"/>
    <s v="Yes"/>
    <x v="3"/>
    <x v="1343"/>
    <n v="1370.35"/>
    <x v="0"/>
    <n v="0"/>
    <x v="1"/>
  </r>
  <r>
    <x v="4092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x v="0"/>
    <n v="0"/>
    <x v="0"/>
  </r>
  <r>
    <x v="4093"/>
    <x v="0"/>
    <n v="0"/>
    <x v="1"/>
    <x v="0"/>
    <n v="29"/>
    <s v="Yes"/>
    <s v="Yes"/>
    <s v="Fiber optic"/>
    <s v="No"/>
    <s v="No"/>
    <s v="No"/>
    <s v="No"/>
    <s v="No"/>
    <s v="No"/>
    <x v="0"/>
    <s v="Yes"/>
    <x v="3"/>
    <x v="242"/>
    <n v="2215.25"/>
    <x v="0"/>
    <n v="0"/>
    <x v="1"/>
  </r>
  <r>
    <x v="4094"/>
    <x v="1"/>
    <n v="0"/>
    <x v="1"/>
    <x v="0"/>
    <n v="1"/>
    <s v="Yes"/>
    <s v="No"/>
    <s v="Fiber optic"/>
    <s v="No"/>
    <s v="No"/>
    <s v="No"/>
    <s v="Yes"/>
    <s v="No"/>
    <s v="No"/>
    <x v="0"/>
    <s v="No"/>
    <x v="0"/>
    <x v="679"/>
    <n v="74"/>
    <x v="0"/>
    <n v="0"/>
    <x v="0"/>
  </r>
  <r>
    <x v="4095"/>
    <x v="1"/>
    <n v="0"/>
    <x v="1"/>
    <x v="0"/>
    <n v="3"/>
    <s v="Yes"/>
    <s v="No"/>
    <s v="Fiber optic"/>
    <s v="Yes"/>
    <s v="No"/>
    <s v="No"/>
    <s v="Yes"/>
    <s v="No"/>
    <s v="No"/>
    <x v="0"/>
    <s v="Yes"/>
    <x v="1"/>
    <x v="805"/>
    <n v="214.4"/>
    <x v="0"/>
    <n v="0"/>
    <x v="0"/>
  </r>
  <r>
    <x v="4096"/>
    <x v="0"/>
    <n v="0"/>
    <x v="1"/>
    <x v="0"/>
    <n v="20"/>
    <s v="Yes"/>
    <s v="No"/>
    <s v="Fiber optic"/>
    <s v="Yes"/>
    <s v="No"/>
    <s v="Yes"/>
    <s v="No"/>
    <s v="Yes"/>
    <s v="No"/>
    <x v="0"/>
    <s v="Yes"/>
    <x v="2"/>
    <x v="1070"/>
    <n v="1871.15"/>
    <x v="0"/>
    <n v="0"/>
    <x v="1"/>
  </r>
  <r>
    <x v="4097"/>
    <x v="1"/>
    <n v="0"/>
    <x v="1"/>
    <x v="1"/>
    <n v="64"/>
    <s v="Yes"/>
    <s v="No"/>
    <s v="Fiber optic"/>
    <s v="No"/>
    <s v="Yes"/>
    <s v="No"/>
    <s v="Yes"/>
    <s v="Yes"/>
    <s v="Yes"/>
    <x v="0"/>
    <s v="Yes"/>
    <x v="3"/>
    <x v="452"/>
    <n v="6171.2"/>
    <x v="0"/>
    <n v="0"/>
    <x v="2"/>
  </r>
  <r>
    <x v="409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x v="1"/>
    <n v="1"/>
    <x v="0"/>
  </r>
  <r>
    <x v="4099"/>
    <x v="0"/>
    <n v="0"/>
    <x v="1"/>
    <x v="0"/>
    <n v="6"/>
    <s v="No"/>
    <s v="No phone service"/>
    <s v="DSL"/>
    <s v="Yes"/>
    <s v="No"/>
    <s v="No"/>
    <s v="No"/>
    <s v="No"/>
    <s v="No"/>
    <x v="0"/>
    <s v="No"/>
    <x v="2"/>
    <x v="896"/>
    <n v="161.44999999999999"/>
    <x v="0"/>
    <n v="0"/>
    <x v="0"/>
  </r>
  <r>
    <x v="4100"/>
    <x v="1"/>
    <n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21"/>
    <n v="1013.2"/>
    <x v="0"/>
    <n v="0"/>
    <x v="2"/>
  </r>
  <r>
    <x v="4101"/>
    <x v="1"/>
    <n v="0"/>
    <x v="1"/>
    <x v="0"/>
    <n v="6"/>
    <s v="Yes"/>
    <s v="No"/>
    <s v="DSL"/>
    <s v="Yes"/>
    <s v="No"/>
    <s v="No"/>
    <s v="No"/>
    <s v="No"/>
    <s v="Yes"/>
    <x v="0"/>
    <s v="Yes"/>
    <x v="2"/>
    <x v="1344"/>
    <n v="336.7"/>
    <x v="0"/>
    <n v="0"/>
    <x v="0"/>
  </r>
  <r>
    <x v="4102"/>
    <x v="1"/>
    <n v="0"/>
    <x v="0"/>
    <x v="1"/>
    <n v="7"/>
    <s v="Yes"/>
    <s v="No"/>
    <s v="DSL"/>
    <s v="No"/>
    <s v="No"/>
    <s v="No"/>
    <s v="No"/>
    <s v="No"/>
    <s v="No"/>
    <x v="0"/>
    <s v="No"/>
    <x v="0"/>
    <x v="778"/>
    <n v="333.65"/>
    <x v="0"/>
    <n v="0"/>
    <x v="0"/>
  </r>
  <r>
    <x v="4103"/>
    <x v="1"/>
    <n v="0"/>
    <x v="0"/>
    <x v="1"/>
    <n v="72"/>
    <s v="Yes"/>
    <s v="Yes"/>
    <s v="Fiber optic"/>
    <s v="No"/>
    <s v="No"/>
    <s v="Yes"/>
    <s v="No"/>
    <s v="No"/>
    <s v="Yes"/>
    <x v="2"/>
    <s v="Yes"/>
    <x v="3"/>
    <x v="902"/>
    <n v="6511.8"/>
    <x v="0"/>
    <n v="0"/>
    <x v="2"/>
  </r>
  <r>
    <x v="4104"/>
    <x v="1"/>
    <n v="0"/>
    <x v="0"/>
    <x v="0"/>
    <n v="8"/>
    <s v="Yes"/>
    <s v="No"/>
    <s v="DSL"/>
    <s v="No"/>
    <s v="Yes"/>
    <s v="No"/>
    <s v="No"/>
    <s v="No"/>
    <s v="No"/>
    <x v="0"/>
    <s v="Yes"/>
    <x v="2"/>
    <x v="40"/>
    <n v="393.45"/>
    <x v="0"/>
    <n v="0"/>
    <x v="0"/>
  </r>
  <r>
    <x v="4105"/>
    <x v="0"/>
    <n v="0"/>
    <x v="0"/>
    <x v="1"/>
    <n v="67"/>
    <s v="Yes"/>
    <s v="Yes"/>
    <s v="Fiber optic"/>
    <s v="Yes"/>
    <s v="No"/>
    <s v="No"/>
    <s v="Yes"/>
    <s v="Yes"/>
    <s v="Yes"/>
    <x v="2"/>
    <s v="No"/>
    <x v="3"/>
    <x v="17"/>
    <n v="7009.5"/>
    <x v="0"/>
    <n v="0"/>
    <x v="2"/>
  </r>
  <r>
    <x v="4106"/>
    <x v="0"/>
    <n v="1"/>
    <x v="0"/>
    <x v="0"/>
    <n v="24"/>
    <s v="Yes"/>
    <s v="Yes"/>
    <s v="Fiber optic"/>
    <s v="No"/>
    <s v="No"/>
    <s v="No"/>
    <s v="No"/>
    <s v="Yes"/>
    <s v="Yes"/>
    <x v="0"/>
    <s v="Yes"/>
    <x v="0"/>
    <x v="995"/>
    <n v="2264.0500000000002"/>
    <x v="1"/>
    <n v="1"/>
    <x v="1"/>
  </r>
  <r>
    <x v="4107"/>
    <x v="0"/>
    <n v="0"/>
    <x v="0"/>
    <x v="0"/>
    <n v="72"/>
    <s v="Yes"/>
    <s v="Yes"/>
    <s v="Fiber optic"/>
    <s v="Yes"/>
    <s v="Yes"/>
    <s v="No"/>
    <s v="No"/>
    <s v="No"/>
    <s v="Yes"/>
    <x v="2"/>
    <s v="Yes"/>
    <x v="3"/>
    <x v="229"/>
    <n v="6921.7"/>
    <x v="0"/>
    <n v="0"/>
    <x v="2"/>
  </r>
  <r>
    <x v="4108"/>
    <x v="1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93"/>
    <n v="600.25"/>
    <x v="0"/>
    <n v="0"/>
    <x v="1"/>
  </r>
  <r>
    <x v="4109"/>
    <x v="1"/>
    <n v="0"/>
    <x v="1"/>
    <x v="0"/>
    <n v="2"/>
    <s v="No"/>
    <s v="No phone service"/>
    <s v="DSL"/>
    <s v="No"/>
    <s v="No"/>
    <s v="No"/>
    <s v="No"/>
    <s v="No"/>
    <s v="No"/>
    <x v="0"/>
    <s v="Yes"/>
    <x v="0"/>
    <x v="364"/>
    <n v="56.35"/>
    <x v="1"/>
    <n v="1"/>
    <x v="0"/>
  </r>
  <r>
    <x v="4110"/>
    <x v="1"/>
    <n v="0"/>
    <x v="0"/>
    <x v="0"/>
    <n v="70"/>
    <s v="Yes"/>
    <s v="No"/>
    <s v="DSL"/>
    <s v="Yes"/>
    <s v="Yes"/>
    <s v="No"/>
    <s v="Yes"/>
    <s v="No"/>
    <s v="Yes"/>
    <x v="2"/>
    <s v="No"/>
    <x v="1"/>
    <x v="1345"/>
    <n v="4664.1499999999996"/>
    <x v="0"/>
    <n v="0"/>
    <x v="2"/>
  </r>
  <r>
    <x v="4111"/>
    <x v="0"/>
    <n v="0"/>
    <x v="1"/>
    <x v="0"/>
    <n v="22"/>
    <s v="Yes"/>
    <s v="No"/>
    <s v="DSL"/>
    <s v="No"/>
    <s v="Yes"/>
    <s v="Yes"/>
    <s v="No"/>
    <s v="Yes"/>
    <s v="No"/>
    <x v="1"/>
    <s v="No"/>
    <x v="2"/>
    <x v="1119"/>
    <n v="1441.8"/>
    <x v="0"/>
    <n v="0"/>
    <x v="1"/>
  </r>
  <r>
    <x v="4112"/>
    <x v="0"/>
    <n v="0"/>
    <x v="1"/>
    <x v="0"/>
    <n v="59"/>
    <s v="Yes"/>
    <s v="Yes"/>
    <s v="Fiber optic"/>
    <s v="Yes"/>
    <s v="Yes"/>
    <s v="Yes"/>
    <s v="No"/>
    <s v="No"/>
    <s v="Yes"/>
    <x v="0"/>
    <s v="Yes"/>
    <x v="2"/>
    <x v="333"/>
    <n v="5623.7"/>
    <x v="0"/>
    <n v="0"/>
    <x v="2"/>
  </r>
  <r>
    <x v="4113"/>
    <x v="1"/>
    <n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477"/>
    <n v="695.85"/>
    <x v="0"/>
    <n v="0"/>
    <x v="1"/>
  </r>
  <r>
    <x v="4114"/>
    <x v="0"/>
    <n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81"/>
    <n v="1028.75"/>
    <x v="0"/>
    <n v="0"/>
    <x v="2"/>
  </r>
  <r>
    <x v="4115"/>
    <x v="1"/>
    <n v="0"/>
    <x v="0"/>
    <x v="0"/>
    <n v="53"/>
    <s v="Yes"/>
    <s v="Yes"/>
    <s v="DSL"/>
    <s v="Yes"/>
    <s v="No"/>
    <s v="Yes"/>
    <s v="Yes"/>
    <s v="Yes"/>
    <s v="No"/>
    <x v="1"/>
    <s v="No"/>
    <x v="2"/>
    <x v="1011"/>
    <n v="4155.95"/>
    <x v="0"/>
    <n v="0"/>
    <x v="2"/>
  </r>
  <r>
    <x v="4116"/>
    <x v="0"/>
    <n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39"/>
    <n v="395.6"/>
    <x v="0"/>
    <n v="0"/>
    <x v="1"/>
  </r>
  <r>
    <x v="4117"/>
    <x v="1"/>
    <n v="0"/>
    <x v="0"/>
    <x v="0"/>
    <n v="63"/>
    <s v="Yes"/>
    <s v="No"/>
    <s v="Fiber optic"/>
    <s v="Yes"/>
    <s v="No"/>
    <s v="Yes"/>
    <s v="No"/>
    <s v="Yes"/>
    <s v="Yes"/>
    <x v="2"/>
    <s v="No"/>
    <x v="3"/>
    <x v="395"/>
    <n v="6330.4"/>
    <x v="0"/>
    <n v="0"/>
    <x v="2"/>
  </r>
  <r>
    <x v="4118"/>
    <x v="0"/>
    <n v="0"/>
    <x v="1"/>
    <x v="0"/>
    <n v="40"/>
    <s v="Yes"/>
    <s v="No"/>
    <s v="Fiber optic"/>
    <s v="No"/>
    <s v="Yes"/>
    <s v="No"/>
    <s v="No"/>
    <s v="No"/>
    <s v="No"/>
    <x v="0"/>
    <s v="No"/>
    <x v="3"/>
    <x v="37"/>
    <n v="2971.7"/>
    <x v="0"/>
    <n v="0"/>
    <x v="2"/>
  </r>
  <r>
    <x v="4119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307"/>
    <n v="638"/>
    <x v="0"/>
    <n v="0"/>
    <x v="1"/>
  </r>
  <r>
    <x v="4120"/>
    <x v="1"/>
    <n v="0"/>
    <x v="0"/>
    <x v="1"/>
    <n v="26"/>
    <s v="Yes"/>
    <s v="No"/>
    <s v="Fiber optic"/>
    <s v="No"/>
    <s v="No"/>
    <s v="No"/>
    <s v="No"/>
    <s v="No"/>
    <s v="Yes"/>
    <x v="1"/>
    <s v="No"/>
    <x v="2"/>
    <x v="88"/>
    <n v="2034.25"/>
    <x v="0"/>
    <n v="0"/>
    <x v="1"/>
  </r>
  <r>
    <x v="4121"/>
    <x v="1"/>
    <n v="1"/>
    <x v="0"/>
    <x v="0"/>
    <n v="27"/>
    <s v="Yes"/>
    <s v="Yes"/>
    <s v="Fiber optic"/>
    <s v="No"/>
    <s v="Yes"/>
    <s v="Yes"/>
    <s v="No"/>
    <s v="No"/>
    <s v="Yes"/>
    <x v="0"/>
    <s v="Yes"/>
    <x v="0"/>
    <x v="1346"/>
    <n v="2510.1999999999998"/>
    <x v="1"/>
    <n v="1"/>
    <x v="1"/>
  </r>
  <r>
    <x v="4122"/>
    <x v="1"/>
    <n v="0"/>
    <x v="1"/>
    <x v="1"/>
    <n v="53"/>
    <s v="Yes"/>
    <s v="No"/>
    <s v="DSL"/>
    <s v="Yes"/>
    <s v="Yes"/>
    <s v="No"/>
    <s v="Yes"/>
    <s v="No"/>
    <s v="No"/>
    <x v="1"/>
    <s v="No"/>
    <x v="3"/>
    <x v="1347"/>
    <n v="3419.5"/>
    <x v="0"/>
    <n v="0"/>
    <x v="2"/>
  </r>
  <r>
    <x v="4123"/>
    <x v="1"/>
    <n v="1"/>
    <x v="0"/>
    <x v="0"/>
    <n v="34"/>
    <s v="Yes"/>
    <s v="No"/>
    <s v="Fiber optic"/>
    <s v="No"/>
    <s v="No"/>
    <s v="No"/>
    <s v="No"/>
    <s v="No"/>
    <s v="No"/>
    <x v="0"/>
    <s v="No"/>
    <x v="3"/>
    <x v="1062"/>
    <n v="2427.35"/>
    <x v="0"/>
    <n v="0"/>
    <x v="1"/>
  </r>
  <r>
    <x v="4124"/>
    <x v="0"/>
    <n v="1"/>
    <x v="0"/>
    <x v="0"/>
    <n v="19"/>
    <s v="Yes"/>
    <s v="Yes"/>
    <s v="Fiber optic"/>
    <s v="No"/>
    <s v="No"/>
    <s v="No"/>
    <s v="No"/>
    <s v="Yes"/>
    <s v="Yes"/>
    <x v="0"/>
    <s v="Yes"/>
    <x v="0"/>
    <x v="1129"/>
    <n v="1760.25"/>
    <x v="0"/>
    <n v="0"/>
    <x v="1"/>
  </r>
  <r>
    <x v="4125"/>
    <x v="1"/>
    <n v="0"/>
    <x v="0"/>
    <x v="0"/>
    <n v="43"/>
    <s v="Yes"/>
    <s v="No"/>
    <s v="Fiber optic"/>
    <s v="Yes"/>
    <s v="Yes"/>
    <s v="Yes"/>
    <s v="No"/>
    <s v="No"/>
    <s v="No"/>
    <x v="0"/>
    <s v="Yes"/>
    <x v="3"/>
    <x v="138"/>
    <n v="3551.65"/>
    <x v="0"/>
    <n v="0"/>
    <x v="2"/>
  </r>
  <r>
    <x v="4126"/>
    <x v="1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22.9"/>
    <x v="0"/>
    <n v="0"/>
    <x v="0"/>
  </r>
  <r>
    <x v="4127"/>
    <x v="1"/>
    <n v="0"/>
    <x v="1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62"/>
    <n v="1424.2"/>
    <x v="0"/>
    <n v="0"/>
    <x v="2"/>
  </r>
  <r>
    <x v="4128"/>
    <x v="1"/>
    <n v="0"/>
    <x v="1"/>
    <x v="0"/>
    <n v="57"/>
    <s v="No"/>
    <s v="No phone service"/>
    <s v="DSL"/>
    <s v="No"/>
    <s v="Yes"/>
    <s v="No"/>
    <s v="No"/>
    <s v="Yes"/>
    <s v="No"/>
    <x v="0"/>
    <s v="Yes"/>
    <x v="0"/>
    <x v="1348"/>
    <n v="2111.4499999999998"/>
    <x v="1"/>
    <n v="1"/>
    <x v="2"/>
  </r>
  <r>
    <x v="4129"/>
    <x v="1"/>
    <n v="0"/>
    <x v="0"/>
    <x v="1"/>
    <n v="34"/>
    <s v="Yes"/>
    <s v="No"/>
    <s v="Fiber optic"/>
    <s v="No"/>
    <s v="No"/>
    <s v="Yes"/>
    <s v="No"/>
    <s v="Yes"/>
    <s v="No"/>
    <x v="0"/>
    <s v="Yes"/>
    <x v="1"/>
    <x v="398"/>
    <n v="2909.95"/>
    <x v="0"/>
    <n v="0"/>
    <x v="1"/>
  </r>
  <r>
    <x v="4130"/>
    <x v="0"/>
    <n v="0"/>
    <x v="1"/>
    <x v="0"/>
    <n v="10"/>
    <s v="No"/>
    <s v="No phone service"/>
    <s v="DSL"/>
    <s v="No"/>
    <s v="Yes"/>
    <s v="No"/>
    <s v="Yes"/>
    <s v="No"/>
    <s v="No"/>
    <x v="0"/>
    <s v="No"/>
    <x v="0"/>
    <x v="1349"/>
    <n v="374"/>
    <x v="0"/>
    <n v="0"/>
    <x v="0"/>
  </r>
  <r>
    <x v="4131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x v="1"/>
    <n v="1"/>
    <x v="0"/>
  </r>
  <r>
    <x v="4132"/>
    <x v="0"/>
    <n v="0"/>
    <x v="1"/>
    <x v="0"/>
    <n v="13"/>
    <s v="No"/>
    <s v="No phone service"/>
    <s v="DSL"/>
    <s v="No"/>
    <s v="No"/>
    <s v="No"/>
    <s v="No"/>
    <s v="No"/>
    <s v="No"/>
    <x v="0"/>
    <s v="Yes"/>
    <x v="0"/>
    <x v="1350"/>
    <n v="300.8"/>
    <x v="1"/>
    <n v="1"/>
    <x v="1"/>
  </r>
  <r>
    <x v="4133"/>
    <x v="1"/>
    <n v="0"/>
    <x v="1"/>
    <x v="0"/>
    <n v="56"/>
    <s v="Yes"/>
    <s v="Yes"/>
    <s v="Fiber optic"/>
    <s v="No"/>
    <s v="Yes"/>
    <s v="No"/>
    <s v="No"/>
    <s v="Yes"/>
    <s v="Yes"/>
    <x v="0"/>
    <s v="No"/>
    <x v="0"/>
    <x v="874"/>
    <n v="5581.05"/>
    <x v="0"/>
    <n v="0"/>
    <x v="2"/>
  </r>
  <r>
    <x v="4134"/>
    <x v="0"/>
    <n v="0"/>
    <x v="0"/>
    <x v="0"/>
    <n v="55"/>
    <s v="Yes"/>
    <s v="Yes"/>
    <s v="Fiber optic"/>
    <s v="No"/>
    <s v="Yes"/>
    <s v="Yes"/>
    <s v="No"/>
    <s v="Yes"/>
    <s v="Yes"/>
    <x v="0"/>
    <s v="Yes"/>
    <x v="3"/>
    <x v="1351"/>
    <n v="5676.65"/>
    <x v="0"/>
    <n v="0"/>
    <x v="2"/>
  </r>
  <r>
    <x v="4135"/>
    <x v="0"/>
    <n v="0"/>
    <x v="0"/>
    <x v="1"/>
    <n v="36"/>
    <s v="Yes"/>
    <s v="Yes"/>
    <s v="DSL"/>
    <s v="Yes"/>
    <s v="Yes"/>
    <s v="Yes"/>
    <s v="Yes"/>
    <s v="Yes"/>
    <s v="Yes"/>
    <x v="2"/>
    <s v="Yes"/>
    <x v="3"/>
    <x v="370"/>
    <n v="3379.25"/>
    <x v="0"/>
    <n v="0"/>
    <x v="1"/>
  </r>
  <r>
    <x v="4136"/>
    <x v="1"/>
    <n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47"/>
    <n v="942.95"/>
    <x v="0"/>
    <n v="0"/>
    <x v="2"/>
  </r>
  <r>
    <x v="4137"/>
    <x v="0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451"/>
    <n v="232.4"/>
    <x v="0"/>
    <n v="0"/>
    <x v="0"/>
  </r>
  <r>
    <x v="4138"/>
    <x v="0"/>
    <n v="0"/>
    <x v="1"/>
    <x v="0"/>
    <n v="1"/>
    <s v="Yes"/>
    <s v="No"/>
    <s v="Fiber optic"/>
    <s v="No"/>
    <s v="No"/>
    <s v="Yes"/>
    <s v="No"/>
    <s v="Yes"/>
    <s v="No"/>
    <x v="0"/>
    <s v="Yes"/>
    <x v="0"/>
    <x v="324"/>
    <n v="85.45"/>
    <x v="1"/>
    <n v="1"/>
    <x v="0"/>
  </r>
  <r>
    <x v="4139"/>
    <x v="1"/>
    <n v="1"/>
    <x v="1"/>
    <x v="0"/>
    <n v="24"/>
    <s v="Yes"/>
    <s v="Yes"/>
    <s v="Fiber optic"/>
    <s v="No"/>
    <s v="Yes"/>
    <s v="No"/>
    <s v="No"/>
    <s v="No"/>
    <s v="No"/>
    <x v="0"/>
    <s v="Yes"/>
    <x v="0"/>
    <x v="403"/>
    <n v="2088.4499999999998"/>
    <x v="0"/>
    <n v="0"/>
    <x v="1"/>
  </r>
  <r>
    <x v="4140"/>
    <x v="0"/>
    <n v="0"/>
    <x v="1"/>
    <x v="0"/>
    <n v="63"/>
    <s v="Yes"/>
    <s v="Yes"/>
    <s v="Fiber optic"/>
    <s v="No"/>
    <s v="Yes"/>
    <s v="No"/>
    <s v="No"/>
    <s v="Yes"/>
    <s v="Yes"/>
    <x v="1"/>
    <s v="No"/>
    <x v="2"/>
    <x v="35"/>
    <n v="6137"/>
    <x v="1"/>
    <n v="1"/>
    <x v="2"/>
  </r>
  <r>
    <x v="4141"/>
    <x v="0"/>
    <n v="1"/>
    <x v="1"/>
    <x v="0"/>
    <n v="35"/>
    <s v="No"/>
    <s v="No phone service"/>
    <s v="DSL"/>
    <s v="No"/>
    <s v="No"/>
    <s v="Yes"/>
    <s v="No"/>
    <s v="Yes"/>
    <s v="No"/>
    <x v="0"/>
    <s v="Yes"/>
    <x v="0"/>
    <x v="1352"/>
    <n v="1434.6"/>
    <x v="0"/>
    <n v="0"/>
    <x v="1"/>
  </r>
  <r>
    <x v="4142"/>
    <x v="0"/>
    <n v="0"/>
    <x v="1"/>
    <x v="0"/>
    <n v="67"/>
    <s v="Yes"/>
    <s v="No"/>
    <s v="DSL"/>
    <s v="Yes"/>
    <s v="Yes"/>
    <s v="No"/>
    <s v="Yes"/>
    <s v="No"/>
    <s v="No"/>
    <x v="1"/>
    <s v="No"/>
    <x v="3"/>
    <x v="887"/>
    <n v="3870"/>
    <x v="0"/>
    <n v="0"/>
    <x v="2"/>
  </r>
  <r>
    <x v="4143"/>
    <x v="1"/>
    <n v="0"/>
    <x v="1"/>
    <x v="0"/>
    <n v="25"/>
    <s v="Yes"/>
    <s v="Yes"/>
    <s v="Fiber optic"/>
    <s v="No"/>
    <s v="No"/>
    <s v="No"/>
    <s v="No"/>
    <s v="No"/>
    <s v="Yes"/>
    <x v="0"/>
    <s v="Yes"/>
    <x v="0"/>
    <x v="295"/>
    <n v="2043.45"/>
    <x v="1"/>
    <n v="1"/>
    <x v="1"/>
  </r>
  <r>
    <x v="4144"/>
    <x v="1"/>
    <n v="0"/>
    <x v="1"/>
    <x v="0"/>
    <n v="21"/>
    <s v="Yes"/>
    <s v="Yes"/>
    <s v="Fiber optic"/>
    <s v="Yes"/>
    <s v="No"/>
    <s v="Yes"/>
    <s v="No"/>
    <s v="Yes"/>
    <s v="Yes"/>
    <x v="0"/>
    <s v="No"/>
    <x v="1"/>
    <x v="612"/>
    <n v="2215"/>
    <x v="0"/>
    <n v="0"/>
    <x v="1"/>
  </r>
  <r>
    <x v="4145"/>
    <x v="0"/>
    <n v="0"/>
    <x v="1"/>
    <x v="0"/>
    <n v="13"/>
    <s v="Yes"/>
    <s v="No"/>
    <s v="DSL"/>
    <s v="Yes"/>
    <s v="Yes"/>
    <s v="No"/>
    <s v="Yes"/>
    <s v="No"/>
    <s v="Yes"/>
    <x v="0"/>
    <s v="No"/>
    <x v="2"/>
    <x v="870"/>
    <n v="842.25"/>
    <x v="0"/>
    <n v="0"/>
    <x v="1"/>
  </r>
  <r>
    <x v="4146"/>
    <x v="1"/>
    <n v="0"/>
    <x v="0"/>
    <x v="0"/>
    <n v="35"/>
    <s v="Yes"/>
    <s v="Yes"/>
    <s v="Fiber optic"/>
    <s v="No"/>
    <s v="No"/>
    <s v="No"/>
    <s v="No"/>
    <s v="No"/>
    <s v="No"/>
    <x v="0"/>
    <s v="Yes"/>
    <x v="0"/>
    <x v="408"/>
    <n v="2576.1999999999998"/>
    <x v="1"/>
    <n v="1"/>
    <x v="1"/>
  </r>
  <r>
    <x v="4147"/>
    <x v="1"/>
    <n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492"/>
    <n v="1901"/>
    <x v="0"/>
    <n v="0"/>
    <x v="2"/>
  </r>
  <r>
    <x v="4148"/>
    <x v="0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95"/>
    <n v="601.6"/>
    <x v="0"/>
    <n v="0"/>
    <x v="1"/>
  </r>
  <r>
    <x v="4149"/>
    <x v="1"/>
    <n v="0"/>
    <x v="0"/>
    <x v="0"/>
    <n v="71"/>
    <s v="No"/>
    <s v="No phone service"/>
    <s v="DSL"/>
    <s v="No"/>
    <s v="Yes"/>
    <s v="No"/>
    <s v="No"/>
    <s v="Yes"/>
    <s v="Yes"/>
    <x v="2"/>
    <s v="No"/>
    <x v="0"/>
    <x v="1202"/>
    <n v="3515.25"/>
    <x v="1"/>
    <n v="1"/>
    <x v="2"/>
  </r>
  <r>
    <x v="4150"/>
    <x v="1"/>
    <n v="1"/>
    <x v="0"/>
    <x v="0"/>
    <n v="7"/>
    <s v="Yes"/>
    <s v="No"/>
    <s v="Fiber optic"/>
    <s v="No"/>
    <s v="No"/>
    <s v="No"/>
    <s v="No"/>
    <s v="Yes"/>
    <s v="Yes"/>
    <x v="0"/>
    <s v="Yes"/>
    <x v="0"/>
    <x v="594"/>
    <n v="605.45000000000005"/>
    <x v="0"/>
    <n v="0"/>
    <x v="0"/>
  </r>
  <r>
    <x v="4151"/>
    <x v="0"/>
    <n v="1"/>
    <x v="1"/>
    <x v="0"/>
    <n v="57"/>
    <s v="No"/>
    <s v="No phone service"/>
    <s v="DSL"/>
    <s v="No"/>
    <s v="Yes"/>
    <s v="Yes"/>
    <s v="No"/>
    <s v="Yes"/>
    <s v="Yes"/>
    <x v="0"/>
    <s v="Yes"/>
    <x v="0"/>
    <x v="236"/>
    <n v="3094.05"/>
    <x v="0"/>
    <n v="0"/>
    <x v="2"/>
  </r>
  <r>
    <x v="4152"/>
    <x v="1"/>
    <n v="0"/>
    <x v="0"/>
    <x v="0"/>
    <n v="65"/>
    <s v="Yes"/>
    <s v="Yes"/>
    <s v="DSL"/>
    <s v="Yes"/>
    <s v="No"/>
    <s v="Yes"/>
    <s v="Yes"/>
    <s v="No"/>
    <s v="Yes"/>
    <x v="2"/>
    <s v="No"/>
    <x v="2"/>
    <x v="1112"/>
    <n v="4929.55"/>
    <x v="0"/>
    <n v="0"/>
    <x v="2"/>
  </r>
  <r>
    <x v="4153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56"/>
    <n v="595.04999999999995"/>
    <x v="0"/>
    <n v="0"/>
    <x v="1"/>
  </r>
  <r>
    <x v="4154"/>
    <x v="1"/>
    <n v="0"/>
    <x v="1"/>
    <x v="0"/>
    <n v="6"/>
    <s v="Yes"/>
    <s v="Yes"/>
    <s v="Fiber optic"/>
    <s v="No"/>
    <s v="No"/>
    <s v="No"/>
    <s v="No"/>
    <s v="No"/>
    <s v="No"/>
    <x v="0"/>
    <s v="Yes"/>
    <x v="0"/>
    <x v="257"/>
    <n v="469.8"/>
    <x v="1"/>
    <n v="1"/>
    <x v="0"/>
  </r>
  <r>
    <x v="4155"/>
    <x v="0"/>
    <n v="1"/>
    <x v="1"/>
    <x v="0"/>
    <n v="72"/>
    <s v="Yes"/>
    <s v="Yes"/>
    <s v="Fiber optic"/>
    <s v="Yes"/>
    <s v="Yes"/>
    <s v="Yes"/>
    <s v="Yes"/>
    <s v="Yes"/>
    <s v="Yes"/>
    <x v="2"/>
    <s v="Yes"/>
    <x v="3"/>
    <x v="1353"/>
    <n v="8436.25"/>
    <x v="0"/>
    <n v="0"/>
    <x v="2"/>
  </r>
  <r>
    <x v="415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9"/>
    <n v="19.75"/>
    <x v="0"/>
    <n v="0"/>
    <x v="0"/>
  </r>
  <r>
    <x v="4157"/>
    <x v="1"/>
    <n v="0"/>
    <x v="1"/>
    <x v="0"/>
    <n v="11"/>
    <s v="Yes"/>
    <s v="No"/>
    <s v="DSL"/>
    <s v="No"/>
    <s v="No"/>
    <s v="No"/>
    <s v="No"/>
    <s v="No"/>
    <s v="No"/>
    <x v="0"/>
    <s v="No"/>
    <x v="3"/>
    <x v="1003"/>
    <n v="492"/>
    <x v="0"/>
    <n v="0"/>
    <x v="0"/>
  </r>
  <r>
    <x v="4158"/>
    <x v="1"/>
    <n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24"/>
    <n v="987.95"/>
    <x v="0"/>
    <n v="0"/>
    <x v="2"/>
  </r>
  <r>
    <x v="4159"/>
    <x v="0"/>
    <n v="1"/>
    <x v="1"/>
    <x v="0"/>
    <n v="59"/>
    <s v="Yes"/>
    <s v="Yes"/>
    <s v="Fiber optic"/>
    <s v="Yes"/>
    <s v="Yes"/>
    <s v="Yes"/>
    <s v="No"/>
    <s v="No"/>
    <s v="No"/>
    <x v="0"/>
    <s v="Yes"/>
    <x v="0"/>
    <x v="727"/>
    <n v="5496.9"/>
    <x v="0"/>
    <n v="0"/>
    <x v="2"/>
  </r>
  <r>
    <x v="4160"/>
    <x v="1"/>
    <n v="0"/>
    <x v="1"/>
    <x v="0"/>
    <n v="26"/>
    <s v="Yes"/>
    <s v="No"/>
    <s v="DSL"/>
    <s v="Yes"/>
    <s v="No"/>
    <s v="No"/>
    <s v="Yes"/>
    <s v="Yes"/>
    <s v="Yes"/>
    <x v="1"/>
    <s v="No"/>
    <x v="2"/>
    <x v="126"/>
    <n v="1908.35"/>
    <x v="0"/>
    <n v="0"/>
    <x v="1"/>
  </r>
  <r>
    <x v="4161"/>
    <x v="1"/>
    <n v="1"/>
    <x v="1"/>
    <x v="0"/>
    <n v="2"/>
    <s v="Yes"/>
    <s v="No"/>
    <s v="DSL"/>
    <s v="No"/>
    <s v="No"/>
    <s v="Yes"/>
    <s v="No"/>
    <s v="No"/>
    <s v="No"/>
    <x v="0"/>
    <s v="No"/>
    <x v="1"/>
    <x v="10"/>
    <n v="107.1"/>
    <x v="0"/>
    <n v="0"/>
    <x v="0"/>
  </r>
  <r>
    <x v="4162"/>
    <x v="0"/>
    <n v="0"/>
    <x v="0"/>
    <x v="1"/>
    <n v="72"/>
    <s v="No"/>
    <s v="No phone service"/>
    <s v="DSL"/>
    <s v="Yes"/>
    <s v="Yes"/>
    <s v="Yes"/>
    <s v="Yes"/>
    <s v="Yes"/>
    <s v="Yes"/>
    <x v="2"/>
    <s v="No"/>
    <x v="2"/>
    <x v="1338"/>
    <n v="4575.3500000000004"/>
    <x v="0"/>
    <n v="0"/>
    <x v="2"/>
  </r>
  <r>
    <x v="4163"/>
    <x v="1"/>
    <n v="0"/>
    <x v="0"/>
    <x v="0"/>
    <n v="65"/>
    <s v="Yes"/>
    <s v="Yes"/>
    <s v="DSL"/>
    <s v="Yes"/>
    <s v="Yes"/>
    <s v="Yes"/>
    <s v="No"/>
    <s v="No"/>
    <s v="No"/>
    <x v="1"/>
    <s v="No"/>
    <x v="3"/>
    <x v="1354"/>
    <n v="4309.55"/>
    <x v="0"/>
    <n v="0"/>
    <x v="2"/>
  </r>
  <r>
    <x v="4164"/>
    <x v="1"/>
    <n v="0"/>
    <x v="0"/>
    <x v="1"/>
    <n v="72"/>
    <s v="Yes"/>
    <s v="Yes"/>
    <s v="Fiber optic"/>
    <s v="No"/>
    <s v="Yes"/>
    <s v="Yes"/>
    <s v="Yes"/>
    <s v="Yes"/>
    <s v="Yes"/>
    <x v="2"/>
    <s v="No"/>
    <x v="3"/>
    <x v="1309"/>
    <n v="7922.75"/>
    <x v="0"/>
    <n v="0"/>
    <x v="2"/>
  </r>
  <r>
    <x v="4165"/>
    <x v="1"/>
    <n v="0"/>
    <x v="1"/>
    <x v="0"/>
    <n v="6"/>
    <s v="Yes"/>
    <s v="Yes"/>
    <s v="Fiber optic"/>
    <s v="No"/>
    <s v="No"/>
    <s v="No"/>
    <s v="Yes"/>
    <s v="No"/>
    <s v="Yes"/>
    <x v="0"/>
    <s v="Yes"/>
    <x v="2"/>
    <x v="1141"/>
    <n v="522.35"/>
    <x v="0"/>
    <n v="0"/>
    <x v="0"/>
  </r>
  <r>
    <x v="4166"/>
    <x v="1"/>
    <n v="1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"/>
    <n v="587.70000000000005"/>
    <x v="0"/>
    <n v="0"/>
    <x v="1"/>
  </r>
  <r>
    <x v="4167"/>
    <x v="0"/>
    <n v="0"/>
    <x v="0"/>
    <x v="0"/>
    <n v="50"/>
    <s v="Yes"/>
    <s v="Yes"/>
    <s v="DSL"/>
    <s v="No"/>
    <s v="No"/>
    <s v="Yes"/>
    <s v="No"/>
    <s v="Yes"/>
    <s v="Yes"/>
    <x v="1"/>
    <s v="No"/>
    <x v="2"/>
    <x v="381"/>
    <n v="3876.2"/>
    <x v="0"/>
    <n v="0"/>
    <x v="2"/>
  </r>
  <r>
    <x v="4168"/>
    <x v="1"/>
    <n v="0"/>
    <x v="0"/>
    <x v="0"/>
    <n v="61"/>
    <s v="No"/>
    <s v="No phone service"/>
    <s v="DSL"/>
    <s v="Yes"/>
    <s v="No"/>
    <s v="Yes"/>
    <s v="Yes"/>
    <s v="Yes"/>
    <s v="Yes"/>
    <x v="2"/>
    <s v="Yes"/>
    <x v="1"/>
    <x v="80"/>
    <n v="3778.85"/>
    <x v="0"/>
    <n v="0"/>
    <x v="2"/>
  </r>
  <r>
    <x v="4169"/>
    <x v="0"/>
    <n v="0"/>
    <x v="1"/>
    <x v="0"/>
    <n v="15"/>
    <s v="Yes"/>
    <s v="No"/>
    <s v="Fiber optic"/>
    <s v="No"/>
    <s v="Yes"/>
    <s v="Yes"/>
    <s v="No"/>
    <s v="Yes"/>
    <s v="Yes"/>
    <x v="0"/>
    <s v="Yes"/>
    <x v="0"/>
    <x v="1355"/>
    <n v="1457.25"/>
    <x v="1"/>
    <n v="1"/>
    <x v="1"/>
  </r>
  <r>
    <x v="4170"/>
    <x v="1"/>
    <n v="0"/>
    <x v="0"/>
    <x v="0"/>
    <n v="72"/>
    <s v="Yes"/>
    <s v="Yes"/>
    <s v="Fiber optic"/>
    <s v="Yes"/>
    <s v="Yes"/>
    <s v="Yes"/>
    <s v="Yes"/>
    <s v="Yes"/>
    <s v="Yes"/>
    <x v="2"/>
    <s v="No"/>
    <x v="2"/>
    <x v="934"/>
    <n v="8349.4500000000007"/>
    <x v="0"/>
    <n v="0"/>
    <x v="2"/>
  </r>
  <r>
    <x v="4171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"/>
    <n v="185.6"/>
    <x v="1"/>
    <n v="1"/>
    <x v="0"/>
  </r>
  <r>
    <x v="4172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88"/>
    <n v="19.5"/>
    <x v="0"/>
    <n v="0"/>
    <x v="0"/>
  </r>
  <r>
    <x v="4173"/>
    <x v="0"/>
    <n v="0"/>
    <x v="1"/>
    <x v="0"/>
    <n v="12"/>
    <s v="Yes"/>
    <s v="Yes"/>
    <s v="Fiber optic"/>
    <s v="No"/>
    <s v="No"/>
    <s v="No"/>
    <s v="No"/>
    <s v="No"/>
    <s v="Yes"/>
    <x v="0"/>
    <s v="Yes"/>
    <x v="0"/>
    <x v="809"/>
    <n v="1066.9000000000001"/>
    <x v="0"/>
    <n v="0"/>
    <x v="0"/>
  </r>
  <r>
    <x v="4174"/>
    <x v="0"/>
    <n v="0"/>
    <x v="1"/>
    <x v="0"/>
    <n v="37"/>
    <s v="No"/>
    <s v="No phone service"/>
    <s v="DSL"/>
    <s v="No"/>
    <s v="No"/>
    <s v="No"/>
    <s v="Yes"/>
    <s v="No"/>
    <s v="No"/>
    <x v="0"/>
    <s v="No"/>
    <x v="3"/>
    <x v="1356"/>
    <n v="973.55"/>
    <x v="1"/>
    <n v="1"/>
    <x v="2"/>
  </r>
  <r>
    <x v="4175"/>
    <x v="1"/>
    <n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66"/>
    <n v="1226.45"/>
    <x v="0"/>
    <n v="0"/>
    <x v="2"/>
  </r>
  <r>
    <x v="4176"/>
    <x v="1"/>
    <n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1"/>
    <n v="342.3"/>
    <x v="0"/>
    <n v="0"/>
    <x v="1"/>
  </r>
  <r>
    <x v="4177"/>
    <x v="1"/>
    <n v="0"/>
    <x v="1"/>
    <x v="1"/>
    <n v="21"/>
    <s v="Yes"/>
    <s v="No"/>
    <s v="DSL"/>
    <s v="No"/>
    <s v="No"/>
    <s v="No"/>
    <s v="No"/>
    <s v="No"/>
    <s v="No"/>
    <x v="0"/>
    <s v="No"/>
    <x v="1"/>
    <x v="135"/>
    <n v="985.05"/>
    <x v="0"/>
    <n v="0"/>
    <x v="1"/>
  </r>
  <r>
    <x v="4178"/>
    <x v="1"/>
    <n v="0"/>
    <x v="0"/>
    <x v="1"/>
    <n v="68"/>
    <s v="No"/>
    <s v="No phone service"/>
    <s v="DSL"/>
    <s v="Yes"/>
    <s v="Yes"/>
    <s v="Yes"/>
    <s v="Yes"/>
    <s v="No"/>
    <s v="Yes"/>
    <x v="2"/>
    <s v="Yes"/>
    <x v="1"/>
    <x v="620"/>
    <n v="3948.45"/>
    <x v="0"/>
    <n v="0"/>
    <x v="2"/>
  </r>
  <r>
    <x v="4179"/>
    <x v="1"/>
    <n v="1"/>
    <x v="1"/>
    <x v="0"/>
    <n v="12"/>
    <s v="Yes"/>
    <s v="Yes"/>
    <s v="Fiber optic"/>
    <s v="No"/>
    <s v="No"/>
    <s v="No"/>
    <s v="No"/>
    <s v="No"/>
    <s v="No"/>
    <x v="0"/>
    <s v="Yes"/>
    <x v="3"/>
    <x v="1357"/>
    <n v="828.05"/>
    <x v="0"/>
    <n v="0"/>
    <x v="0"/>
  </r>
  <r>
    <x v="4180"/>
    <x v="0"/>
    <n v="1"/>
    <x v="1"/>
    <x v="0"/>
    <n v="2"/>
    <s v="No"/>
    <s v="No phone service"/>
    <s v="DSL"/>
    <s v="No"/>
    <s v="No"/>
    <s v="No"/>
    <s v="No"/>
    <s v="No"/>
    <s v="No"/>
    <x v="0"/>
    <s v="No"/>
    <x v="0"/>
    <x v="654"/>
    <n v="41.85"/>
    <x v="1"/>
    <n v="1"/>
    <x v="0"/>
  </r>
  <r>
    <x v="4181"/>
    <x v="0"/>
    <n v="0"/>
    <x v="0"/>
    <x v="0"/>
    <n v="62"/>
    <s v="Yes"/>
    <s v="Yes"/>
    <s v="Fiber optic"/>
    <s v="No"/>
    <s v="No"/>
    <s v="Yes"/>
    <s v="No"/>
    <s v="Yes"/>
    <s v="Yes"/>
    <x v="0"/>
    <s v="Yes"/>
    <x v="0"/>
    <x v="733"/>
    <n v="6164.7"/>
    <x v="0"/>
    <n v="0"/>
    <x v="2"/>
  </r>
  <r>
    <x v="4182"/>
    <x v="0"/>
    <n v="1"/>
    <x v="1"/>
    <x v="0"/>
    <n v="29"/>
    <s v="Yes"/>
    <s v="Yes"/>
    <s v="Fiber optic"/>
    <s v="No"/>
    <s v="No"/>
    <s v="No"/>
    <s v="Yes"/>
    <s v="Yes"/>
    <s v="Yes"/>
    <x v="0"/>
    <s v="No"/>
    <x v="0"/>
    <x v="308"/>
    <n v="2862.75"/>
    <x v="1"/>
    <n v="1"/>
    <x v="1"/>
  </r>
  <r>
    <x v="4183"/>
    <x v="1"/>
    <n v="0"/>
    <x v="1"/>
    <x v="1"/>
    <n v="1"/>
    <s v="No"/>
    <s v="No phone service"/>
    <s v="DSL"/>
    <s v="No"/>
    <s v="Yes"/>
    <s v="No"/>
    <s v="Yes"/>
    <s v="No"/>
    <s v="No"/>
    <x v="0"/>
    <s v="No"/>
    <x v="1"/>
    <x v="632"/>
    <n v="33.6"/>
    <x v="0"/>
    <n v="0"/>
    <x v="0"/>
  </r>
  <r>
    <x v="4184"/>
    <x v="1"/>
    <n v="1"/>
    <x v="0"/>
    <x v="0"/>
    <n v="5"/>
    <s v="Yes"/>
    <s v="Yes"/>
    <s v="Fiber optic"/>
    <s v="No"/>
    <s v="No"/>
    <s v="Yes"/>
    <s v="No"/>
    <s v="No"/>
    <s v="No"/>
    <x v="0"/>
    <s v="Yes"/>
    <x v="2"/>
    <x v="182"/>
    <n v="343.95"/>
    <x v="1"/>
    <n v="1"/>
    <x v="0"/>
  </r>
  <r>
    <x v="4185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2"/>
    <n v="20.7"/>
    <x v="0"/>
    <n v="0"/>
    <x v="0"/>
  </r>
  <r>
    <x v="4186"/>
    <x v="1"/>
    <n v="0"/>
    <x v="1"/>
    <x v="1"/>
    <n v="62"/>
    <s v="Yes"/>
    <s v="Yes"/>
    <s v="Fiber optic"/>
    <s v="No"/>
    <s v="No"/>
    <s v="Yes"/>
    <s v="Yes"/>
    <s v="Yes"/>
    <s v="Yes"/>
    <x v="2"/>
    <s v="Yes"/>
    <x v="0"/>
    <x v="714"/>
    <n v="6590.5"/>
    <x v="0"/>
    <n v="0"/>
    <x v="2"/>
  </r>
  <r>
    <x v="4187"/>
    <x v="0"/>
    <n v="0"/>
    <x v="0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02"/>
    <n v="717.95"/>
    <x v="0"/>
    <n v="0"/>
    <x v="1"/>
  </r>
  <r>
    <x v="4188"/>
    <x v="0"/>
    <n v="1"/>
    <x v="1"/>
    <x v="0"/>
    <n v="28"/>
    <s v="Yes"/>
    <s v="Yes"/>
    <s v="Fiber optic"/>
    <s v="No"/>
    <s v="No"/>
    <s v="Yes"/>
    <s v="Yes"/>
    <s v="Yes"/>
    <s v="Yes"/>
    <x v="0"/>
    <s v="Yes"/>
    <x v="0"/>
    <x v="1205"/>
    <n v="2890.65"/>
    <x v="1"/>
    <n v="1"/>
    <x v="1"/>
  </r>
  <r>
    <x v="4189"/>
    <x v="0"/>
    <n v="0"/>
    <x v="0"/>
    <x v="1"/>
    <n v="69"/>
    <s v="Yes"/>
    <s v="Yes"/>
    <s v="DSL"/>
    <s v="Yes"/>
    <s v="Yes"/>
    <s v="No"/>
    <s v="Yes"/>
    <s v="Yes"/>
    <s v="No"/>
    <x v="1"/>
    <s v="No"/>
    <x v="3"/>
    <x v="1292"/>
    <n v="4885.8500000000004"/>
    <x v="0"/>
    <n v="0"/>
    <x v="2"/>
  </r>
  <r>
    <x v="4190"/>
    <x v="0"/>
    <n v="0"/>
    <x v="0"/>
    <x v="0"/>
    <n v="11"/>
    <s v="Yes"/>
    <s v="Yes"/>
    <s v="Fiber optic"/>
    <s v="Yes"/>
    <s v="No"/>
    <s v="No"/>
    <s v="Yes"/>
    <s v="Yes"/>
    <s v="No"/>
    <x v="0"/>
    <s v="Yes"/>
    <x v="3"/>
    <x v="1283"/>
    <n v="1222.05"/>
    <x v="1"/>
    <n v="1"/>
    <x v="0"/>
  </r>
  <r>
    <x v="4191"/>
    <x v="0"/>
    <n v="0"/>
    <x v="0"/>
    <x v="0"/>
    <n v="63"/>
    <s v="Yes"/>
    <s v="Yes"/>
    <s v="Fiber optic"/>
    <s v="No"/>
    <s v="Yes"/>
    <s v="Yes"/>
    <s v="Yes"/>
    <s v="Yes"/>
    <s v="Yes"/>
    <x v="0"/>
    <s v="Yes"/>
    <x v="0"/>
    <x v="1301"/>
    <n v="6871.7"/>
    <x v="0"/>
    <n v="0"/>
    <x v="2"/>
  </r>
  <r>
    <x v="4192"/>
    <x v="1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2"/>
    <n v="405.6"/>
    <x v="0"/>
    <n v="0"/>
    <x v="1"/>
  </r>
  <r>
    <x v="4193"/>
    <x v="1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19"/>
    <n v="208.25"/>
    <x v="0"/>
    <n v="0"/>
    <x v="0"/>
  </r>
  <r>
    <x v="4194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215"/>
    <n v="1801.9"/>
    <x v="0"/>
    <n v="0"/>
    <x v="2"/>
  </r>
  <r>
    <x v="4195"/>
    <x v="0"/>
    <n v="1"/>
    <x v="1"/>
    <x v="0"/>
    <n v="45"/>
    <s v="Yes"/>
    <s v="Yes"/>
    <s v="DSL"/>
    <s v="Yes"/>
    <s v="No"/>
    <s v="No"/>
    <s v="Yes"/>
    <s v="No"/>
    <s v="Yes"/>
    <x v="0"/>
    <s v="Yes"/>
    <x v="0"/>
    <x v="379"/>
    <n v="3062.45"/>
    <x v="0"/>
    <n v="0"/>
    <x v="2"/>
  </r>
  <r>
    <x v="4196"/>
    <x v="0"/>
    <n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165"/>
    <n v="1764.75"/>
    <x v="0"/>
    <n v="0"/>
    <x v="2"/>
  </r>
  <r>
    <x v="4197"/>
    <x v="0"/>
    <n v="0"/>
    <x v="1"/>
    <x v="1"/>
    <n v="22"/>
    <s v="Yes"/>
    <s v="Yes"/>
    <s v="Fiber optic"/>
    <s v="No"/>
    <s v="No"/>
    <s v="No"/>
    <s v="No"/>
    <s v="No"/>
    <s v="Yes"/>
    <x v="0"/>
    <s v="Yes"/>
    <x v="0"/>
    <x v="929"/>
    <n v="1816.75"/>
    <x v="0"/>
    <n v="0"/>
    <x v="1"/>
  </r>
  <r>
    <x v="4198"/>
    <x v="0"/>
    <n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358"/>
    <n v="1255.0999999999999"/>
    <x v="0"/>
    <n v="0"/>
    <x v="2"/>
  </r>
  <r>
    <x v="4199"/>
    <x v="1"/>
    <n v="0"/>
    <x v="0"/>
    <x v="0"/>
    <n v="55"/>
    <s v="Yes"/>
    <s v="Yes"/>
    <s v="Fiber optic"/>
    <s v="No"/>
    <s v="No"/>
    <s v="Yes"/>
    <s v="Yes"/>
    <s v="Yes"/>
    <s v="Yes"/>
    <x v="1"/>
    <s v="Yes"/>
    <x v="0"/>
    <x v="98"/>
    <n v="5743.05"/>
    <x v="1"/>
    <n v="1"/>
    <x v="2"/>
  </r>
  <r>
    <x v="4200"/>
    <x v="0"/>
    <n v="0"/>
    <x v="1"/>
    <x v="0"/>
    <n v="65"/>
    <s v="No"/>
    <s v="No phone service"/>
    <s v="DSL"/>
    <s v="Yes"/>
    <s v="No"/>
    <s v="Yes"/>
    <s v="Yes"/>
    <s v="Yes"/>
    <s v="Yes"/>
    <x v="2"/>
    <s v="No"/>
    <x v="3"/>
    <x v="306"/>
    <n v="3921.1"/>
    <x v="0"/>
    <n v="0"/>
    <x v="2"/>
  </r>
  <r>
    <x v="4201"/>
    <x v="0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25"/>
    <n v="1463.45"/>
    <x v="0"/>
    <n v="0"/>
    <x v="2"/>
  </r>
  <r>
    <x v="4202"/>
    <x v="1"/>
    <n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27"/>
    <n v="189.45"/>
    <x v="0"/>
    <n v="0"/>
    <x v="0"/>
  </r>
  <r>
    <x v="4203"/>
    <x v="0"/>
    <n v="0"/>
    <x v="1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2"/>
    <n v="96.8"/>
    <x v="0"/>
    <n v="0"/>
    <x v="0"/>
  </r>
  <r>
    <x v="4204"/>
    <x v="1"/>
    <n v="1"/>
    <x v="1"/>
    <x v="0"/>
    <n v="5"/>
    <s v="Yes"/>
    <s v="No"/>
    <s v="Fiber optic"/>
    <s v="No"/>
    <s v="Yes"/>
    <s v="No"/>
    <s v="No"/>
    <s v="No"/>
    <s v="Yes"/>
    <x v="0"/>
    <s v="Yes"/>
    <x v="0"/>
    <x v="599"/>
    <n v="408.5"/>
    <x v="0"/>
    <n v="0"/>
    <x v="0"/>
  </r>
  <r>
    <x v="4205"/>
    <x v="0"/>
    <n v="0"/>
    <x v="0"/>
    <x v="1"/>
    <n v="24"/>
    <s v="Yes"/>
    <s v="Yes"/>
    <s v="DSL"/>
    <s v="Yes"/>
    <s v="No"/>
    <s v="Yes"/>
    <s v="No"/>
    <s v="Yes"/>
    <s v="Yes"/>
    <x v="2"/>
    <s v="No"/>
    <x v="3"/>
    <x v="994"/>
    <n v="1846.65"/>
    <x v="0"/>
    <n v="0"/>
    <x v="1"/>
  </r>
  <r>
    <x v="4206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1359"/>
    <n v="8456.75"/>
    <x v="0"/>
    <n v="0"/>
    <x v="2"/>
  </r>
  <r>
    <x v="4207"/>
    <x v="1"/>
    <n v="0"/>
    <x v="1"/>
    <x v="0"/>
    <n v="21"/>
    <s v="No"/>
    <s v="No phone service"/>
    <s v="DSL"/>
    <s v="Yes"/>
    <s v="No"/>
    <s v="No"/>
    <s v="Yes"/>
    <s v="Yes"/>
    <s v="No"/>
    <x v="0"/>
    <s v="Yes"/>
    <x v="1"/>
    <x v="858"/>
    <n v="1011.5"/>
    <x v="0"/>
    <n v="0"/>
    <x v="1"/>
  </r>
  <r>
    <x v="4208"/>
    <x v="1"/>
    <n v="0"/>
    <x v="0"/>
    <x v="0"/>
    <n v="69"/>
    <s v="No"/>
    <s v="No phone service"/>
    <s v="DSL"/>
    <s v="No"/>
    <s v="Yes"/>
    <s v="Yes"/>
    <s v="Yes"/>
    <s v="Yes"/>
    <s v="Yes"/>
    <x v="1"/>
    <s v="Yes"/>
    <x v="3"/>
    <x v="1269"/>
    <n v="4263.3999999999996"/>
    <x v="0"/>
    <n v="0"/>
    <x v="2"/>
  </r>
  <r>
    <x v="4209"/>
    <x v="1"/>
    <n v="0"/>
    <x v="0"/>
    <x v="1"/>
    <n v="44"/>
    <s v="Yes"/>
    <s v="No"/>
    <s v="DSL"/>
    <s v="No"/>
    <s v="Yes"/>
    <s v="No"/>
    <s v="Yes"/>
    <s v="No"/>
    <s v="No"/>
    <x v="0"/>
    <s v="Yes"/>
    <x v="2"/>
    <x v="933"/>
    <n v="2549.1"/>
    <x v="0"/>
    <n v="0"/>
    <x v="2"/>
  </r>
  <r>
    <x v="4210"/>
    <x v="0"/>
    <n v="1"/>
    <x v="0"/>
    <x v="1"/>
    <n v="61"/>
    <s v="Yes"/>
    <s v="Yes"/>
    <s v="DSL"/>
    <s v="No"/>
    <s v="No"/>
    <s v="Yes"/>
    <s v="No"/>
    <s v="Yes"/>
    <s v="No"/>
    <x v="1"/>
    <s v="Yes"/>
    <x v="0"/>
    <x v="352"/>
    <n v="3965.05"/>
    <x v="0"/>
    <n v="0"/>
    <x v="2"/>
  </r>
  <r>
    <x v="4211"/>
    <x v="1"/>
    <n v="1"/>
    <x v="1"/>
    <x v="0"/>
    <n v="24"/>
    <s v="Yes"/>
    <s v="Yes"/>
    <s v="Fiber optic"/>
    <s v="No"/>
    <s v="Yes"/>
    <s v="Yes"/>
    <s v="No"/>
    <s v="Yes"/>
    <s v="Yes"/>
    <x v="0"/>
    <s v="Yes"/>
    <x v="3"/>
    <x v="1177"/>
    <n v="2496.6999999999998"/>
    <x v="1"/>
    <n v="1"/>
    <x v="1"/>
  </r>
  <r>
    <x v="4212"/>
    <x v="0"/>
    <n v="0"/>
    <x v="1"/>
    <x v="0"/>
    <n v="1"/>
    <s v="Yes"/>
    <s v="No"/>
    <s v="Fiber optic"/>
    <s v="No"/>
    <s v="No"/>
    <s v="No"/>
    <s v="No"/>
    <s v="Yes"/>
    <s v="Yes"/>
    <x v="0"/>
    <s v="No"/>
    <x v="0"/>
    <x v="685"/>
    <n v="90.6"/>
    <x v="1"/>
    <n v="1"/>
    <x v="0"/>
  </r>
  <r>
    <x v="4213"/>
    <x v="0"/>
    <n v="0"/>
    <x v="1"/>
    <x v="0"/>
    <n v="6"/>
    <s v="Yes"/>
    <s v="No"/>
    <s v="DSL"/>
    <s v="No"/>
    <s v="No"/>
    <s v="No"/>
    <s v="Yes"/>
    <s v="No"/>
    <s v="No"/>
    <x v="0"/>
    <s v="Yes"/>
    <x v="2"/>
    <x v="593"/>
    <n v="288.05"/>
    <x v="1"/>
    <n v="1"/>
    <x v="0"/>
  </r>
  <r>
    <x v="4214"/>
    <x v="1"/>
    <n v="0"/>
    <x v="1"/>
    <x v="0"/>
    <n v="4"/>
    <s v="Yes"/>
    <s v="Yes"/>
    <s v="Fiber optic"/>
    <s v="No"/>
    <s v="Yes"/>
    <s v="No"/>
    <s v="No"/>
    <s v="No"/>
    <s v="Yes"/>
    <x v="0"/>
    <s v="Yes"/>
    <x v="0"/>
    <x v="19"/>
    <n v="368.1"/>
    <x v="1"/>
    <n v="1"/>
    <x v="0"/>
  </r>
  <r>
    <x v="4215"/>
    <x v="1"/>
    <n v="0"/>
    <x v="0"/>
    <x v="0"/>
    <n v="72"/>
    <s v="Yes"/>
    <s v="Yes"/>
    <s v="Fiber optic"/>
    <s v="No"/>
    <s v="Yes"/>
    <s v="Yes"/>
    <s v="Yes"/>
    <s v="Yes"/>
    <s v="Yes"/>
    <x v="2"/>
    <s v="Yes"/>
    <x v="0"/>
    <x v="1360"/>
    <n v="7840.6"/>
    <x v="0"/>
    <n v="0"/>
    <x v="2"/>
  </r>
  <r>
    <x v="4216"/>
    <x v="1"/>
    <n v="0"/>
    <x v="1"/>
    <x v="0"/>
    <n v="72"/>
    <s v="Yes"/>
    <s v="Yes"/>
    <s v="DSL"/>
    <s v="Yes"/>
    <s v="Yes"/>
    <s v="Yes"/>
    <s v="Yes"/>
    <s v="Yes"/>
    <s v="Yes"/>
    <x v="2"/>
    <s v="No"/>
    <x v="2"/>
    <x v="589"/>
    <n v="6632.75"/>
    <x v="0"/>
    <n v="0"/>
    <x v="2"/>
  </r>
  <r>
    <x v="4217"/>
    <x v="1"/>
    <n v="1"/>
    <x v="0"/>
    <x v="0"/>
    <n v="14"/>
    <s v="Yes"/>
    <s v="Yes"/>
    <s v="Fiber optic"/>
    <s v="No"/>
    <s v="No"/>
    <s v="No"/>
    <s v="No"/>
    <s v="No"/>
    <s v="No"/>
    <x v="0"/>
    <s v="Yes"/>
    <x v="0"/>
    <x v="372"/>
    <n v="1013.35"/>
    <x v="0"/>
    <n v="0"/>
    <x v="1"/>
  </r>
  <r>
    <x v="4218"/>
    <x v="1"/>
    <n v="0"/>
    <x v="1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x v="364"/>
    <n v="152.94999999999999"/>
    <x v="0"/>
    <n v="0"/>
    <x v="0"/>
  </r>
  <r>
    <x v="4219"/>
    <x v="0"/>
    <n v="0"/>
    <x v="1"/>
    <x v="0"/>
    <n v="48"/>
    <s v="Yes"/>
    <s v="No"/>
    <s v="Fiber optic"/>
    <s v="No"/>
    <s v="Yes"/>
    <s v="No"/>
    <s v="No"/>
    <s v="No"/>
    <s v="No"/>
    <x v="1"/>
    <s v="No"/>
    <x v="0"/>
    <x v="77"/>
    <n v="3772.65"/>
    <x v="0"/>
    <n v="0"/>
    <x v="2"/>
  </r>
  <r>
    <x v="4220"/>
    <x v="1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88"/>
    <n v="1026.3499999999999"/>
    <x v="0"/>
    <n v="0"/>
    <x v="2"/>
  </r>
  <r>
    <x v="422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70"/>
    <n v="19.3"/>
    <x v="0"/>
    <n v="0"/>
    <x v="0"/>
  </r>
  <r>
    <x v="4222"/>
    <x v="1"/>
    <n v="0"/>
    <x v="1"/>
    <x v="0"/>
    <n v="45"/>
    <s v="Yes"/>
    <s v="No"/>
    <s v="Fiber optic"/>
    <s v="Yes"/>
    <s v="Yes"/>
    <s v="Yes"/>
    <s v="Yes"/>
    <s v="Yes"/>
    <s v="Yes"/>
    <x v="1"/>
    <s v="No"/>
    <x v="3"/>
    <x v="1361"/>
    <n v="5031.8500000000004"/>
    <x v="0"/>
    <n v="0"/>
    <x v="2"/>
  </r>
  <r>
    <x v="4223"/>
    <x v="1"/>
    <n v="0"/>
    <x v="1"/>
    <x v="0"/>
    <n v="3"/>
    <s v="Yes"/>
    <s v="No"/>
    <s v="Fiber optic"/>
    <s v="No"/>
    <s v="No"/>
    <s v="No"/>
    <s v="No"/>
    <s v="No"/>
    <s v="No"/>
    <x v="0"/>
    <s v="Yes"/>
    <x v="1"/>
    <x v="544"/>
    <n v="220.4"/>
    <x v="0"/>
    <n v="0"/>
    <x v="0"/>
  </r>
  <r>
    <x v="4224"/>
    <x v="0"/>
    <n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1416.5"/>
    <x v="0"/>
    <n v="0"/>
    <x v="2"/>
  </r>
  <r>
    <x v="4225"/>
    <x v="1"/>
    <n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158.35"/>
    <x v="0"/>
    <n v="0"/>
    <x v="0"/>
  </r>
  <r>
    <x v="4226"/>
    <x v="0"/>
    <n v="0"/>
    <x v="0"/>
    <x v="0"/>
    <n v="3"/>
    <s v="Yes"/>
    <s v="Yes"/>
    <s v="Fiber optic"/>
    <s v="No"/>
    <s v="No"/>
    <s v="No"/>
    <s v="No"/>
    <s v="No"/>
    <s v="No"/>
    <x v="0"/>
    <s v="Yes"/>
    <x v="0"/>
    <x v="1030"/>
    <n v="256.60000000000002"/>
    <x v="1"/>
    <n v="1"/>
    <x v="0"/>
  </r>
  <r>
    <x v="4227"/>
    <x v="1"/>
    <n v="0"/>
    <x v="0"/>
    <x v="1"/>
    <n v="69"/>
    <s v="Yes"/>
    <s v="No"/>
    <s v="DSL"/>
    <s v="Yes"/>
    <s v="Yes"/>
    <s v="No"/>
    <s v="Yes"/>
    <s v="Yes"/>
    <s v="Yes"/>
    <x v="2"/>
    <s v="No"/>
    <x v="2"/>
    <x v="47"/>
    <n v="5542.55"/>
    <x v="0"/>
    <n v="0"/>
    <x v="2"/>
  </r>
  <r>
    <x v="4228"/>
    <x v="1"/>
    <n v="0"/>
    <x v="0"/>
    <x v="1"/>
    <n v="1"/>
    <s v="Yes"/>
    <s v="No"/>
    <s v="Fiber optic"/>
    <s v="No"/>
    <s v="No"/>
    <s v="No"/>
    <s v="No"/>
    <s v="No"/>
    <s v="No"/>
    <x v="0"/>
    <s v="Yes"/>
    <x v="0"/>
    <x v="701"/>
    <n v="68.5"/>
    <x v="1"/>
    <n v="1"/>
    <x v="0"/>
  </r>
  <r>
    <x v="4229"/>
    <x v="0"/>
    <n v="1"/>
    <x v="0"/>
    <x v="0"/>
    <n v="72"/>
    <s v="Yes"/>
    <s v="Yes"/>
    <s v="Fiber optic"/>
    <s v="Yes"/>
    <s v="Yes"/>
    <s v="Yes"/>
    <s v="Yes"/>
    <s v="Yes"/>
    <s v="Yes"/>
    <x v="2"/>
    <s v="Yes"/>
    <x v="3"/>
    <x v="414"/>
    <n v="8443.7000000000007"/>
    <x v="0"/>
    <n v="0"/>
    <x v="2"/>
  </r>
  <r>
    <x v="4230"/>
    <x v="1"/>
    <n v="0"/>
    <x v="1"/>
    <x v="0"/>
    <n v="11"/>
    <s v="Yes"/>
    <s v="No"/>
    <s v="Fiber optic"/>
    <s v="Yes"/>
    <s v="No"/>
    <s v="No"/>
    <s v="No"/>
    <s v="No"/>
    <s v="No"/>
    <x v="0"/>
    <s v="Yes"/>
    <x v="0"/>
    <x v="440"/>
    <n v="791.75"/>
    <x v="1"/>
    <n v="1"/>
    <x v="0"/>
  </r>
  <r>
    <x v="4231"/>
    <x v="1"/>
    <n v="0"/>
    <x v="1"/>
    <x v="0"/>
    <n v="71"/>
    <s v="Yes"/>
    <s v="Yes"/>
    <s v="DSL"/>
    <s v="Yes"/>
    <s v="Yes"/>
    <s v="Yes"/>
    <s v="Yes"/>
    <s v="No"/>
    <s v="Yes"/>
    <x v="2"/>
    <s v="No"/>
    <x v="2"/>
    <x v="264"/>
    <n v="5708.2"/>
    <x v="0"/>
    <n v="0"/>
    <x v="2"/>
  </r>
  <r>
    <x v="4232"/>
    <x v="0"/>
    <n v="0"/>
    <x v="1"/>
    <x v="0"/>
    <n v="1"/>
    <s v="Yes"/>
    <s v="No"/>
    <s v="Fiber optic"/>
    <s v="No"/>
    <s v="No"/>
    <s v="No"/>
    <s v="No"/>
    <s v="No"/>
    <s v="No"/>
    <x v="0"/>
    <s v="Yes"/>
    <x v="1"/>
    <x v="864"/>
    <n v="69.95"/>
    <x v="1"/>
    <n v="1"/>
    <x v="0"/>
  </r>
  <r>
    <x v="4233"/>
    <x v="0"/>
    <n v="0"/>
    <x v="0"/>
    <x v="0"/>
    <n v="33"/>
    <s v="No"/>
    <s v="No phone service"/>
    <s v="DSL"/>
    <s v="Yes"/>
    <s v="No"/>
    <s v="Yes"/>
    <s v="Yes"/>
    <s v="Yes"/>
    <s v="Yes"/>
    <x v="2"/>
    <s v="No"/>
    <x v="2"/>
    <x v="217"/>
    <n v="2016.3"/>
    <x v="0"/>
    <n v="0"/>
    <x v="1"/>
  </r>
  <r>
    <x v="4234"/>
    <x v="0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24"/>
    <n v="326.64999999999998"/>
    <x v="0"/>
    <n v="0"/>
    <x v="1"/>
  </r>
  <r>
    <x v="4235"/>
    <x v="0"/>
    <n v="1"/>
    <x v="0"/>
    <x v="0"/>
    <n v="56"/>
    <s v="Yes"/>
    <s v="Yes"/>
    <s v="Fiber optic"/>
    <s v="Yes"/>
    <s v="Yes"/>
    <s v="Yes"/>
    <s v="Yes"/>
    <s v="No"/>
    <s v="No"/>
    <x v="1"/>
    <s v="No"/>
    <x v="0"/>
    <x v="422"/>
    <n v="5471.75"/>
    <x v="0"/>
    <n v="0"/>
    <x v="2"/>
  </r>
  <r>
    <x v="423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81"/>
    <n v="19.95"/>
    <x v="0"/>
    <n v="0"/>
    <x v="0"/>
  </r>
  <r>
    <x v="4237"/>
    <x v="1"/>
    <n v="0"/>
    <x v="1"/>
    <x v="0"/>
    <n v="5"/>
    <s v="Yes"/>
    <s v="No"/>
    <s v="DSL"/>
    <s v="No"/>
    <s v="No"/>
    <s v="Yes"/>
    <s v="No"/>
    <s v="Yes"/>
    <s v="Yes"/>
    <x v="0"/>
    <s v="Yes"/>
    <x v="0"/>
    <x v="379"/>
    <n v="346.4"/>
    <x v="1"/>
    <n v="1"/>
    <x v="0"/>
  </r>
  <r>
    <x v="4238"/>
    <x v="1"/>
    <n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01"/>
    <n v="1061.5999999999999"/>
    <x v="0"/>
    <n v="0"/>
    <x v="2"/>
  </r>
  <r>
    <x v="4239"/>
    <x v="1"/>
    <n v="0"/>
    <x v="0"/>
    <x v="1"/>
    <n v="56"/>
    <s v="No"/>
    <s v="No phone service"/>
    <s v="DSL"/>
    <s v="No"/>
    <s v="Yes"/>
    <s v="Yes"/>
    <s v="No"/>
    <s v="No"/>
    <s v="No"/>
    <x v="1"/>
    <s v="Yes"/>
    <x v="3"/>
    <x v="1362"/>
    <n v="1971.5"/>
    <x v="0"/>
    <n v="0"/>
    <x v="2"/>
  </r>
  <r>
    <x v="4240"/>
    <x v="1"/>
    <n v="0"/>
    <x v="1"/>
    <x v="0"/>
    <n v="8"/>
    <s v="Yes"/>
    <s v="Yes"/>
    <s v="Fiber optic"/>
    <s v="No"/>
    <s v="Yes"/>
    <s v="Yes"/>
    <s v="No"/>
    <s v="Yes"/>
    <s v="No"/>
    <x v="0"/>
    <s v="Yes"/>
    <x v="0"/>
    <x v="1363"/>
    <n v="773.65"/>
    <x v="1"/>
    <n v="1"/>
    <x v="0"/>
  </r>
  <r>
    <x v="4241"/>
    <x v="0"/>
    <n v="0"/>
    <x v="0"/>
    <x v="1"/>
    <n v="22"/>
    <s v="Yes"/>
    <s v="No"/>
    <s v="DSL"/>
    <s v="Yes"/>
    <s v="Yes"/>
    <s v="Yes"/>
    <s v="No"/>
    <s v="No"/>
    <s v="No"/>
    <x v="0"/>
    <s v="No"/>
    <x v="1"/>
    <x v="1167"/>
    <n v="1422.05"/>
    <x v="1"/>
    <n v="1"/>
    <x v="1"/>
  </r>
  <r>
    <x v="4242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x v="0"/>
    <n v="0"/>
    <x v="0"/>
  </r>
  <r>
    <x v="4243"/>
    <x v="0"/>
    <n v="0"/>
    <x v="1"/>
    <x v="1"/>
    <n v="40"/>
    <s v="Yes"/>
    <s v="No"/>
    <s v="DSL"/>
    <s v="Yes"/>
    <s v="No"/>
    <s v="No"/>
    <s v="Yes"/>
    <s v="Yes"/>
    <s v="No"/>
    <x v="0"/>
    <s v="Yes"/>
    <x v="3"/>
    <x v="1222"/>
    <n v="2460.35"/>
    <x v="0"/>
    <n v="0"/>
    <x v="2"/>
  </r>
  <r>
    <x v="4244"/>
    <x v="1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9"/>
    <n v="856.5"/>
    <x v="0"/>
    <n v="0"/>
    <x v="2"/>
  </r>
  <r>
    <x v="4245"/>
    <x v="1"/>
    <n v="0"/>
    <x v="0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1275.8499999999999"/>
    <x v="0"/>
    <n v="0"/>
    <x v="2"/>
  </r>
  <r>
    <x v="4246"/>
    <x v="1"/>
    <n v="0"/>
    <x v="0"/>
    <x v="1"/>
    <n v="68"/>
    <s v="Yes"/>
    <s v="Yes"/>
    <s v="Fiber optic"/>
    <s v="Yes"/>
    <s v="Yes"/>
    <s v="Yes"/>
    <s v="No"/>
    <s v="Yes"/>
    <s v="Yes"/>
    <x v="2"/>
    <s v="Yes"/>
    <x v="0"/>
    <x v="1364"/>
    <n v="7467.5"/>
    <x v="0"/>
    <n v="0"/>
    <x v="2"/>
  </r>
  <r>
    <x v="4247"/>
    <x v="1"/>
    <n v="0"/>
    <x v="0"/>
    <x v="1"/>
    <n v="69"/>
    <s v="Yes"/>
    <s v="No"/>
    <s v="Fiber optic"/>
    <s v="Yes"/>
    <s v="Yes"/>
    <s v="No"/>
    <s v="Yes"/>
    <s v="Yes"/>
    <s v="Yes"/>
    <x v="2"/>
    <s v="Yes"/>
    <x v="3"/>
    <x v="38"/>
    <n v="7261.75"/>
    <x v="0"/>
    <n v="0"/>
    <x v="2"/>
  </r>
  <r>
    <x v="4248"/>
    <x v="0"/>
    <n v="0"/>
    <x v="0"/>
    <x v="0"/>
    <n v="56"/>
    <s v="Yes"/>
    <s v="Yes"/>
    <s v="Fiber optic"/>
    <s v="No"/>
    <s v="Yes"/>
    <s v="Yes"/>
    <s v="Yes"/>
    <s v="No"/>
    <s v="No"/>
    <x v="0"/>
    <s v="No"/>
    <x v="0"/>
    <x v="646"/>
    <n v="5116.6000000000004"/>
    <x v="0"/>
    <n v="0"/>
    <x v="2"/>
  </r>
  <r>
    <x v="4249"/>
    <x v="0"/>
    <n v="0"/>
    <x v="0"/>
    <x v="1"/>
    <n v="10"/>
    <s v="Yes"/>
    <s v="No"/>
    <s v="DSL"/>
    <s v="No"/>
    <s v="Yes"/>
    <s v="Yes"/>
    <s v="No"/>
    <s v="No"/>
    <s v="Yes"/>
    <x v="1"/>
    <s v="Yes"/>
    <x v="1"/>
    <x v="1365"/>
    <n v="660.05"/>
    <x v="0"/>
    <n v="0"/>
    <x v="0"/>
  </r>
  <r>
    <x v="4250"/>
    <x v="1"/>
    <n v="0"/>
    <x v="1"/>
    <x v="0"/>
    <n v="63"/>
    <s v="Yes"/>
    <s v="Yes"/>
    <s v="Fiber optic"/>
    <s v="Yes"/>
    <s v="Yes"/>
    <s v="Yes"/>
    <s v="Yes"/>
    <s v="Yes"/>
    <s v="No"/>
    <x v="1"/>
    <s v="No"/>
    <x v="3"/>
    <x v="743"/>
    <n v="6590.8"/>
    <x v="0"/>
    <n v="0"/>
    <x v="2"/>
  </r>
  <r>
    <x v="4251"/>
    <x v="0"/>
    <n v="0"/>
    <x v="0"/>
    <x v="1"/>
    <n v="24"/>
    <s v="No"/>
    <s v="No phone service"/>
    <s v="DSL"/>
    <s v="Yes"/>
    <s v="Yes"/>
    <s v="Yes"/>
    <s v="Yes"/>
    <s v="No"/>
    <s v="Yes"/>
    <x v="2"/>
    <s v="Yes"/>
    <x v="1"/>
    <x v="1366"/>
    <n v="1208.1500000000001"/>
    <x v="0"/>
    <n v="0"/>
    <x v="1"/>
  </r>
  <r>
    <x v="4252"/>
    <x v="0"/>
    <n v="0"/>
    <x v="1"/>
    <x v="0"/>
    <n v="19"/>
    <s v="Yes"/>
    <s v="Yes"/>
    <s v="DSL"/>
    <s v="No"/>
    <s v="No"/>
    <s v="Yes"/>
    <s v="No"/>
    <s v="No"/>
    <s v="No"/>
    <x v="0"/>
    <s v="Yes"/>
    <x v="1"/>
    <x v="1320"/>
    <n v="1033.9000000000001"/>
    <x v="0"/>
    <n v="0"/>
    <x v="1"/>
  </r>
  <r>
    <x v="4253"/>
    <x v="1"/>
    <n v="0"/>
    <x v="0"/>
    <x v="1"/>
    <n v="22"/>
    <s v="Yes"/>
    <s v="Yes"/>
    <s v="Fiber optic"/>
    <s v="No"/>
    <s v="No"/>
    <s v="Yes"/>
    <s v="No"/>
    <s v="Yes"/>
    <s v="No"/>
    <x v="0"/>
    <s v="Yes"/>
    <x v="0"/>
    <x v="1367"/>
    <n v="1885.15"/>
    <x v="0"/>
    <n v="0"/>
    <x v="1"/>
  </r>
  <r>
    <x v="4254"/>
    <x v="1"/>
    <n v="0"/>
    <x v="0"/>
    <x v="0"/>
    <n v="29"/>
    <s v="Yes"/>
    <s v="Yes"/>
    <s v="Fiber optic"/>
    <s v="Yes"/>
    <s v="Yes"/>
    <s v="No"/>
    <s v="No"/>
    <s v="No"/>
    <s v="No"/>
    <x v="0"/>
    <s v="Yes"/>
    <x v="0"/>
    <x v="777"/>
    <n v="2467.1"/>
    <x v="1"/>
    <n v="1"/>
    <x v="1"/>
  </r>
  <r>
    <x v="4255"/>
    <x v="1"/>
    <n v="0"/>
    <x v="0"/>
    <x v="0"/>
    <n v="13"/>
    <s v="Yes"/>
    <s v="Yes"/>
    <s v="DSL"/>
    <s v="No"/>
    <s v="No"/>
    <s v="Yes"/>
    <s v="No"/>
    <s v="Yes"/>
    <s v="Yes"/>
    <x v="1"/>
    <s v="Yes"/>
    <x v="1"/>
    <x v="62"/>
    <n v="989.45"/>
    <x v="1"/>
    <n v="1"/>
    <x v="1"/>
  </r>
  <r>
    <x v="4256"/>
    <x v="0"/>
    <n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882"/>
    <n v="2006.95"/>
    <x v="0"/>
    <n v="0"/>
    <x v="2"/>
  </r>
  <r>
    <x v="4257"/>
    <x v="0"/>
    <n v="0"/>
    <x v="0"/>
    <x v="0"/>
    <n v="49"/>
    <s v="Yes"/>
    <s v="No"/>
    <s v="Fiber optic"/>
    <s v="No"/>
    <s v="Yes"/>
    <s v="Yes"/>
    <s v="No"/>
    <s v="Yes"/>
    <s v="Yes"/>
    <x v="0"/>
    <s v="No"/>
    <x v="0"/>
    <x v="772"/>
    <n v="5025"/>
    <x v="0"/>
    <n v="0"/>
    <x v="2"/>
  </r>
  <r>
    <x v="4258"/>
    <x v="0"/>
    <n v="1"/>
    <x v="0"/>
    <x v="0"/>
    <n v="43"/>
    <s v="Yes"/>
    <s v="Yes"/>
    <s v="Fiber optic"/>
    <s v="Yes"/>
    <s v="No"/>
    <s v="Yes"/>
    <s v="Yes"/>
    <s v="Yes"/>
    <s v="Yes"/>
    <x v="1"/>
    <s v="Yes"/>
    <x v="1"/>
    <x v="462"/>
    <n v="4830.25"/>
    <x v="1"/>
    <n v="1"/>
    <x v="2"/>
  </r>
  <r>
    <x v="4259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27"/>
    <n v="59.75"/>
    <x v="1"/>
    <n v="1"/>
    <x v="0"/>
  </r>
  <r>
    <x v="4260"/>
    <x v="1"/>
    <n v="0"/>
    <x v="0"/>
    <x v="1"/>
    <n v="42"/>
    <s v="Yes"/>
    <s v="No"/>
    <s v="DSL"/>
    <s v="No"/>
    <s v="No"/>
    <s v="Yes"/>
    <s v="Yes"/>
    <s v="Yes"/>
    <s v="Yes"/>
    <x v="1"/>
    <s v="No"/>
    <x v="0"/>
    <x v="205"/>
    <n v="3088.25"/>
    <x v="0"/>
    <n v="0"/>
    <x v="2"/>
  </r>
  <r>
    <x v="4261"/>
    <x v="1"/>
    <n v="0"/>
    <x v="1"/>
    <x v="0"/>
    <n v="57"/>
    <s v="Yes"/>
    <s v="No"/>
    <s v="DSL"/>
    <s v="No"/>
    <s v="Yes"/>
    <s v="No"/>
    <s v="Yes"/>
    <s v="No"/>
    <s v="No"/>
    <x v="1"/>
    <s v="Yes"/>
    <x v="1"/>
    <x v="72"/>
    <n v="3134.7"/>
    <x v="0"/>
    <n v="0"/>
    <x v="2"/>
  </r>
  <r>
    <x v="4262"/>
    <x v="1"/>
    <n v="1"/>
    <x v="1"/>
    <x v="0"/>
    <n v="2"/>
    <s v="Yes"/>
    <s v="No"/>
    <s v="DSL"/>
    <s v="Yes"/>
    <s v="No"/>
    <s v="Yes"/>
    <s v="No"/>
    <s v="Yes"/>
    <s v="No"/>
    <x v="0"/>
    <s v="No"/>
    <x v="2"/>
    <x v="962"/>
    <n v="94.55"/>
    <x v="1"/>
    <n v="1"/>
    <x v="0"/>
  </r>
  <r>
    <x v="4263"/>
    <x v="0"/>
    <n v="0"/>
    <x v="0"/>
    <x v="0"/>
    <n v="72"/>
    <s v="Yes"/>
    <s v="Yes"/>
    <s v="Fiber optic"/>
    <s v="Yes"/>
    <s v="Yes"/>
    <s v="Yes"/>
    <s v="Yes"/>
    <s v="Yes"/>
    <s v="Yes"/>
    <x v="2"/>
    <s v="Yes"/>
    <x v="3"/>
    <x v="770"/>
    <n v="8312.4"/>
    <x v="0"/>
    <n v="0"/>
    <x v="2"/>
  </r>
  <r>
    <x v="4264"/>
    <x v="0"/>
    <n v="1"/>
    <x v="1"/>
    <x v="0"/>
    <n v="46"/>
    <s v="Yes"/>
    <s v="Yes"/>
    <s v="Fiber optic"/>
    <s v="No"/>
    <s v="Yes"/>
    <s v="Yes"/>
    <s v="No"/>
    <s v="Yes"/>
    <s v="Yes"/>
    <x v="0"/>
    <s v="Yes"/>
    <x v="0"/>
    <x v="927"/>
    <n v="4863.8500000000004"/>
    <x v="0"/>
    <n v="0"/>
    <x v="2"/>
  </r>
  <r>
    <x v="4265"/>
    <x v="1"/>
    <n v="1"/>
    <x v="0"/>
    <x v="0"/>
    <n v="66"/>
    <s v="Yes"/>
    <s v="Yes"/>
    <s v="Fiber optic"/>
    <s v="No"/>
    <s v="No"/>
    <s v="No"/>
    <s v="Yes"/>
    <s v="Yes"/>
    <s v="Yes"/>
    <x v="0"/>
    <s v="Yes"/>
    <x v="3"/>
    <x v="412"/>
    <n v="6871.9"/>
    <x v="1"/>
    <n v="1"/>
    <x v="2"/>
  </r>
  <r>
    <x v="4266"/>
    <x v="1"/>
    <n v="0"/>
    <x v="1"/>
    <x v="0"/>
    <n v="62"/>
    <s v="Yes"/>
    <s v="Yes"/>
    <s v="Fiber optic"/>
    <s v="Yes"/>
    <s v="Yes"/>
    <s v="No"/>
    <s v="Yes"/>
    <s v="No"/>
    <s v="Yes"/>
    <x v="1"/>
    <s v="No"/>
    <x v="0"/>
    <x v="1302"/>
    <n v="6529.25"/>
    <x v="1"/>
    <n v="1"/>
    <x v="2"/>
  </r>
  <r>
    <x v="4267"/>
    <x v="0"/>
    <n v="0"/>
    <x v="0"/>
    <x v="0"/>
    <n v="72"/>
    <s v="Yes"/>
    <s v="Yes"/>
    <s v="DSL"/>
    <s v="Yes"/>
    <s v="Yes"/>
    <s v="Yes"/>
    <s v="Yes"/>
    <s v="Yes"/>
    <s v="Yes"/>
    <x v="2"/>
    <s v="Yes"/>
    <x v="2"/>
    <x v="940"/>
    <n v="6637.9"/>
    <x v="0"/>
    <n v="0"/>
    <x v="2"/>
  </r>
  <r>
    <x v="4268"/>
    <x v="1"/>
    <n v="0"/>
    <x v="0"/>
    <x v="1"/>
    <n v="35"/>
    <s v="Yes"/>
    <s v="No"/>
    <s v="Fiber optic"/>
    <s v="No"/>
    <s v="Yes"/>
    <s v="No"/>
    <s v="Yes"/>
    <s v="Yes"/>
    <s v="No"/>
    <x v="1"/>
    <s v="Yes"/>
    <x v="0"/>
    <x v="377"/>
    <n v="3165.6"/>
    <x v="0"/>
    <n v="0"/>
    <x v="1"/>
  </r>
  <r>
    <x v="4269"/>
    <x v="1"/>
    <n v="0"/>
    <x v="0"/>
    <x v="0"/>
    <n v="17"/>
    <s v="Yes"/>
    <s v="Yes"/>
    <s v="Fiber optic"/>
    <s v="Yes"/>
    <s v="Yes"/>
    <s v="Yes"/>
    <s v="No"/>
    <s v="No"/>
    <s v="No"/>
    <x v="0"/>
    <s v="No"/>
    <x v="3"/>
    <x v="1253"/>
    <n v="1454.15"/>
    <x v="1"/>
    <n v="1"/>
    <x v="1"/>
  </r>
  <r>
    <x v="4270"/>
    <x v="0"/>
    <n v="0"/>
    <x v="0"/>
    <x v="0"/>
    <n v="72"/>
    <s v="Yes"/>
    <s v="Yes"/>
    <s v="DSL"/>
    <s v="Yes"/>
    <s v="Yes"/>
    <s v="Yes"/>
    <s v="Yes"/>
    <s v="Yes"/>
    <s v="Yes"/>
    <x v="2"/>
    <s v="Yes"/>
    <x v="0"/>
    <x v="1368"/>
    <n v="6786.1"/>
    <x v="0"/>
    <n v="0"/>
    <x v="2"/>
  </r>
  <r>
    <x v="4271"/>
    <x v="0"/>
    <n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7"/>
    <n v="543"/>
    <x v="0"/>
    <n v="0"/>
    <x v="1"/>
  </r>
  <r>
    <x v="4272"/>
    <x v="1"/>
    <n v="0"/>
    <x v="0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203"/>
    <n v="1327.15"/>
    <x v="1"/>
    <n v="1"/>
    <x v="2"/>
  </r>
  <r>
    <x v="4273"/>
    <x v="0"/>
    <n v="0"/>
    <x v="1"/>
    <x v="0"/>
    <n v="31"/>
    <s v="Yes"/>
    <s v="Yes"/>
    <s v="Fiber optic"/>
    <s v="No"/>
    <s v="No"/>
    <s v="No"/>
    <s v="Yes"/>
    <s v="No"/>
    <s v="No"/>
    <x v="0"/>
    <s v="Yes"/>
    <x v="3"/>
    <x v="43"/>
    <n v="2404.15"/>
    <x v="1"/>
    <n v="1"/>
    <x v="1"/>
  </r>
  <r>
    <x v="4274"/>
    <x v="1"/>
    <n v="0"/>
    <x v="1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721"/>
    <n v="867.3"/>
    <x v="0"/>
    <n v="0"/>
    <x v="2"/>
  </r>
  <r>
    <x v="4275"/>
    <x v="0"/>
    <n v="0"/>
    <x v="1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695"/>
    <n v="25.75"/>
    <x v="0"/>
    <n v="0"/>
    <x v="0"/>
  </r>
  <r>
    <x v="4276"/>
    <x v="0"/>
    <n v="0"/>
    <x v="1"/>
    <x v="0"/>
    <n v="2"/>
    <s v="Yes"/>
    <s v="No"/>
    <s v="DSL"/>
    <s v="No"/>
    <s v="Yes"/>
    <s v="No"/>
    <s v="No"/>
    <s v="No"/>
    <s v="No"/>
    <x v="0"/>
    <s v="Yes"/>
    <x v="1"/>
    <x v="1369"/>
    <n v="114.7"/>
    <x v="1"/>
    <n v="1"/>
    <x v="0"/>
  </r>
  <r>
    <x v="4277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774"/>
    <n v="109.5"/>
    <x v="0"/>
    <n v="0"/>
    <x v="0"/>
  </r>
  <r>
    <x v="4278"/>
    <x v="0"/>
    <n v="0"/>
    <x v="0"/>
    <x v="0"/>
    <n v="48"/>
    <s v="Yes"/>
    <s v="No"/>
    <s v="Fiber optic"/>
    <s v="No"/>
    <s v="Yes"/>
    <s v="Yes"/>
    <s v="No"/>
    <s v="Yes"/>
    <s v="Yes"/>
    <x v="1"/>
    <s v="Yes"/>
    <x v="0"/>
    <x v="1370"/>
    <n v="4692.95"/>
    <x v="0"/>
    <n v="0"/>
    <x v="2"/>
  </r>
  <r>
    <x v="4279"/>
    <x v="1"/>
    <n v="0"/>
    <x v="0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x v="239"/>
    <n v="546.85"/>
    <x v="0"/>
    <n v="0"/>
    <x v="1"/>
  </r>
  <r>
    <x v="4280"/>
    <x v="1"/>
    <n v="0"/>
    <x v="0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39"/>
    <n v="1274.05"/>
    <x v="0"/>
    <n v="0"/>
    <x v="2"/>
  </r>
  <r>
    <x v="4281"/>
    <x v="1"/>
    <n v="0"/>
    <x v="1"/>
    <x v="0"/>
    <n v="50"/>
    <s v="No"/>
    <s v="No phone service"/>
    <s v="DSL"/>
    <s v="Yes"/>
    <s v="Yes"/>
    <s v="No"/>
    <s v="No"/>
    <s v="No"/>
    <s v="No"/>
    <x v="0"/>
    <s v="Yes"/>
    <x v="1"/>
    <x v="814"/>
    <n v="1782.4"/>
    <x v="0"/>
    <n v="0"/>
    <x v="2"/>
  </r>
  <r>
    <x v="4282"/>
    <x v="0"/>
    <n v="0"/>
    <x v="0"/>
    <x v="1"/>
    <n v="52"/>
    <s v="Yes"/>
    <s v="Yes"/>
    <s v="Fiber optic"/>
    <s v="No"/>
    <s v="No"/>
    <s v="Yes"/>
    <s v="No"/>
    <s v="Yes"/>
    <s v="Yes"/>
    <x v="1"/>
    <s v="No"/>
    <x v="2"/>
    <x v="1355"/>
    <n v="5301.1"/>
    <x v="0"/>
    <n v="0"/>
    <x v="2"/>
  </r>
  <r>
    <x v="4283"/>
    <x v="1"/>
    <n v="1"/>
    <x v="0"/>
    <x v="0"/>
    <n v="4"/>
    <s v="Yes"/>
    <s v="No"/>
    <s v="Fiber optic"/>
    <s v="No"/>
    <s v="No"/>
    <s v="No"/>
    <s v="No"/>
    <s v="No"/>
    <s v="No"/>
    <x v="0"/>
    <s v="Yes"/>
    <x v="0"/>
    <x v="433"/>
    <n v="280.35000000000002"/>
    <x v="0"/>
    <n v="0"/>
    <x v="0"/>
  </r>
  <r>
    <x v="4284"/>
    <x v="0"/>
    <n v="1"/>
    <x v="1"/>
    <x v="0"/>
    <n v="32"/>
    <s v="Yes"/>
    <s v="No"/>
    <s v="Fiber optic"/>
    <s v="No"/>
    <s v="No"/>
    <s v="No"/>
    <s v="No"/>
    <s v="Yes"/>
    <s v="Yes"/>
    <x v="0"/>
    <s v="No"/>
    <x v="0"/>
    <x v="579"/>
    <n v="2897.95"/>
    <x v="0"/>
    <n v="0"/>
    <x v="1"/>
  </r>
  <r>
    <x v="4285"/>
    <x v="1"/>
    <n v="0"/>
    <x v="0"/>
    <x v="1"/>
    <n v="45"/>
    <s v="Yes"/>
    <s v="Yes"/>
    <s v="DSL"/>
    <s v="Yes"/>
    <s v="Yes"/>
    <s v="No"/>
    <s v="Yes"/>
    <s v="Yes"/>
    <s v="No"/>
    <x v="2"/>
    <s v="No"/>
    <x v="3"/>
    <x v="281"/>
    <n v="3371"/>
    <x v="0"/>
    <n v="0"/>
    <x v="2"/>
  </r>
  <r>
    <x v="4286"/>
    <x v="1"/>
    <n v="0"/>
    <x v="0"/>
    <x v="0"/>
    <n v="9"/>
    <s v="Yes"/>
    <s v="Yes"/>
    <s v="Fiber optic"/>
    <s v="Yes"/>
    <s v="No"/>
    <s v="No"/>
    <s v="No"/>
    <s v="No"/>
    <s v="Yes"/>
    <x v="0"/>
    <s v="Yes"/>
    <x v="0"/>
    <x v="129"/>
    <n v="801.3"/>
    <x v="0"/>
    <n v="0"/>
    <x v="0"/>
  </r>
  <r>
    <x v="4287"/>
    <x v="0"/>
    <n v="1"/>
    <x v="0"/>
    <x v="0"/>
    <n v="66"/>
    <s v="Yes"/>
    <s v="Yes"/>
    <s v="Fiber optic"/>
    <s v="No"/>
    <s v="No"/>
    <s v="Yes"/>
    <s v="Yes"/>
    <s v="Yes"/>
    <s v="Yes"/>
    <x v="1"/>
    <s v="Yes"/>
    <x v="3"/>
    <x v="903"/>
    <n v="6975.25"/>
    <x v="1"/>
    <n v="1"/>
    <x v="2"/>
  </r>
  <r>
    <x v="4288"/>
    <x v="1"/>
    <n v="0"/>
    <x v="1"/>
    <x v="1"/>
    <n v="3"/>
    <s v="Yes"/>
    <s v="Yes"/>
    <s v="Fiber optic"/>
    <s v="No"/>
    <s v="No"/>
    <s v="Yes"/>
    <s v="No"/>
    <s v="No"/>
    <s v="Yes"/>
    <x v="0"/>
    <s v="No"/>
    <x v="0"/>
    <x v="991"/>
    <n v="257.05"/>
    <x v="1"/>
    <n v="1"/>
    <x v="0"/>
  </r>
  <r>
    <x v="4289"/>
    <x v="0"/>
    <n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1079.45"/>
    <x v="0"/>
    <n v="0"/>
    <x v="2"/>
  </r>
  <r>
    <x v="4290"/>
    <x v="0"/>
    <n v="0"/>
    <x v="0"/>
    <x v="1"/>
    <n v="1"/>
    <s v="No"/>
    <s v="No phone service"/>
    <s v="DSL"/>
    <s v="No"/>
    <s v="No"/>
    <s v="No"/>
    <s v="Yes"/>
    <s v="Yes"/>
    <s v="No"/>
    <x v="0"/>
    <s v="No"/>
    <x v="0"/>
    <x v="1371"/>
    <n v="40.1"/>
    <x v="1"/>
    <n v="1"/>
    <x v="0"/>
  </r>
  <r>
    <x v="4291"/>
    <x v="0"/>
    <n v="0"/>
    <x v="0"/>
    <x v="1"/>
    <n v="64"/>
    <s v="Yes"/>
    <s v="Yes"/>
    <s v="Fiber optic"/>
    <s v="Yes"/>
    <s v="Yes"/>
    <s v="No"/>
    <s v="Yes"/>
    <s v="Yes"/>
    <s v="Yes"/>
    <x v="2"/>
    <s v="No"/>
    <x v="2"/>
    <x v="428"/>
    <n v="6997.3"/>
    <x v="0"/>
    <n v="0"/>
    <x v="2"/>
  </r>
  <r>
    <x v="4292"/>
    <x v="0"/>
    <n v="1"/>
    <x v="1"/>
    <x v="0"/>
    <n v="31"/>
    <s v="Yes"/>
    <s v="Yes"/>
    <s v="Fiber optic"/>
    <s v="No"/>
    <s v="No"/>
    <s v="No"/>
    <s v="No"/>
    <s v="No"/>
    <s v="No"/>
    <x v="0"/>
    <s v="Yes"/>
    <x v="0"/>
    <x v="145"/>
    <n v="2217.15"/>
    <x v="1"/>
    <n v="1"/>
    <x v="1"/>
  </r>
  <r>
    <x v="4293"/>
    <x v="0"/>
    <n v="0"/>
    <x v="1"/>
    <x v="0"/>
    <n v="14"/>
    <s v="Yes"/>
    <s v="No"/>
    <s v="Fiber optic"/>
    <s v="No"/>
    <s v="No"/>
    <s v="No"/>
    <s v="No"/>
    <s v="Yes"/>
    <s v="Yes"/>
    <x v="0"/>
    <s v="Yes"/>
    <x v="1"/>
    <x v="590"/>
    <n v="1129.0999999999999"/>
    <x v="1"/>
    <n v="1"/>
    <x v="1"/>
  </r>
  <r>
    <x v="4294"/>
    <x v="0"/>
    <n v="0"/>
    <x v="1"/>
    <x v="0"/>
    <n v="12"/>
    <s v="Yes"/>
    <s v="No"/>
    <s v="Fiber optic"/>
    <s v="Yes"/>
    <s v="No"/>
    <s v="No"/>
    <s v="No"/>
    <s v="Yes"/>
    <s v="No"/>
    <x v="1"/>
    <s v="Yes"/>
    <x v="3"/>
    <x v="509"/>
    <n v="979.05"/>
    <x v="0"/>
    <n v="0"/>
    <x v="0"/>
  </r>
  <r>
    <x v="4295"/>
    <x v="1"/>
    <n v="1"/>
    <x v="0"/>
    <x v="0"/>
    <n v="67"/>
    <s v="Yes"/>
    <s v="No"/>
    <s v="DSL"/>
    <s v="Yes"/>
    <s v="Yes"/>
    <s v="No"/>
    <s v="Yes"/>
    <s v="No"/>
    <s v="No"/>
    <x v="1"/>
    <s v="Yes"/>
    <x v="2"/>
    <x v="797"/>
    <n v="4119.3999999999996"/>
    <x v="0"/>
    <n v="0"/>
    <x v="2"/>
  </r>
  <r>
    <x v="4296"/>
    <x v="0"/>
    <n v="0"/>
    <x v="0"/>
    <x v="1"/>
    <n v="35"/>
    <s v="Yes"/>
    <s v="Yes"/>
    <s v="DSL"/>
    <s v="Yes"/>
    <s v="No"/>
    <s v="Yes"/>
    <s v="Yes"/>
    <s v="Yes"/>
    <s v="No"/>
    <x v="0"/>
    <s v="No"/>
    <x v="0"/>
    <x v="1294"/>
    <n v="2568.5500000000002"/>
    <x v="1"/>
    <n v="1"/>
    <x v="1"/>
  </r>
  <r>
    <x v="4297"/>
    <x v="0"/>
    <n v="0"/>
    <x v="1"/>
    <x v="0"/>
    <n v="45"/>
    <s v="Yes"/>
    <s v="Yes"/>
    <s v="DSL"/>
    <s v="Yes"/>
    <s v="No"/>
    <s v="No"/>
    <s v="Yes"/>
    <s v="No"/>
    <s v="Yes"/>
    <x v="2"/>
    <s v="No"/>
    <x v="1"/>
    <x v="625"/>
    <n v="3349.1"/>
    <x v="0"/>
    <n v="0"/>
    <x v="2"/>
  </r>
  <r>
    <x v="4298"/>
    <x v="1"/>
    <n v="0"/>
    <x v="1"/>
    <x v="0"/>
    <n v="10"/>
    <s v="Yes"/>
    <s v="No"/>
    <s v="DSL"/>
    <s v="No"/>
    <s v="No"/>
    <s v="No"/>
    <s v="No"/>
    <s v="No"/>
    <s v="No"/>
    <x v="0"/>
    <s v="No"/>
    <x v="1"/>
    <x v="185"/>
    <n v="492.1"/>
    <x v="0"/>
    <n v="0"/>
    <x v="0"/>
  </r>
  <r>
    <x v="4299"/>
    <x v="0"/>
    <n v="1"/>
    <x v="1"/>
    <x v="0"/>
    <n v="29"/>
    <s v="Yes"/>
    <s v="Yes"/>
    <s v="DSL"/>
    <s v="Yes"/>
    <s v="Yes"/>
    <s v="No"/>
    <s v="No"/>
    <s v="No"/>
    <s v="No"/>
    <x v="0"/>
    <s v="Yes"/>
    <x v="2"/>
    <x v="935"/>
    <n v="1718.95"/>
    <x v="0"/>
    <n v="0"/>
    <x v="1"/>
  </r>
  <r>
    <x v="4300"/>
    <x v="0"/>
    <n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504"/>
    <n v="605.25"/>
    <x v="0"/>
    <n v="0"/>
    <x v="1"/>
  </r>
  <r>
    <x v="4301"/>
    <x v="1"/>
    <n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19"/>
    <n v="1344.5"/>
    <x v="0"/>
    <n v="0"/>
    <x v="2"/>
  </r>
  <r>
    <x v="4302"/>
    <x v="1"/>
    <n v="0"/>
    <x v="1"/>
    <x v="0"/>
    <n v="51"/>
    <s v="Yes"/>
    <s v="No"/>
    <s v="Fiber optic"/>
    <s v="Yes"/>
    <s v="No"/>
    <s v="No"/>
    <s v="No"/>
    <s v="Yes"/>
    <s v="No"/>
    <x v="1"/>
    <s v="No"/>
    <x v="1"/>
    <x v="1372"/>
    <n v="4267.1499999999996"/>
    <x v="0"/>
    <n v="0"/>
    <x v="2"/>
  </r>
  <r>
    <x v="4303"/>
    <x v="0"/>
    <n v="0"/>
    <x v="0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990"/>
    <n v="1121.05"/>
    <x v="0"/>
    <n v="0"/>
    <x v="2"/>
  </r>
  <r>
    <x v="4304"/>
    <x v="0"/>
    <n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47"/>
    <n v="918.7"/>
    <x v="0"/>
    <n v="0"/>
    <x v="2"/>
  </r>
  <r>
    <x v="4305"/>
    <x v="0"/>
    <n v="0"/>
    <x v="0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425"/>
    <n v="521.79999999999995"/>
    <x v="0"/>
    <n v="0"/>
    <x v="1"/>
  </r>
  <r>
    <x v="4306"/>
    <x v="1"/>
    <n v="0"/>
    <x v="0"/>
    <x v="1"/>
    <n v="40"/>
    <s v="Yes"/>
    <s v="Yes"/>
    <s v="Fiber optic"/>
    <s v="Yes"/>
    <s v="Yes"/>
    <s v="No"/>
    <s v="Yes"/>
    <s v="Yes"/>
    <s v="Yes"/>
    <x v="0"/>
    <s v="Yes"/>
    <x v="3"/>
    <x v="606"/>
    <n v="4469.1000000000004"/>
    <x v="0"/>
    <n v="0"/>
    <x v="2"/>
  </r>
  <r>
    <x v="4307"/>
    <x v="0"/>
    <n v="1"/>
    <x v="1"/>
    <x v="0"/>
    <n v="37"/>
    <s v="Yes"/>
    <s v="Yes"/>
    <s v="Fiber optic"/>
    <s v="No"/>
    <s v="No"/>
    <s v="No"/>
    <s v="No"/>
    <s v="Yes"/>
    <s v="Yes"/>
    <x v="0"/>
    <s v="Yes"/>
    <x v="0"/>
    <x v="171"/>
    <n v="3580.3"/>
    <x v="1"/>
    <n v="1"/>
    <x v="2"/>
  </r>
  <r>
    <x v="4308"/>
    <x v="1"/>
    <n v="0"/>
    <x v="1"/>
    <x v="0"/>
    <n v="25"/>
    <s v="Yes"/>
    <s v="No"/>
    <s v="Fiber optic"/>
    <s v="No"/>
    <s v="No"/>
    <s v="No"/>
    <s v="No"/>
    <s v="No"/>
    <s v="No"/>
    <x v="0"/>
    <s v="No"/>
    <x v="0"/>
    <x v="366"/>
    <n v="1729.35"/>
    <x v="0"/>
    <n v="0"/>
    <x v="1"/>
  </r>
  <r>
    <x v="4309"/>
    <x v="0"/>
    <n v="0"/>
    <x v="1"/>
    <x v="0"/>
    <n v="22"/>
    <s v="No"/>
    <s v="No phone service"/>
    <s v="DSL"/>
    <s v="No"/>
    <s v="No"/>
    <s v="Yes"/>
    <s v="No"/>
    <s v="Yes"/>
    <s v="Yes"/>
    <x v="0"/>
    <s v="Yes"/>
    <x v="0"/>
    <x v="196"/>
    <n v="1073.3"/>
    <x v="0"/>
    <n v="0"/>
    <x v="1"/>
  </r>
  <r>
    <x v="4310"/>
    <x v="1"/>
    <n v="0"/>
    <x v="1"/>
    <x v="0"/>
    <n v="72"/>
    <s v="No"/>
    <s v="No phone service"/>
    <s v="DSL"/>
    <s v="Yes"/>
    <s v="Yes"/>
    <s v="Yes"/>
    <s v="Yes"/>
    <s v="Yes"/>
    <s v="Yes"/>
    <x v="2"/>
    <s v="Yes"/>
    <x v="2"/>
    <x v="1054"/>
    <n v="4566.5"/>
    <x v="0"/>
    <n v="0"/>
    <x v="2"/>
  </r>
  <r>
    <x v="4311"/>
    <x v="0"/>
    <n v="0"/>
    <x v="1"/>
    <x v="0"/>
    <n v="7"/>
    <s v="No"/>
    <s v="No phone service"/>
    <s v="DSL"/>
    <s v="No"/>
    <s v="Yes"/>
    <s v="No"/>
    <s v="No"/>
    <s v="No"/>
    <s v="Yes"/>
    <x v="0"/>
    <s v="Yes"/>
    <x v="3"/>
    <x v="1371"/>
    <n v="293.3"/>
    <x v="1"/>
    <n v="1"/>
    <x v="0"/>
  </r>
  <r>
    <x v="4312"/>
    <x v="1"/>
    <n v="0"/>
    <x v="0"/>
    <x v="1"/>
    <n v="33"/>
    <s v="Yes"/>
    <s v="No"/>
    <s v="DSL"/>
    <s v="No"/>
    <s v="Yes"/>
    <s v="Yes"/>
    <s v="Yes"/>
    <s v="Yes"/>
    <s v="Yes"/>
    <x v="2"/>
    <s v="No"/>
    <x v="3"/>
    <x v="1373"/>
    <n v="2603.1"/>
    <x v="0"/>
    <n v="0"/>
    <x v="1"/>
  </r>
  <r>
    <x v="4313"/>
    <x v="0"/>
    <n v="0"/>
    <x v="1"/>
    <x v="0"/>
    <n v="23"/>
    <s v="Yes"/>
    <s v="No"/>
    <s v="Fiber optic"/>
    <s v="No"/>
    <s v="Yes"/>
    <s v="No"/>
    <s v="Yes"/>
    <s v="No"/>
    <s v="No"/>
    <x v="0"/>
    <s v="Yes"/>
    <x v="1"/>
    <x v="899"/>
    <n v="1783.75"/>
    <x v="0"/>
    <n v="0"/>
    <x v="1"/>
  </r>
  <r>
    <x v="4314"/>
    <x v="1"/>
    <n v="1"/>
    <x v="1"/>
    <x v="0"/>
    <n v="24"/>
    <s v="Yes"/>
    <s v="Yes"/>
    <s v="Fiber optic"/>
    <s v="No"/>
    <s v="Yes"/>
    <s v="No"/>
    <s v="No"/>
    <s v="Yes"/>
    <s v="Yes"/>
    <x v="0"/>
    <s v="Yes"/>
    <x v="0"/>
    <x v="1355"/>
    <n v="2440.15"/>
    <x v="1"/>
    <n v="1"/>
    <x v="1"/>
  </r>
  <r>
    <x v="4315"/>
    <x v="0"/>
    <n v="0"/>
    <x v="1"/>
    <x v="0"/>
    <n v="1"/>
    <s v="Yes"/>
    <s v="No"/>
    <s v="Fiber optic"/>
    <s v="No"/>
    <s v="No"/>
    <s v="No"/>
    <s v="No"/>
    <s v="Yes"/>
    <s v="No"/>
    <x v="0"/>
    <s v="No"/>
    <x v="0"/>
    <x v="1024"/>
    <n v="79.55"/>
    <x v="1"/>
    <n v="1"/>
    <x v="0"/>
  </r>
  <r>
    <x v="4316"/>
    <x v="1"/>
    <n v="0"/>
    <x v="1"/>
    <x v="0"/>
    <n v="69"/>
    <s v="Yes"/>
    <s v="Yes"/>
    <s v="DSL"/>
    <s v="Yes"/>
    <s v="Yes"/>
    <s v="Yes"/>
    <s v="Yes"/>
    <s v="Yes"/>
    <s v="Yes"/>
    <x v="2"/>
    <s v="No"/>
    <x v="1"/>
    <x v="958"/>
    <n v="6322.1"/>
    <x v="0"/>
    <n v="0"/>
    <x v="2"/>
  </r>
  <r>
    <x v="4317"/>
    <x v="0"/>
    <n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55"/>
    <n v="57.4"/>
    <x v="0"/>
    <n v="0"/>
    <x v="0"/>
  </r>
  <r>
    <x v="4318"/>
    <x v="1"/>
    <n v="0"/>
    <x v="1"/>
    <x v="0"/>
    <n v="56"/>
    <s v="Yes"/>
    <s v="No"/>
    <s v="DSL"/>
    <s v="No"/>
    <s v="Yes"/>
    <s v="No"/>
    <s v="Yes"/>
    <s v="Yes"/>
    <s v="Yes"/>
    <x v="1"/>
    <s v="Yes"/>
    <x v="2"/>
    <x v="863"/>
    <n v="4284.6499999999996"/>
    <x v="0"/>
    <n v="0"/>
    <x v="2"/>
  </r>
  <r>
    <x v="4319"/>
    <x v="1"/>
    <n v="0"/>
    <x v="1"/>
    <x v="0"/>
    <n v="65"/>
    <s v="Yes"/>
    <s v="Yes"/>
    <s v="Fiber optic"/>
    <s v="Yes"/>
    <s v="No"/>
    <s v="Yes"/>
    <s v="Yes"/>
    <s v="Yes"/>
    <s v="Yes"/>
    <x v="1"/>
    <s v="Yes"/>
    <x v="3"/>
    <x v="96"/>
    <n v="7138.65"/>
    <x v="0"/>
    <n v="0"/>
    <x v="2"/>
  </r>
  <r>
    <x v="4320"/>
    <x v="1"/>
    <n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15"/>
    <n v="1539.75"/>
    <x v="0"/>
    <n v="0"/>
    <x v="2"/>
  </r>
  <r>
    <x v="4321"/>
    <x v="0"/>
    <n v="1"/>
    <x v="1"/>
    <x v="0"/>
    <n v="14"/>
    <s v="Yes"/>
    <s v="Yes"/>
    <s v="Fiber optic"/>
    <s v="No"/>
    <s v="No"/>
    <s v="Yes"/>
    <s v="No"/>
    <s v="No"/>
    <s v="No"/>
    <x v="0"/>
    <s v="Yes"/>
    <x v="2"/>
    <x v="431"/>
    <n v="1058.0999999999999"/>
    <x v="0"/>
    <n v="0"/>
    <x v="1"/>
  </r>
  <r>
    <x v="4322"/>
    <x v="0"/>
    <n v="0"/>
    <x v="1"/>
    <x v="0"/>
    <n v="2"/>
    <s v="Yes"/>
    <s v="No"/>
    <s v="Fiber optic"/>
    <s v="No"/>
    <s v="No"/>
    <s v="No"/>
    <s v="No"/>
    <s v="No"/>
    <s v="No"/>
    <x v="0"/>
    <s v="Yes"/>
    <x v="0"/>
    <x v="192"/>
    <n v="123.8"/>
    <x v="0"/>
    <n v="0"/>
    <x v="0"/>
  </r>
  <r>
    <x v="4323"/>
    <x v="0"/>
    <n v="0"/>
    <x v="1"/>
    <x v="0"/>
    <n v="32"/>
    <s v="Yes"/>
    <s v="Yes"/>
    <s v="Fiber optic"/>
    <s v="No"/>
    <s v="No"/>
    <s v="No"/>
    <s v="No"/>
    <s v="Yes"/>
    <s v="No"/>
    <x v="1"/>
    <s v="No"/>
    <x v="0"/>
    <x v="398"/>
    <n v="2781.85"/>
    <x v="1"/>
    <n v="1"/>
    <x v="1"/>
  </r>
  <r>
    <x v="4324"/>
    <x v="1"/>
    <n v="0"/>
    <x v="1"/>
    <x v="0"/>
    <n v="40"/>
    <s v="Yes"/>
    <s v="No"/>
    <s v="DSL"/>
    <s v="Yes"/>
    <s v="No"/>
    <s v="Yes"/>
    <s v="No"/>
    <s v="No"/>
    <s v="Yes"/>
    <x v="0"/>
    <s v="No"/>
    <x v="0"/>
    <x v="288"/>
    <n v="2731"/>
    <x v="0"/>
    <n v="0"/>
    <x v="2"/>
  </r>
  <r>
    <x v="432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2"/>
    <n v="20.75"/>
    <x v="0"/>
    <n v="0"/>
    <x v="0"/>
  </r>
  <r>
    <x v="4326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6"/>
    <n v="89.1"/>
    <x v="1"/>
    <n v="1"/>
    <x v="0"/>
  </r>
  <r>
    <x v="4327"/>
    <x v="0"/>
    <n v="0"/>
    <x v="1"/>
    <x v="0"/>
    <n v="7"/>
    <s v="Yes"/>
    <s v="No"/>
    <s v="Fiber optic"/>
    <s v="No"/>
    <s v="No"/>
    <s v="No"/>
    <s v="No"/>
    <s v="No"/>
    <s v="No"/>
    <x v="0"/>
    <s v="Yes"/>
    <x v="1"/>
    <x v="650"/>
    <n v="497.3"/>
    <x v="0"/>
    <n v="0"/>
    <x v="0"/>
  </r>
  <r>
    <x v="4328"/>
    <x v="0"/>
    <n v="0"/>
    <x v="0"/>
    <x v="0"/>
    <n v="15"/>
    <s v="Yes"/>
    <s v="Yes"/>
    <s v="DSL"/>
    <s v="No"/>
    <s v="No"/>
    <s v="No"/>
    <s v="No"/>
    <s v="No"/>
    <s v="No"/>
    <x v="0"/>
    <s v="Yes"/>
    <x v="0"/>
    <x v="985"/>
    <n v="711.15"/>
    <x v="0"/>
    <n v="0"/>
    <x v="1"/>
  </r>
  <r>
    <x v="4329"/>
    <x v="0"/>
    <n v="0"/>
    <x v="0"/>
    <x v="1"/>
    <n v="17"/>
    <s v="Yes"/>
    <s v="Yes"/>
    <s v="Fiber optic"/>
    <s v="Yes"/>
    <s v="No"/>
    <s v="Yes"/>
    <s v="No"/>
    <s v="Yes"/>
    <s v="No"/>
    <x v="0"/>
    <s v="No"/>
    <x v="0"/>
    <x v="61"/>
    <n v="1607.2"/>
    <x v="1"/>
    <n v="1"/>
    <x v="1"/>
  </r>
  <r>
    <x v="4330"/>
    <x v="1"/>
    <n v="0"/>
    <x v="1"/>
    <x v="0"/>
    <n v="19"/>
    <s v="Yes"/>
    <s v="No"/>
    <s v="Fiber optic"/>
    <s v="No"/>
    <s v="Yes"/>
    <s v="Yes"/>
    <s v="No"/>
    <s v="No"/>
    <s v="No"/>
    <x v="0"/>
    <s v="Yes"/>
    <x v="0"/>
    <x v="1374"/>
    <n v="1490.95"/>
    <x v="1"/>
    <n v="1"/>
    <x v="1"/>
  </r>
  <r>
    <x v="4331"/>
    <x v="1"/>
    <n v="0"/>
    <x v="1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490"/>
    <n v="1898.1"/>
    <x v="0"/>
    <n v="0"/>
    <x v="2"/>
  </r>
  <r>
    <x v="4332"/>
    <x v="0"/>
    <n v="0"/>
    <x v="0"/>
    <x v="1"/>
    <n v="54"/>
    <s v="Yes"/>
    <s v="Yes"/>
    <s v="DSL"/>
    <s v="Yes"/>
    <s v="No"/>
    <s v="No"/>
    <s v="Yes"/>
    <s v="No"/>
    <s v="No"/>
    <x v="2"/>
    <s v="No"/>
    <x v="2"/>
    <x v="270"/>
    <n v="3273.95"/>
    <x v="0"/>
    <n v="0"/>
    <x v="2"/>
  </r>
  <r>
    <x v="4333"/>
    <x v="1"/>
    <n v="0"/>
    <x v="0"/>
    <x v="0"/>
    <n v="31"/>
    <s v="Yes"/>
    <s v="Yes"/>
    <s v="Fiber optic"/>
    <s v="Yes"/>
    <s v="Yes"/>
    <s v="No"/>
    <s v="Yes"/>
    <s v="No"/>
    <s v="No"/>
    <x v="0"/>
    <s v="Yes"/>
    <x v="3"/>
    <x v="646"/>
    <n v="2929.75"/>
    <x v="0"/>
    <n v="0"/>
    <x v="1"/>
  </r>
  <r>
    <x v="4334"/>
    <x v="0"/>
    <n v="0"/>
    <x v="1"/>
    <x v="0"/>
    <n v="11"/>
    <s v="Yes"/>
    <s v="No"/>
    <s v="Fiber optic"/>
    <s v="Yes"/>
    <s v="No"/>
    <s v="No"/>
    <s v="No"/>
    <s v="No"/>
    <s v="No"/>
    <x v="0"/>
    <s v="No"/>
    <x v="0"/>
    <x v="1016"/>
    <n v="838.7"/>
    <x v="0"/>
    <n v="0"/>
    <x v="0"/>
  </r>
  <r>
    <x v="4335"/>
    <x v="0"/>
    <n v="1"/>
    <x v="1"/>
    <x v="0"/>
    <n v="18"/>
    <s v="Yes"/>
    <s v="No"/>
    <s v="Fiber optic"/>
    <s v="No"/>
    <s v="No"/>
    <s v="Yes"/>
    <s v="No"/>
    <s v="No"/>
    <s v="Yes"/>
    <x v="0"/>
    <s v="Yes"/>
    <x v="0"/>
    <x v="511"/>
    <n v="1443.65"/>
    <x v="0"/>
    <n v="0"/>
    <x v="1"/>
  </r>
  <r>
    <x v="4336"/>
    <x v="0"/>
    <n v="1"/>
    <x v="1"/>
    <x v="0"/>
    <n v="72"/>
    <s v="Yes"/>
    <s v="Yes"/>
    <s v="Fiber optic"/>
    <s v="Yes"/>
    <s v="Yes"/>
    <s v="No"/>
    <s v="Yes"/>
    <s v="Yes"/>
    <s v="Yes"/>
    <x v="2"/>
    <s v="Yes"/>
    <x v="2"/>
    <x v="606"/>
    <n v="7746.7"/>
    <x v="0"/>
    <n v="0"/>
    <x v="2"/>
  </r>
  <r>
    <x v="4337"/>
    <x v="0"/>
    <n v="1"/>
    <x v="1"/>
    <x v="0"/>
    <n v="71"/>
    <s v="Yes"/>
    <s v="Yes"/>
    <s v="Fiber optic"/>
    <s v="No"/>
    <s v="Yes"/>
    <s v="No"/>
    <s v="No"/>
    <s v="Yes"/>
    <s v="Yes"/>
    <x v="0"/>
    <s v="Yes"/>
    <x v="3"/>
    <x v="5"/>
    <n v="6951.15"/>
    <x v="0"/>
    <n v="0"/>
    <x v="2"/>
  </r>
  <r>
    <x v="4338"/>
    <x v="1"/>
    <n v="1"/>
    <x v="1"/>
    <x v="0"/>
    <n v="5"/>
    <s v="No"/>
    <s v="No phone service"/>
    <s v="DSL"/>
    <s v="No"/>
    <s v="No"/>
    <s v="Yes"/>
    <s v="Yes"/>
    <s v="Yes"/>
    <s v="No"/>
    <x v="0"/>
    <s v="No"/>
    <x v="3"/>
    <x v="354"/>
    <n v="214.75"/>
    <x v="0"/>
    <n v="0"/>
    <x v="0"/>
  </r>
  <r>
    <x v="4339"/>
    <x v="1"/>
    <n v="0"/>
    <x v="0"/>
    <x v="0"/>
    <n v="38"/>
    <s v="Yes"/>
    <s v="Yes"/>
    <s v="DSL"/>
    <s v="No"/>
    <s v="No"/>
    <s v="Yes"/>
    <s v="Yes"/>
    <s v="No"/>
    <s v="Yes"/>
    <x v="1"/>
    <s v="No"/>
    <x v="3"/>
    <x v="382"/>
    <n v="2669.45"/>
    <x v="0"/>
    <n v="0"/>
    <x v="2"/>
  </r>
  <r>
    <x v="4340"/>
    <x v="1"/>
    <n v="0"/>
    <x v="1"/>
    <x v="1"/>
    <n v="5"/>
    <s v="Yes"/>
    <s v="No"/>
    <s v="DSL"/>
    <s v="No"/>
    <s v="No"/>
    <s v="No"/>
    <s v="Yes"/>
    <s v="No"/>
    <s v="No"/>
    <x v="0"/>
    <s v="Yes"/>
    <x v="2"/>
    <x v="1375"/>
    <n v="235.2"/>
    <x v="0"/>
    <n v="0"/>
    <x v="0"/>
  </r>
  <r>
    <x v="4341"/>
    <x v="1"/>
    <n v="1"/>
    <x v="1"/>
    <x v="0"/>
    <n v="2"/>
    <s v="Yes"/>
    <s v="No"/>
    <s v="DSL"/>
    <s v="No"/>
    <s v="No"/>
    <s v="No"/>
    <s v="No"/>
    <s v="No"/>
    <s v="No"/>
    <x v="0"/>
    <s v="Yes"/>
    <x v="0"/>
    <x v="1250"/>
    <n v="92.65"/>
    <x v="1"/>
    <n v="1"/>
    <x v="0"/>
  </r>
  <r>
    <x v="4342"/>
    <x v="0"/>
    <n v="1"/>
    <x v="1"/>
    <x v="0"/>
    <n v="52"/>
    <s v="Yes"/>
    <s v="Yes"/>
    <s v="DSL"/>
    <s v="Yes"/>
    <s v="No"/>
    <s v="Yes"/>
    <s v="No"/>
    <s v="No"/>
    <s v="No"/>
    <x v="2"/>
    <s v="No"/>
    <x v="2"/>
    <x v="559"/>
    <n v="3103.25"/>
    <x v="0"/>
    <n v="0"/>
    <x v="2"/>
  </r>
  <r>
    <x v="4343"/>
    <x v="0"/>
    <n v="1"/>
    <x v="1"/>
    <x v="0"/>
    <n v="8"/>
    <s v="Yes"/>
    <s v="Yes"/>
    <s v="Fiber optic"/>
    <s v="No"/>
    <s v="No"/>
    <s v="No"/>
    <s v="No"/>
    <s v="No"/>
    <s v="No"/>
    <x v="0"/>
    <s v="Yes"/>
    <x v="0"/>
    <x v="863"/>
    <n v="606.25"/>
    <x v="1"/>
    <n v="1"/>
    <x v="0"/>
  </r>
  <r>
    <x v="4344"/>
    <x v="0"/>
    <n v="0"/>
    <x v="1"/>
    <x v="0"/>
    <n v="68"/>
    <s v="Yes"/>
    <s v="Yes"/>
    <s v="DSL"/>
    <s v="No"/>
    <s v="Yes"/>
    <s v="Yes"/>
    <s v="No"/>
    <s v="Yes"/>
    <s v="Yes"/>
    <x v="2"/>
    <s v="Yes"/>
    <x v="0"/>
    <x v="47"/>
    <n v="5330.2"/>
    <x v="0"/>
    <n v="0"/>
    <x v="2"/>
  </r>
  <r>
    <x v="4345"/>
    <x v="1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55"/>
    <n v="1403.1"/>
    <x v="0"/>
    <n v="0"/>
    <x v="2"/>
  </r>
  <r>
    <x v="4346"/>
    <x v="0"/>
    <n v="0"/>
    <x v="0"/>
    <x v="0"/>
    <n v="42"/>
    <s v="Yes"/>
    <s v="Yes"/>
    <s v="DSL"/>
    <s v="Yes"/>
    <s v="Yes"/>
    <s v="No"/>
    <s v="Yes"/>
    <s v="No"/>
    <s v="No"/>
    <x v="0"/>
    <s v="Yes"/>
    <x v="3"/>
    <x v="962"/>
    <n v="2727.8"/>
    <x v="0"/>
    <n v="0"/>
    <x v="2"/>
  </r>
  <r>
    <x v="4347"/>
    <x v="0"/>
    <n v="0"/>
    <x v="1"/>
    <x v="0"/>
    <n v="50"/>
    <s v="Yes"/>
    <s v="No"/>
    <s v="Fiber optic"/>
    <s v="No"/>
    <s v="Yes"/>
    <s v="No"/>
    <s v="Yes"/>
    <s v="Yes"/>
    <s v="Yes"/>
    <x v="2"/>
    <s v="Yes"/>
    <x v="1"/>
    <x v="1224"/>
    <n v="5038.45"/>
    <x v="0"/>
    <n v="0"/>
    <x v="2"/>
  </r>
  <r>
    <x v="434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42"/>
    <n v="19.100000000000001"/>
    <x v="1"/>
    <n v="1"/>
    <x v="0"/>
  </r>
  <r>
    <x v="4349"/>
    <x v="1"/>
    <n v="1"/>
    <x v="0"/>
    <x v="0"/>
    <n v="1"/>
    <s v="Yes"/>
    <s v="Yes"/>
    <s v="Fiber optic"/>
    <s v="Yes"/>
    <s v="No"/>
    <s v="No"/>
    <s v="No"/>
    <s v="No"/>
    <s v="No"/>
    <x v="0"/>
    <s v="Yes"/>
    <x v="0"/>
    <x v="266"/>
    <n v="80.3"/>
    <x v="1"/>
    <n v="1"/>
    <x v="0"/>
  </r>
  <r>
    <x v="4350"/>
    <x v="1"/>
    <n v="0"/>
    <x v="0"/>
    <x v="0"/>
    <n v="33"/>
    <s v="Yes"/>
    <s v="No"/>
    <s v="DSL"/>
    <s v="No"/>
    <s v="No"/>
    <s v="No"/>
    <s v="No"/>
    <s v="No"/>
    <s v="No"/>
    <x v="0"/>
    <s v="Yes"/>
    <x v="3"/>
    <x v="817"/>
    <n v="1462.6"/>
    <x v="0"/>
    <n v="0"/>
    <x v="1"/>
  </r>
  <r>
    <x v="4351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150.6"/>
    <x v="0"/>
    <n v="0"/>
    <x v="0"/>
  </r>
  <r>
    <x v="4352"/>
    <x v="1"/>
    <n v="0"/>
    <x v="0"/>
    <x v="1"/>
    <n v="64"/>
    <s v="Yes"/>
    <s v="Yes"/>
    <s v="Fiber optic"/>
    <s v="Yes"/>
    <s v="Yes"/>
    <s v="Yes"/>
    <s v="No"/>
    <s v="No"/>
    <s v="No"/>
    <x v="0"/>
    <s v="Yes"/>
    <x v="0"/>
    <x v="1376"/>
    <n v="5960.5"/>
    <x v="0"/>
    <n v="0"/>
    <x v="2"/>
  </r>
  <r>
    <x v="4353"/>
    <x v="0"/>
    <n v="0"/>
    <x v="1"/>
    <x v="0"/>
    <n v="1"/>
    <s v="Yes"/>
    <s v="No"/>
    <s v="Fiber optic"/>
    <s v="No"/>
    <s v="No"/>
    <s v="Yes"/>
    <s v="No"/>
    <s v="No"/>
    <s v="No"/>
    <x v="0"/>
    <s v="Yes"/>
    <x v="0"/>
    <x v="257"/>
    <n v="74.900000000000006"/>
    <x v="1"/>
    <n v="1"/>
    <x v="0"/>
  </r>
  <r>
    <x v="4354"/>
    <x v="1"/>
    <n v="0"/>
    <x v="1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33"/>
    <n v="1192.3"/>
    <x v="0"/>
    <n v="0"/>
    <x v="2"/>
  </r>
  <r>
    <x v="4355"/>
    <x v="0"/>
    <n v="0"/>
    <x v="0"/>
    <x v="0"/>
    <n v="6"/>
    <s v="Yes"/>
    <s v="Yes"/>
    <s v="DSL"/>
    <s v="No"/>
    <s v="No"/>
    <s v="No"/>
    <s v="No"/>
    <s v="No"/>
    <s v="No"/>
    <x v="0"/>
    <s v="No"/>
    <x v="0"/>
    <x v="519"/>
    <n v="314.55"/>
    <x v="0"/>
    <n v="0"/>
    <x v="0"/>
  </r>
  <r>
    <x v="4356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01"/>
    <n v="56"/>
    <x v="0"/>
    <n v="0"/>
    <x v="0"/>
  </r>
  <r>
    <x v="4357"/>
    <x v="0"/>
    <n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507"/>
    <n v="330.8"/>
    <x v="0"/>
    <n v="0"/>
    <x v="1"/>
  </r>
  <r>
    <x v="4358"/>
    <x v="1"/>
    <n v="0"/>
    <x v="0"/>
    <x v="1"/>
    <n v="13"/>
    <s v="Yes"/>
    <s v="No"/>
    <s v="DSL"/>
    <s v="No"/>
    <s v="No"/>
    <s v="No"/>
    <s v="No"/>
    <s v="Yes"/>
    <s v="Yes"/>
    <x v="1"/>
    <s v="Yes"/>
    <x v="0"/>
    <x v="605"/>
    <n v="877.35"/>
    <x v="0"/>
    <n v="0"/>
    <x v="1"/>
  </r>
  <r>
    <x v="4359"/>
    <x v="0"/>
    <n v="0"/>
    <x v="1"/>
    <x v="0"/>
    <n v="23"/>
    <s v="Yes"/>
    <s v="Yes"/>
    <s v="Fiber optic"/>
    <s v="No"/>
    <s v="Yes"/>
    <s v="No"/>
    <s v="No"/>
    <s v="Yes"/>
    <s v="Yes"/>
    <x v="0"/>
    <s v="Yes"/>
    <x v="3"/>
    <x v="343"/>
    <n v="2249.1"/>
    <x v="0"/>
    <n v="0"/>
    <x v="1"/>
  </r>
  <r>
    <x v="4360"/>
    <x v="1"/>
    <n v="1"/>
    <x v="0"/>
    <x v="0"/>
    <n v="31"/>
    <s v="Yes"/>
    <s v="Yes"/>
    <s v="Fiber optic"/>
    <s v="Yes"/>
    <s v="No"/>
    <s v="No"/>
    <s v="No"/>
    <s v="Yes"/>
    <s v="No"/>
    <x v="0"/>
    <s v="No"/>
    <x v="0"/>
    <x v="578"/>
    <n v="2807.65"/>
    <x v="0"/>
    <n v="0"/>
    <x v="1"/>
  </r>
  <r>
    <x v="4361"/>
    <x v="1"/>
    <n v="0"/>
    <x v="1"/>
    <x v="0"/>
    <n v="29"/>
    <s v="Yes"/>
    <s v="No"/>
    <s v="DSL"/>
    <s v="Yes"/>
    <s v="Yes"/>
    <s v="No"/>
    <s v="Yes"/>
    <s v="No"/>
    <s v="No"/>
    <x v="1"/>
    <s v="Yes"/>
    <x v="0"/>
    <x v="189"/>
    <n v="1696.2"/>
    <x v="0"/>
    <n v="0"/>
    <x v="1"/>
  </r>
  <r>
    <x v="4362"/>
    <x v="0"/>
    <n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12"/>
    <n v="1032.05"/>
    <x v="0"/>
    <n v="0"/>
    <x v="2"/>
  </r>
  <r>
    <x v="4363"/>
    <x v="0"/>
    <n v="0"/>
    <x v="0"/>
    <x v="0"/>
    <n v="56"/>
    <s v="Yes"/>
    <s v="Yes"/>
    <s v="Fiber optic"/>
    <s v="No"/>
    <s v="No"/>
    <s v="No"/>
    <s v="No"/>
    <s v="Yes"/>
    <s v="No"/>
    <x v="0"/>
    <s v="Yes"/>
    <x v="2"/>
    <x v="782"/>
    <n v="4902.8"/>
    <x v="0"/>
    <n v="0"/>
    <x v="2"/>
  </r>
  <r>
    <x v="4364"/>
    <x v="0"/>
    <n v="0"/>
    <x v="1"/>
    <x v="0"/>
    <n v="63"/>
    <s v="Yes"/>
    <s v="Yes"/>
    <s v="DSL"/>
    <s v="Yes"/>
    <s v="Yes"/>
    <s v="Yes"/>
    <s v="Yes"/>
    <s v="No"/>
    <s v="Yes"/>
    <x v="2"/>
    <s v="Yes"/>
    <x v="3"/>
    <x v="266"/>
    <n v="4995.3500000000004"/>
    <x v="0"/>
    <n v="0"/>
    <x v="2"/>
  </r>
  <r>
    <x v="4365"/>
    <x v="1"/>
    <n v="0"/>
    <x v="0"/>
    <x v="0"/>
    <n v="63"/>
    <s v="Yes"/>
    <s v="Yes"/>
    <s v="DSL"/>
    <s v="No"/>
    <s v="No"/>
    <s v="Yes"/>
    <s v="Yes"/>
    <s v="Yes"/>
    <s v="Yes"/>
    <x v="2"/>
    <s v="No"/>
    <x v="3"/>
    <x v="1213"/>
    <n v="5034.05"/>
    <x v="0"/>
    <n v="0"/>
    <x v="2"/>
  </r>
  <r>
    <x v="4366"/>
    <x v="1"/>
    <n v="1"/>
    <x v="0"/>
    <x v="1"/>
    <n v="24"/>
    <s v="Yes"/>
    <s v="Yes"/>
    <s v="Fiber optic"/>
    <s v="Yes"/>
    <s v="No"/>
    <s v="No"/>
    <s v="No"/>
    <s v="No"/>
    <s v="No"/>
    <x v="0"/>
    <s v="Yes"/>
    <x v="0"/>
    <x v="43"/>
    <n v="1857.75"/>
    <x v="0"/>
    <n v="0"/>
    <x v="1"/>
  </r>
  <r>
    <x v="4367"/>
    <x v="1"/>
    <n v="1"/>
    <x v="0"/>
    <x v="0"/>
    <n v="36"/>
    <s v="Yes"/>
    <s v="No"/>
    <s v="DSL"/>
    <s v="No"/>
    <s v="No"/>
    <s v="Yes"/>
    <s v="Yes"/>
    <s v="No"/>
    <s v="No"/>
    <x v="1"/>
    <s v="No"/>
    <x v="3"/>
    <x v="298"/>
    <n v="1992.85"/>
    <x v="0"/>
    <n v="0"/>
    <x v="1"/>
  </r>
  <r>
    <x v="4368"/>
    <x v="0"/>
    <n v="1"/>
    <x v="1"/>
    <x v="0"/>
    <n v="9"/>
    <s v="Yes"/>
    <s v="No"/>
    <s v="Fiber optic"/>
    <s v="No"/>
    <s v="No"/>
    <s v="No"/>
    <s v="No"/>
    <s v="Yes"/>
    <s v="No"/>
    <x v="0"/>
    <s v="Yes"/>
    <x v="0"/>
    <x v="524"/>
    <n v="751.65"/>
    <x v="1"/>
    <n v="1"/>
    <x v="0"/>
  </r>
  <r>
    <x v="4369"/>
    <x v="1"/>
    <n v="0"/>
    <x v="1"/>
    <x v="0"/>
    <n v="3"/>
    <s v="No"/>
    <s v="No phone service"/>
    <s v="DSL"/>
    <s v="No"/>
    <s v="No"/>
    <s v="No"/>
    <s v="No"/>
    <s v="No"/>
    <s v="No"/>
    <x v="0"/>
    <s v="No"/>
    <x v="0"/>
    <x v="193"/>
    <n v="66.95"/>
    <x v="1"/>
    <n v="1"/>
    <x v="0"/>
  </r>
  <r>
    <x v="4370"/>
    <x v="0"/>
    <n v="0"/>
    <x v="0"/>
    <x v="0"/>
    <n v="21"/>
    <s v="Yes"/>
    <s v="No"/>
    <s v="DSL"/>
    <s v="Yes"/>
    <s v="No"/>
    <s v="Yes"/>
    <s v="Yes"/>
    <s v="Yes"/>
    <s v="Yes"/>
    <x v="1"/>
    <s v="No"/>
    <x v="1"/>
    <x v="140"/>
    <n v="1714.95"/>
    <x v="0"/>
    <n v="0"/>
    <x v="1"/>
  </r>
  <r>
    <x v="4371"/>
    <x v="1"/>
    <n v="0"/>
    <x v="0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692"/>
    <n v="343.6"/>
    <x v="0"/>
    <n v="0"/>
    <x v="1"/>
  </r>
  <r>
    <x v="4372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22"/>
    <n v="20.149999999999999"/>
    <x v="0"/>
    <n v="0"/>
    <x v="0"/>
  </r>
  <r>
    <x v="4373"/>
    <x v="0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32"/>
    <n v="520.1"/>
    <x v="0"/>
    <n v="0"/>
    <x v="1"/>
  </r>
  <r>
    <x v="4374"/>
    <x v="1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27"/>
    <n v="1387.45"/>
    <x v="0"/>
    <n v="0"/>
    <x v="2"/>
  </r>
  <r>
    <x v="4375"/>
    <x v="1"/>
    <n v="0"/>
    <x v="1"/>
    <x v="0"/>
    <n v="66"/>
    <s v="Yes"/>
    <s v="Yes"/>
    <s v="Fiber optic"/>
    <s v="Yes"/>
    <s v="Yes"/>
    <s v="Yes"/>
    <s v="Yes"/>
    <s v="Yes"/>
    <s v="Yes"/>
    <x v="1"/>
    <s v="Yes"/>
    <x v="2"/>
    <x v="1336"/>
    <n v="7383.7"/>
    <x v="0"/>
    <n v="0"/>
    <x v="2"/>
  </r>
  <r>
    <x v="4376"/>
    <x v="0"/>
    <n v="0"/>
    <x v="1"/>
    <x v="0"/>
    <n v="45"/>
    <s v="Yes"/>
    <s v="No"/>
    <s v="Fiber optic"/>
    <s v="Yes"/>
    <s v="Yes"/>
    <s v="No"/>
    <s v="No"/>
    <s v="Yes"/>
    <s v="Yes"/>
    <x v="1"/>
    <s v="Yes"/>
    <x v="0"/>
    <x v="442"/>
    <n v="4483.95"/>
    <x v="0"/>
    <n v="0"/>
    <x v="2"/>
  </r>
  <r>
    <x v="4377"/>
    <x v="0"/>
    <n v="0"/>
    <x v="0"/>
    <x v="0"/>
    <n v="22"/>
    <s v="Yes"/>
    <s v="No"/>
    <s v="Fiber optic"/>
    <s v="No"/>
    <s v="No"/>
    <s v="No"/>
    <s v="No"/>
    <s v="Yes"/>
    <s v="No"/>
    <x v="0"/>
    <s v="Yes"/>
    <x v="3"/>
    <x v="191"/>
    <n v="1706.45"/>
    <x v="0"/>
    <n v="0"/>
    <x v="1"/>
  </r>
  <r>
    <x v="4378"/>
    <x v="0"/>
    <n v="0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115"/>
    <n v="1327.4"/>
    <x v="0"/>
    <n v="0"/>
    <x v="2"/>
  </r>
  <r>
    <x v="4379"/>
    <x v="0"/>
    <n v="0"/>
    <x v="0"/>
    <x v="0"/>
    <n v="68"/>
    <s v="Yes"/>
    <s v="Yes"/>
    <s v="Fiber optic"/>
    <s v="No"/>
    <s v="No"/>
    <s v="Yes"/>
    <s v="No"/>
    <s v="Yes"/>
    <s v="No"/>
    <x v="2"/>
    <s v="Yes"/>
    <x v="2"/>
    <x v="930"/>
    <n v="5974.3"/>
    <x v="0"/>
    <n v="0"/>
    <x v="2"/>
  </r>
  <r>
    <x v="4380"/>
    <x v="0"/>
    <n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0"/>
    <x v="0"/>
    <n v="0"/>
    <x v="0"/>
  </r>
  <r>
    <x v="4381"/>
    <x v="0"/>
    <n v="1"/>
    <x v="1"/>
    <x v="0"/>
    <n v="49"/>
    <s v="Yes"/>
    <s v="Yes"/>
    <s v="Fiber optic"/>
    <s v="No"/>
    <s v="No"/>
    <s v="Yes"/>
    <s v="No"/>
    <s v="No"/>
    <s v="Yes"/>
    <x v="0"/>
    <s v="Yes"/>
    <x v="3"/>
    <x v="322"/>
    <n v="4515.8500000000004"/>
    <x v="1"/>
    <n v="1"/>
    <x v="2"/>
  </r>
  <r>
    <x v="4382"/>
    <x v="0"/>
    <n v="1"/>
    <x v="1"/>
    <x v="0"/>
    <n v="4"/>
    <s v="Yes"/>
    <s v="Yes"/>
    <s v="DSL"/>
    <s v="No"/>
    <s v="No"/>
    <s v="No"/>
    <s v="No"/>
    <s v="No"/>
    <s v="No"/>
    <x v="0"/>
    <s v="No"/>
    <x v="1"/>
    <x v="939"/>
    <n v="179.85"/>
    <x v="0"/>
    <n v="0"/>
    <x v="0"/>
  </r>
  <r>
    <x v="4383"/>
    <x v="1"/>
    <n v="0"/>
    <x v="0"/>
    <x v="0"/>
    <n v="63"/>
    <s v="Yes"/>
    <s v="Yes"/>
    <s v="DSL"/>
    <s v="Yes"/>
    <s v="Yes"/>
    <s v="Yes"/>
    <s v="Yes"/>
    <s v="No"/>
    <s v="Yes"/>
    <x v="1"/>
    <s v="No"/>
    <x v="3"/>
    <x v="191"/>
    <n v="5040.2"/>
    <x v="0"/>
    <n v="0"/>
    <x v="2"/>
  </r>
  <r>
    <x v="4384"/>
    <x v="0"/>
    <n v="0"/>
    <x v="0"/>
    <x v="0"/>
    <n v="2"/>
    <s v="Yes"/>
    <s v="No"/>
    <s v="Fiber optic"/>
    <s v="No"/>
    <s v="Yes"/>
    <s v="Yes"/>
    <s v="No"/>
    <s v="No"/>
    <s v="No"/>
    <x v="0"/>
    <s v="No"/>
    <x v="2"/>
    <x v="628"/>
    <n v="165"/>
    <x v="1"/>
    <n v="1"/>
    <x v="0"/>
  </r>
  <r>
    <x v="4385"/>
    <x v="1"/>
    <n v="0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77"/>
    <n v="422.7"/>
    <x v="0"/>
    <n v="0"/>
    <x v="1"/>
  </r>
  <r>
    <x v="4386"/>
    <x v="1"/>
    <n v="0"/>
    <x v="0"/>
    <x v="1"/>
    <n v="55"/>
    <s v="Yes"/>
    <s v="No"/>
    <s v="DSL"/>
    <s v="Yes"/>
    <s v="Yes"/>
    <s v="No"/>
    <s v="Yes"/>
    <s v="No"/>
    <s v="No"/>
    <x v="2"/>
    <s v="No"/>
    <x v="2"/>
    <x v="1328"/>
    <n v="3046.4"/>
    <x v="1"/>
    <n v="1"/>
    <x v="2"/>
  </r>
  <r>
    <x v="4387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x v="0"/>
    <n v="0"/>
    <x v="0"/>
  </r>
  <r>
    <x v="4388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01"/>
    <n v="358.05"/>
    <x v="0"/>
    <n v="0"/>
    <x v="1"/>
  </r>
  <r>
    <x v="4389"/>
    <x v="1"/>
    <n v="0"/>
    <x v="1"/>
    <x v="0"/>
    <n v="30"/>
    <s v="Yes"/>
    <s v="Yes"/>
    <s v="Fiber optic"/>
    <s v="Yes"/>
    <s v="No"/>
    <s v="No"/>
    <s v="No"/>
    <s v="Yes"/>
    <s v="Yes"/>
    <x v="0"/>
    <s v="Yes"/>
    <x v="2"/>
    <x v="732"/>
    <n v="2936.25"/>
    <x v="0"/>
    <n v="0"/>
    <x v="1"/>
  </r>
  <r>
    <x v="4390"/>
    <x v="1"/>
    <n v="0"/>
    <x v="0"/>
    <x v="1"/>
    <n v="22"/>
    <s v="Yes"/>
    <s v="No"/>
    <s v="DSL"/>
    <s v="Yes"/>
    <s v="Yes"/>
    <s v="No"/>
    <s v="Yes"/>
    <s v="No"/>
    <s v="No"/>
    <x v="0"/>
    <s v="Yes"/>
    <x v="1"/>
    <x v="103"/>
    <n v="1271.8"/>
    <x v="0"/>
    <n v="0"/>
    <x v="1"/>
  </r>
  <r>
    <x v="4391"/>
    <x v="0"/>
    <n v="0"/>
    <x v="1"/>
    <x v="0"/>
    <n v="9"/>
    <s v="Yes"/>
    <s v="No"/>
    <s v="DSL"/>
    <s v="No"/>
    <s v="No"/>
    <s v="No"/>
    <s v="Yes"/>
    <s v="Yes"/>
    <s v="No"/>
    <x v="0"/>
    <s v="Yes"/>
    <x v="2"/>
    <x v="707"/>
    <n v="530.04999999999995"/>
    <x v="0"/>
    <n v="0"/>
    <x v="0"/>
  </r>
  <r>
    <x v="4392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79"/>
    <n v="19.2"/>
    <x v="0"/>
    <n v="0"/>
    <x v="0"/>
  </r>
  <r>
    <x v="4393"/>
    <x v="0"/>
    <n v="0"/>
    <x v="0"/>
    <x v="0"/>
    <n v="21"/>
    <s v="Yes"/>
    <s v="Yes"/>
    <s v="Fiber optic"/>
    <s v="No"/>
    <s v="No"/>
    <s v="No"/>
    <s v="No"/>
    <s v="No"/>
    <s v="Yes"/>
    <x v="0"/>
    <s v="Yes"/>
    <x v="0"/>
    <x v="980"/>
    <n v="1808.7"/>
    <x v="1"/>
    <n v="1"/>
    <x v="1"/>
  </r>
  <r>
    <x v="4394"/>
    <x v="1"/>
    <n v="0"/>
    <x v="1"/>
    <x v="0"/>
    <n v="19"/>
    <s v="Yes"/>
    <s v="Yes"/>
    <s v="DSL"/>
    <s v="No"/>
    <s v="No"/>
    <s v="Yes"/>
    <s v="Yes"/>
    <s v="No"/>
    <s v="No"/>
    <x v="0"/>
    <s v="No"/>
    <x v="0"/>
    <x v="217"/>
    <n v="1144.5999999999999"/>
    <x v="0"/>
    <n v="0"/>
    <x v="1"/>
  </r>
  <r>
    <x v="4395"/>
    <x v="0"/>
    <n v="0"/>
    <x v="0"/>
    <x v="1"/>
    <n v="69"/>
    <s v="Yes"/>
    <s v="Yes"/>
    <s v="Fiber optic"/>
    <s v="No"/>
    <s v="Yes"/>
    <s v="Yes"/>
    <s v="No"/>
    <s v="Yes"/>
    <s v="Yes"/>
    <x v="0"/>
    <s v="Yes"/>
    <x v="0"/>
    <x v="1291"/>
    <n v="7446.9"/>
    <x v="1"/>
    <n v="1"/>
    <x v="2"/>
  </r>
  <r>
    <x v="4396"/>
    <x v="1"/>
    <n v="1"/>
    <x v="1"/>
    <x v="0"/>
    <n v="1"/>
    <s v="No"/>
    <s v="No phone service"/>
    <s v="DSL"/>
    <s v="No"/>
    <s v="No"/>
    <s v="No"/>
    <s v="No"/>
    <s v="No"/>
    <s v="No"/>
    <x v="0"/>
    <s v="Yes"/>
    <x v="0"/>
    <x v="675"/>
    <n v="25.1"/>
    <x v="1"/>
    <n v="1"/>
    <x v="0"/>
  </r>
  <r>
    <x v="4397"/>
    <x v="0"/>
    <n v="0"/>
    <x v="0"/>
    <x v="0"/>
    <n v="72"/>
    <s v="Yes"/>
    <s v="Yes"/>
    <s v="Fiber optic"/>
    <s v="Yes"/>
    <s v="Yes"/>
    <s v="Yes"/>
    <s v="Yes"/>
    <s v="Yes"/>
    <s v="No"/>
    <x v="2"/>
    <s v="Yes"/>
    <x v="2"/>
    <x v="1291"/>
    <n v="7556.9"/>
    <x v="0"/>
    <n v="0"/>
    <x v="2"/>
  </r>
  <r>
    <x v="4398"/>
    <x v="1"/>
    <n v="0"/>
    <x v="0"/>
    <x v="1"/>
    <n v="70"/>
    <s v="Yes"/>
    <s v="Yes"/>
    <s v="DSL"/>
    <s v="Yes"/>
    <s v="No"/>
    <s v="Yes"/>
    <s v="No"/>
    <s v="Yes"/>
    <s v="No"/>
    <x v="2"/>
    <s v="No"/>
    <x v="3"/>
    <x v="659"/>
    <n v="4858.7"/>
    <x v="0"/>
    <n v="0"/>
    <x v="2"/>
  </r>
  <r>
    <x v="4399"/>
    <x v="0"/>
    <n v="0"/>
    <x v="1"/>
    <x v="0"/>
    <n v="66"/>
    <s v="Yes"/>
    <s v="Yes"/>
    <s v="Fiber optic"/>
    <s v="Yes"/>
    <s v="Yes"/>
    <s v="Yes"/>
    <s v="Yes"/>
    <s v="No"/>
    <s v="Yes"/>
    <x v="0"/>
    <s v="Yes"/>
    <x v="2"/>
    <x v="575"/>
    <n v="6595"/>
    <x v="0"/>
    <n v="0"/>
    <x v="2"/>
  </r>
  <r>
    <x v="4400"/>
    <x v="0"/>
    <n v="0"/>
    <x v="0"/>
    <x v="1"/>
    <n v="7"/>
    <s v="No"/>
    <s v="No phone service"/>
    <s v="DSL"/>
    <s v="No"/>
    <s v="No"/>
    <s v="No"/>
    <s v="No"/>
    <s v="No"/>
    <s v="No"/>
    <x v="0"/>
    <s v="Yes"/>
    <x v="0"/>
    <x v="156"/>
    <n v="149.05000000000001"/>
    <x v="0"/>
    <n v="0"/>
    <x v="0"/>
  </r>
  <r>
    <x v="4401"/>
    <x v="0"/>
    <n v="1"/>
    <x v="0"/>
    <x v="1"/>
    <n v="46"/>
    <s v="Yes"/>
    <s v="Yes"/>
    <s v="Fiber optic"/>
    <s v="Yes"/>
    <s v="Yes"/>
    <s v="No"/>
    <s v="Yes"/>
    <s v="Yes"/>
    <s v="Yes"/>
    <x v="0"/>
    <s v="Yes"/>
    <x v="0"/>
    <x v="1364"/>
    <n v="4972.1000000000004"/>
    <x v="0"/>
    <n v="0"/>
    <x v="2"/>
  </r>
  <r>
    <x v="4402"/>
    <x v="1"/>
    <n v="0"/>
    <x v="1"/>
    <x v="0"/>
    <n v="39"/>
    <s v="No"/>
    <s v="No phone service"/>
    <s v="DSL"/>
    <s v="Yes"/>
    <s v="Yes"/>
    <s v="No"/>
    <s v="Yes"/>
    <s v="Yes"/>
    <s v="No"/>
    <x v="0"/>
    <s v="Yes"/>
    <x v="3"/>
    <x v="877"/>
    <n v="1880.85"/>
    <x v="1"/>
    <n v="1"/>
    <x v="2"/>
  </r>
  <r>
    <x v="4403"/>
    <x v="0"/>
    <n v="0"/>
    <x v="0"/>
    <x v="1"/>
    <n v="32"/>
    <s v="Yes"/>
    <s v="Yes"/>
    <s v="DSL"/>
    <s v="No"/>
    <s v="Yes"/>
    <s v="Yes"/>
    <s v="No"/>
    <s v="No"/>
    <s v="No"/>
    <x v="0"/>
    <s v="No"/>
    <x v="2"/>
    <x v="1377"/>
    <n v="2045.55"/>
    <x v="0"/>
    <n v="0"/>
    <x v="1"/>
  </r>
  <r>
    <x v="4404"/>
    <x v="1"/>
    <n v="0"/>
    <x v="1"/>
    <x v="0"/>
    <n v="24"/>
    <s v="Yes"/>
    <s v="No"/>
    <s v="Fiber optic"/>
    <s v="No"/>
    <s v="Yes"/>
    <s v="Yes"/>
    <s v="No"/>
    <s v="No"/>
    <s v="Yes"/>
    <x v="0"/>
    <s v="Yes"/>
    <x v="0"/>
    <x v="419"/>
    <n v="2187.15"/>
    <x v="0"/>
    <n v="0"/>
    <x v="1"/>
  </r>
  <r>
    <x v="4405"/>
    <x v="1"/>
    <n v="0"/>
    <x v="0"/>
    <x v="1"/>
    <n v="6"/>
    <s v="Yes"/>
    <s v="No"/>
    <s v="Fiber optic"/>
    <s v="No"/>
    <s v="Yes"/>
    <s v="No"/>
    <s v="No"/>
    <s v="No"/>
    <s v="Yes"/>
    <x v="0"/>
    <s v="Yes"/>
    <x v="3"/>
    <x v="385"/>
    <n v="477.55"/>
    <x v="1"/>
    <n v="1"/>
    <x v="0"/>
  </r>
  <r>
    <x v="4406"/>
    <x v="0"/>
    <n v="0"/>
    <x v="1"/>
    <x v="0"/>
    <n v="37"/>
    <s v="Yes"/>
    <s v="Yes"/>
    <s v="DSL"/>
    <s v="Yes"/>
    <s v="Yes"/>
    <s v="Yes"/>
    <s v="Yes"/>
    <s v="Yes"/>
    <s v="No"/>
    <x v="0"/>
    <s v="Yes"/>
    <x v="3"/>
    <x v="63"/>
    <n v="2976.95"/>
    <x v="0"/>
    <n v="0"/>
    <x v="2"/>
  </r>
  <r>
    <x v="4407"/>
    <x v="1"/>
    <n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178.7"/>
    <x v="0"/>
    <n v="0"/>
    <x v="0"/>
  </r>
  <r>
    <x v="4408"/>
    <x v="0"/>
    <n v="0"/>
    <x v="0"/>
    <x v="1"/>
    <n v="72"/>
    <s v="Yes"/>
    <s v="Yes"/>
    <s v="DSL"/>
    <s v="Yes"/>
    <s v="No"/>
    <s v="Yes"/>
    <s v="No"/>
    <s v="Yes"/>
    <s v="No"/>
    <x v="2"/>
    <s v="Yes"/>
    <x v="2"/>
    <x v="1051"/>
    <n v="5025.8500000000004"/>
    <x v="0"/>
    <n v="0"/>
    <x v="2"/>
  </r>
  <r>
    <x v="4409"/>
    <x v="1"/>
    <n v="1"/>
    <x v="0"/>
    <x v="0"/>
    <n v="71"/>
    <s v="No"/>
    <s v="No phone service"/>
    <s v="DSL"/>
    <s v="Yes"/>
    <s v="Yes"/>
    <s v="Yes"/>
    <s v="Yes"/>
    <s v="No"/>
    <s v="No"/>
    <x v="2"/>
    <s v="No"/>
    <x v="3"/>
    <x v="1001"/>
    <n v="3353.4"/>
    <x v="0"/>
    <n v="0"/>
    <x v="2"/>
  </r>
  <r>
    <x v="4410"/>
    <x v="0"/>
    <n v="0"/>
    <x v="0"/>
    <x v="0"/>
    <n v="16"/>
    <s v="Yes"/>
    <s v="No"/>
    <s v="Fiber optic"/>
    <s v="No"/>
    <s v="Yes"/>
    <s v="No"/>
    <s v="No"/>
    <s v="Yes"/>
    <s v="Yes"/>
    <x v="0"/>
    <s v="Yes"/>
    <x v="2"/>
    <x v="597"/>
    <n v="1461.15"/>
    <x v="0"/>
    <n v="0"/>
    <x v="1"/>
  </r>
  <r>
    <x v="4411"/>
    <x v="0"/>
    <n v="0"/>
    <x v="0"/>
    <x v="0"/>
    <n v="57"/>
    <s v="No"/>
    <s v="No phone service"/>
    <s v="DSL"/>
    <s v="Yes"/>
    <s v="No"/>
    <s v="Yes"/>
    <s v="Yes"/>
    <s v="No"/>
    <s v="Yes"/>
    <x v="0"/>
    <s v="Yes"/>
    <x v="2"/>
    <x v="503"/>
    <n v="2782.4"/>
    <x v="0"/>
    <n v="0"/>
    <x v="2"/>
  </r>
  <r>
    <x v="4412"/>
    <x v="1"/>
    <n v="0"/>
    <x v="1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640"/>
    <n v="1699.15"/>
    <x v="0"/>
    <n v="0"/>
    <x v="2"/>
  </r>
  <r>
    <x v="4413"/>
    <x v="0"/>
    <n v="1"/>
    <x v="1"/>
    <x v="0"/>
    <n v="17"/>
    <s v="Yes"/>
    <s v="No"/>
    <s v="Fiber optic"/>
    <s v="No"/>
    <s v="Yes"/>
    <s v="Yes"/>
    <s v="No"/>
    <s v="Yes"/>
    <s v="No"/>
    <x v="0"/>
    <s v="Yes"/>
    <x v="0"/>
    <x v="294"/>
    <n v="1496.9"/>
    <x v="1"/>
    <n v="1"/>
    <x v="1"/>
  </r>
  <r>
    <x v="4414"/>
    <x v="0"/>
    <n v="0"/>
    <x v="1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"/>
    <n v="452.2"/>
    <x v="0"/>
    <n v="0"/>
    <x v="1"/>
  </r>
  <r>
    <x v="4415"/>
    <x v="1"/>
    <n v="0"/>
    <x v="0"/>
    <x v="0"/>
    <n v="66"/>
    <s v="Yes"/>
    <s v="Yes"/>
    <s v="DSL"/>
    <s v="Yes"/>
    <s v="Yes"/>
    <s v="Yes"/>
    <s v="No"/>
    <s v="No"/>
    <s v="No"/>
    <x v="2"/>
    <s v="Yes"/>
    <x v="3"/>
    <x v="1134"/>
    <n v="4428.45"/>
    <x v="0"/>
    <n v="0"/>
    <x v="2"/>
  </r>
  <r>
    <x v="4416"/>
    <x v="0"/>
    <n v="0"/>
    <x v="0"/>
    <x v="0"/>
    <n v="17"/>
    <s v="Yes"/>
    <s v="Yes"/>
    <s v="DSL"/>
    <s v="No"/>
    <s v="Yes"/>
    <s v="No"/>
    <s v="No"/>
    <s v="Yes"/>
    <s v="Yes"/>
    <x v="0"/>
    <s v="Yes"/>
    <x v="2"/>
    <x v="626"/>
    <n v="1322.55"/>
    <x v="0"/>
    <n v="0"/>
    <x v="1"/>
  </r>
  <r>
    <x v="4417"/>
    <x v="1"/>
    <n v="0"/>
    <x v="1"/>
    <x v="1"/>
    <n v="1"/>
    <s v="Yes"/>
    <s v="No"/>
    <s v="Fiber optic"/>
    <s v="No"/>
    <s v="No"/>
    <s v="No"/>
    <s v="No"/>
    <s v="No"/>
    <s v="No"/>
    <x v="0"/>
    <s v="Yes"/>
    <x v="1"/>
    <x v="128"/>
    <n v="70.45"/>
    <x v="1"/>
    <n v="1"/>
    <x v="0"/>
  </r>
  <r>
    <x v="4418"/>
    <x v="1"/>
    <n v="0"/>
    <x v="0"/>
    <x v="0"/>
    <n v="58"/>
    <s v="Yes"/>
    <s v="No"/>
    <s v="DSL"/>
    <s v="Yes"/>
    <s v="Yes"/>
    <s v="Yes"/>
    <s v="No"/>
    <s v="No"/>
    <s v="No"/>
    <x v="1"/>
    <s v="No"/>
    <x v="3"/>
    <x v="255"/>
    <n v="3563.8"/>
    <x v="1"/>
    <n v="1"/>
    <x v="2"/>
  </r>
  <r>
    <x v="4419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90"/>
    <n v="139.75"/>
    <x v="0"/>
    <n v="0"/>
    <x v="0"/>
  </r>
  <r>
    <x v="4420"/>
    <x v="1"/>
    <n v="0"/>
    <x v="1"/>
    <x v="0"/>
    <n v="27"/>
    <s v="Yes"/>
    <s v="No"/>
    <s v="DSL"/>
    <s v="Yes"/>
    <s v="No"/>
    <s v="Yes"/>
    <s v="Yes"/>
    <s v="Yes"/>
    <s v="No"/>
    <x v="1"/>
    <s v="No"/>
    <x v="3"/>
    <x v="263"/>
    <n v="1927.3"/>
    <x v="0"/>
    <n v="0"/>
    <x v="1"/>
  </r>
  <r>
    <x v="4421"/>
    <x v="1"/>
    <n v="0"/>
    <x v="0"/>
    <x v="0"/>
    <n v="34"/>
    <s v="Yes"/>
    <s v="Yes"/>
    <s v="Fiber optic"/>
    <s v="No"/>
    <s v="Yes"/>
    <s v="No"/>
    <s v="No"/>
    <s v="No"/>
    <s v="Yes"/>
    <x v="0"/>
    <s v="No"/>
    <x v="1"/>
    <x v="486"/>
    <n v="3000.25"/>
    <x v="0"/>
    <n v="0"/>
    <x v="1"/>
  </r>
  <r>
    <x v="4422"/>
    <x v="1"/>
    <n v="0"/>
    <x v="1"/>
    <x v="0"/>
    <n v="30"/>
    <s v="Yes"/>
    <s v="No"/>
    <s v="Fiber optic"/>
    <s v="No"/>
    <s v="Yes"/>
    <s v="No"/>
    <s v="No"/>
    <s v="Yes"/>
    <s v="Yes"/>
    <x v="1"/>
    <s v="Yes"/>
    <x v="2"/>
    <x v="292"/>
    <n v="3021.3"/>
    <x v="0"/>
    <n v="0"/>
    <x v="1"/>
  </r>
  <r>
    <x v="4423"/>
    <x v="1"/>
    <n v="0"/>
    <x v="1"/>
    <x v="0"/>
    <n v="33"/>
    <s v="Yes"/>
    <s v="No"/>
    <s v="DSL"/>
    <s v="No"/>
    <s v="Yes"/>
    <s v="Yes"/>
    <s v="No"/>
    <s v="Yes"/>
    <s v="No"/>
    <x v="0"/>
    <s v="Yes"/>
    <x v="3"/>
    <x v="962"/>
    <n v="2245.4"/>
    <x v="0"/>
    <n v="0"/>
    <x v="1"/>
  </r>
  <r>
    <x v="4424"/>
    <x v="1"/>
    <n v="0"/>
    <x v="1"/>
    <x v="1"/>
    <n v="1"/>
    <s v="No"/>
    <s v="No phone service"/>
    <s v="DSL"/>
    <s v="No"/>
    <s v="No"/>
    <s v="No"/>
    <s v="No"/>
    <s v="No"/>
    <s v="No"/>
    <x v="0"/>
    <s v="No"/>
    <x v="0"/>
    <x v="193"/>
    <n v="24.75"/>
    <x v="1"/>
    <n v="1"/>
    <x v="0"/>
  </r>
  <r>
    <x v="4425"/>
    <x v="1"/>
    <n v="0"/>
    <x v="0"/>
    <x v="1"/>
    <n v="14"/>
    <s v="Yes"/>
    <s v="Yes"/>
    <s v="DSL"/>
    <s v="Yes"/>
    <s v="Yes"/>
    <s v="No"/>
    <s v="No"/>
    <s v="No"/>
    <s v="Yes"/>
    <x v="0"/>
    <s v="No"/>
    <x v="1"/>
    <x v="41"/>
    <n v="944.65"/>
    <x v="0"/>
    <n v="0"/>
    <x v="1"/>
  </r>
  <r>
    <x v="4426"/>
    <x v="0"/>
    <n v="0"/>
    <x v="1"/>
    <x v="1"/>
    <n v="16"/>
    <s v="Yes"/>
    <s v="Yes"/>
    <s v="Fiber optic"/>
    <s v="No"/>
    <s v="No"/>
    <s v="No"/>
    <s v="Yes"/>
    <s v="No"/>
    <s v="No"/>
    <x v="1"/>
    <s v="Yes"/>
    <x v="3"/>
    <x v="849"/>
    <n v="1264.2"/>
    <x v="0"/>
    <n v="0"/>
    <x v="1"/>
  </r>
  <r>
    <x v="4427"/>
    <x v="0"/>
    <n v="0"/>
    <x v="1"/>
    <x v="0"/>
    <n v="49"/>
    <s v="Yes"/>
    <s v="No"/>
    <s v="Fiber optic"/>
    <s v="No"/>
    <s v="No"/>
    <s v="Yes"/>
    <s v="Yes"/>
    <s v="Yes"/>
    <s v="Yes"/>
    <x v="2"/>
    <s v="No"/>
    <x v="3"/>
    <x v="1138"/>
    <n v="4917.75"/>
    <x v="0"/>
    <n v="0"/>
    <x v="2"/>
  </r>
  <r>
    <x v="4428"/>
    <x v="1"/>
    <n v="0"/>
    <x v="0"/>
    <x v="1"/>
    <n v="19"/>
    <s v="Yes"/>
    <s v="Yes"/>
    <s v="Fiber optic"/>
    <s v="No"/>
    <s v="No"/>
    <s v="Yes"/>
    <s v="Yes"/>
    <s v="Yes"/>
    <s v="Yes"/>
    <x v="0"/>
    <s v="No"/>
    <x v="0"/>
    <x v="1205"/>
    <n v="2012.7"/>
    <x v="1"/>
    <n v="1"/>
    <x v="1"/>
  </r>
  <r>
    <x v="4429"/>
    <x v="0"/>
    <n v="0"/>
    <x v="0"/>
    <x v="1"/>
    <n v="70"/>
    <s v="Yes"/>
    <s v="Yes"/>
    <s v="DSL"/>
    <s v="Yes"/>
    <s v="Yes"/>
    <s v="Yes"/>
    <s v="Yes"/>
    <s v="Yes"/>
    <s v="No"/>
    <x v="2"/>
    <s v="No"/>
    <x v="2"/>
    <x v="628"/>
    <n v="5743.3"/>
    <x v="0"/>
    <n v="0"/>
    <x v="2"/>
  </r>
  <r>
    <x v="4430"/>
    <x v="0"/>
    <n v="0"/>
    <x v="0"/>
    <x v="1"/>
    <n v="32"/>
    <s v="Yes"/>
    <s v="No"/>
    <s v="DSL"/>
    <s v="Yes"/>
    <s v="Yes"/>
    <s v="No"/>
    <s v="Yes"/>
    <s v="No"/>
    <s v="No"/>
    <x v="0"/>
    <s v="No"/>
    <x v="2"/>
    <x v="1095"/>
    <n v="1864.65"/>
    <x v="0"/>
    <n v="0"/>
    <x v="1"/>
  </r>
  <r>
    <x v="4431"/>
    <x v="0"/>
    <n v="0"/>
    <x v="1"/>
    <x v="0"/>
    <n v="18"/>
    <s v="Yes"/>
    <s v="No"/>
    <s v="Fiber optic"/>
    <s v="No"/>
    <s v="No"/>
    <s v="No"/>
    <s v="No"/>
    <s v="No"/>
    <s v="No"/>
    <x v="0"/>
    <s v="Yes"/>
    <x v="0"/>
    <x v="1266"/>
    <n v="1221.6500000000001"/>
    <x v="0"/>
    <n v="0"/>
    <x v="1"/>
  </r>
  <r>
    <x v="4432"/>
    <x v="1"/>
    <n v="0"/>
    <x v="1"/>
    <x v="0"/>
    <n v="37"/>
    <s v="No"/>
    <s v="No phone service"/>
    <s v="DSL"/>
    <s v="Yes"/>
    <s v="Yes"/>
    <s v="No"/>
    <s v="Yes"/>
    <s v="No"/>
    <s v="No"/>
    <x v="2"/>
    <s v="Yes"/>
    <x v="1"/>
    <x v="1109"/>
    <n v="1390.85"/>
    <x v="0"/>
    <n v="0"/>
    <x v="2"/>
  </r>
  <r>
    <x v="4433"/>
    <x v="0"/>
    <n v="0"/>
    <x v="1"/>
    <x v="0"/>
    <n v="4"/>
    <s v="Yes"/>
    <s v="Yes"/>
    <s v="Fiber optic"/>
    <s v="No"/>
    <s v="No"/>
    <s v="No"/>
    <s v="No"/>
    <s v="No"/>
    <s v="No"/>
    <x v="0"/>
    <s v="Yes"/>
    <x v="0"/>
    <x v="564"/>
    <n v="302.35000000000002"/>
    <x v="0"/>
    <n v="0"/>
    <x v="0"/>
  </r>
  <r>
    <x v="4434"/>
    <x v="0"/>
    <n v="0"/>
    <x v="0"/>
    <x v="0"/>
    <n v="16"/>
    <s v="Yes"/>
    <s v="Yes"/>
    <s v="Fiber optic"/>
    <s v="Yes"/>
    <s v="Yes"/>
    <s v="Yes"/>
    <s v="No"/>
    <s v="No"/>
    <s v="No"/>
    <x v="0"/>
    <s v="No"/>
    <x v="0"/>
    <x v="996"/>
    <n v="1374.9"/>
    <x v="0"/>
    <n v="0"/>
    <x v="1"/>
  </r>
  <r>
    <x v="4435"/>
    <x v="1"/>
    <n v="0"/>
    <x v="0"/>
    <x v="0"/>
    <n v="17"/>
    <s v="Yes"/>
    <s v="Yes"/>
    <s v="Fiber optic"/>
    <s v="No"/>
    <s v="Yes"/>
    <s v="No"/>
    <s v="No"/>
    <s v="No"/>
    <s v="No"/>
    <x v="0"/>
    <s v="Yes"/>
    <x v="2"/>
    <x v="403"/>
    <n v="1336.9"/>
    <x v="0"/>
    <n v="0"/>
    <x v="1"/>
  </r>
  <r>
    <x v="4436"/>
    <x v="0"/>
    <n v="0"/>
    <x v="1"/>
    <x v="1"/>
    <n v="19"/>
    <s v="Yes"/>
    <s v="No"/>
    <s v="DSL"/>
    <s v="Yes"/>
    <s v="Yes"/>
    <s v="Yes"/>
    <s v="No"/>
    <s v="No"/>
    <s v="No"/>
    <x v="0"/>
    <s v="Yes"/>
    <x v="0"/>
    <x v="1143"/>
    <n v="1297.8"/>
    <x v="0"/>
    <n v="0"/>
    <x v="1"/>
  </r>
  <r>
    <x v="4437"/>
    <x v="1"/>
    <n v="0"/>
    <x v="0"/>
    <x v="0"/>
    <n v="60"/>
    <s v="Yes"/>
    <s v="Yes"/>
    <s v="Fiber optic"/>
    <s v="No"/>
    <s v="No"/>
    <s v="Yes"/>
    <s v="No"/>
    <s v="Yes"/>
    <s v="Yes"/>
    <x v="2"/>
    <s v="No"/>
    <x v="3"/>
    <x v="259"/>
    <n v="6067.4"/>
    <x v="0"/>
    <n v="0"/>
    <x v="2"/>
  </r>
  <r>
    <x v="4438"/>
    <x v="1"/>
    <n v="0"/>
    <x v="0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55"/>
    <n v="1222.25"/>
    <x v="0"/>
    <n v="0"/>
    <x v="2"/>
  </r>
  <r>
    <x v="4439"/>
    <x v="1"/>
    <n v="0"/>
    <x v="0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956"/>
    <n v="487.95"/>
    <x v="0"/>
    <n v="0"/>
    <x v="1"/>
  </r>
  <r>
    <x v="4440"/>
    <x v="1"/>
    <n v="0"/>
    <x v="1"/>
    <x v="0"/>
    <n v="43"/>
    <s v="Yes"/>
    <s v="No"/>
    <s v="DSL"/>
    <s v="No"/>
    <s v="Yes"/>
    <s v="No"/>
    <s v="No"/>
    <s v="No"/>
    <s v="Yes"/>
    <x v="2"/>
    <s v="Yes"/>
    <x v="0"/>
    <x v="270"/>
    <n v="2548.5500000000002"/>
    <x v="0"/>
    <n v="0"/>
    <x v="2"/>
  </r>
  <r>
    <x v="4441"/>
    <x v="1"/>
    <n v="0"/>
    <x v="0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202"/>
    <n v="835.5"/>
    <x v="0"/>
    <n v="0"/>
    <x v="2"/>
  </r>
  <r>
    <x v="4442"/>
    <x v="1"/>
    <n v="0"/>
    <x v="1"/>
    <x v="0"/>
    <n v="3"/>
    <s v="Yes"/>
    <s v="No"/>
    <s v="Fiber optic"/>
    <s v="No"/>
    <s v="No"/>
    <s v="No"/>
    <s v="No"/>
    <s v="Yes"/>
    <s v="No"/>
    <x v="0"/>
    <s v="Yes"/>
    <x v="0"/>
    <x v="982"/>
    <n v="242.05"/>
    <x v="1"/>
    <n v="1"/>
    <x v="0"/>
  </r>
  <r>
    <x v="4443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778"/>
    <n v="44.75"/>
    <x v="0"/>
    <n v="0"/>
    <x v="0"/>
  </r>
  <r>
    <x v="4444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63.75"/>
    <x v="1"/>
    <n v="1"/>
    <x v="0"/>
  </r>
  <r>
    <x v="4445"/>
    <x v="0"/>
    <n v="0"/>
    <x v="1"/>
    <x v="0"/>
    <n v="63"/>
    <s v="Yes"/>
    <s v="Yes"/>
    <s v="Fiber optic"/>
    <s v="Yes"/>
    <s v="Yes"/>
    <s v="Yes"/>
    <s v="No"/>
    <s v="Yes"/>
    <s v="No"/>
    <x v="2"/>
    <s v="No"/>
    <x v="3"/>
    <x v="1378"/>
    <n v="6218.45"/>
    <x v="0"/>
    <n v="0"/>
    <x v="2"/>
  </r>
  <r>
    <x v="4446"/>
    <x v="1"/>
    <n v="1"/>
    <x v="1"/>
    <x v="0"/>
    <n v="3"/>
    <s v="Yes"/>
    <s v="No"/>
    <s v="Fiber optic"/>
    <s v="No"/>
    <s v="No"/>
    <s v="No"/>
    <s v="No"/>
    <s v="Yes"/>
    <s v="No"/>
    <x v="0"/>
    <s v="Yes"/>
    <x v="0"/>
    <x v="182"/>
    <n v="260.89999999999998"/>
    <x v="1"/>
    <n v="1"/>
    <x v="0"/>
  </r>
  <r>
    <x v="4447"/>
    <x v="1"/>
    <n v="0"/>
    <x v="0"/>
    <x v="0"/>
    <n v="68"/>
    <s v="Yes"/>
    <s v="Yes"/>
    <s v="Fiber optic"/>
    <s v="Yes"/>
    <s v="Yes"/>
    <s v="No"/>
    <s v="Yes"/>
    <s v="Yes"/>
    <s v="Yes"/>
    <x v="0"/>
    <s v="Yes"/>
    <x v="0"/>
    <x v="1331"/>
    <n v="7320.9"/>
    <x v="0"/>
    <n v="0"/>
    <x v="2"/>
  </r>
  <r>
    <x v="4448"/>
    <x v="0"/>
    <n v="1"/>
    <x v="1"/>
    <x v="0"/>
    <n v="30"/>
    <s v="Yes"/>
    <s v="Yes"/>
    <s v="Fiber optic"/>
    <s v="No"/>
    <s v="Yes"/>
    <s v="No"/>
    <s v="No"/>
    <s v="Yes"/>
    <s v="Yes"/>
    <x v="0"/>
    <s v="Yes"/>
    <x v="0"/>
    <x v="395"/>
    <n v="2967.35"/>
    <x v="1"/>
    <n v="1"/>
    <x v="1"/>
  </r>
  <r>
    <x v="4449"/>
    <x v="0"/>
    <n v="0"/>
    <x v="1"/>
    <x v="0"/>
    <n v="60"/>
    <s v="Yes"/>
    <s v="Yes"/>
    <s v="Fiber optic"/>
    <s v="No"/>
    <s v="Yes"/>
    <s v="Yes"/>
    <s v="No"/>
    <s v="Yes"/>
    <s v="Yes"/>
    <x v="2"/>
    <s v="No"/>
    <x v="0"/>
    <x v="842"/>
    <n v="6333.8"/>
    <x v="0"/>
    <n v="0"/>
    <x v="2"/>
  </r>
  <r>
    <x v="4450"/>
    <x v="1"/>
    <n v="0"/>
    <x v="1"/>
    <x v="0"/>
    <n v="15"/>
    <s v="Yes"/>
    <s v="Yes"/>
    <s v="DSL"/>
    <s v="No"/>
    <s v="Yes"/>
    <s v="No"/>
    <s v="Yes"/>
    <s v="No"/>
    <s v="No"/>
    <x v="0"/>
    <s v="Yes"/>
    <x v="3"/>
    <x v="122"/>
    <n v="939.7"/>
    <x v="1"/>
    <n v="1"/>
    <x v="1"/>
  </r>
  <r>
    <x v="4451"/>
    <x v="1"/>
    <n v="1"/>
    <x v="1"/>
    <x v="0"/>
    <n v="45"/>
    <s v="Yes"/>
    <s v="Yes"/>
    <s v="Fiber optic"/>
    <s v="No"/>
    <s v="No"/>
    <s v="No"/>
    <s v="No"/>
    <s v="Yes"/>
    <s v="Yes"/>
    <x v="0"/>
    <s v="Yes"/>
    <x v="2"/>
    <x v="1063"/>
    <n v="4200.25"/>
    <x v="0"/>
    <n v="0"/>
    <x v="2"/>
  </r>
  <r>
    <x v="4452"/>
    <x v="0"/>
    <n v="0"/>
    <x v="0"/>
    <x v="0"/>
    <n v="70"/>
    <s v="Yes"/>
    <s v="No"/>
    <s v="DSL"/>
    <s v="Yes"/>
    <s v="Yes"/>
    <s v="Yes"/>
    <s v="Yes"/>
    <s v="Yes"/>
    <s v="Yes"/>
    <x v="2"/>
    <s v="No"/>
    <x v="3"/>
    <x v="631"/>
    <n v="5950.2"/>
    <x v="0"/>
    <n v="0"/>
    <x v="2"/>
  </r>
  <r>
    <x v="4453"/>
    <x v="1"/>
    <n v="0"/>
    <x v="0"/>
    <x v="0"/>
    <n v="10"/>
    <s v="Yes"/>
    <s v="Yes"/>
    <s v="Fiber optic"/>
    <s v="No"/>
    <s v="No"/>
    <s v="Yes"/>
    <s v="No"/>
    <s v="Yes"/>
    <s v="Yes"/>
    <x v="0"/>
    <s v="Yes"/>
    <x v="0"/>
    <x v="92"/>
    <n v="1037.75"/>
    <x v="1"/>
    <n v="1"/>
    <x v="0"/>
  </r>
  <r>
    <x v="4454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01"/>
    <n v="93.4"/>
    <x v="0"/>
    <n v="0"/>
    <x v="0"/>
  </r>
  <r>
    <x v="4455"/>
    <x v="0"/>
    <n v="0"/>
    <x v="1"/>
    <x v="0"/>
    <n v="1"/>
    <s v="Yes"/>
    <s v="No"/>
    <s v="DSL"/>
    <s v="No"/>
    <s v="No"/>
    <s v="Yes"/>
    <s v="No"/>
    <s v="No"/>
    <s v="No"/>
    <x v="0"/>
    <s v="Yes"/>
    <x v="1"/>
    <x v="742"/>
    <n v="50.45"/>
    <x v="1"/>
    <n v="1"/>
    <x v="0"/>
  </r>
  <r>
    <x v="4456"/>
    <x v="0"/>
    <n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55"/>
    <n v="1614.9"/>
    <x v="0"/>
    <n v="0"/>
    <x v="2"/>
  </r>
  <r>
    <x v="4457"/>
    <x v="1"/>
    <n v="0"/>
    <x v="0"/>
    <x v="1"/>
    <n v="22"/>
    <s v="Yes"/>
    <s v="No"/>
    <s v="Fiber optic"/>
    <s v="Yes"/>
    <s v="No"/>
    <s v="No"/>
    <s v="No"/>
    <s v="No"/>
    <s v="No"/>
    <x v="0"/>
    <s v="No"/>
    <x v="2"/>
    <x v="126"/>
    <n v="1573.95"/>
    <x v="0"/>
    <n v="0"/>
    <x v="1"/>
  </r>
  <r>
    <x v="4458"/>
    <x v="1"/>
    <n v="0"/>
    <x v="0"/>
    <x v="1"/>
    <n v="38"/>
    <s v="Yes"/>
    <s v="Yes"/>
    <s v="Fiber optic"/>
    <s v="No"/>
    <s v="Yes"/>
    <s v="Yes"/>
    <s v="No"/>
    <s v="Yes"/>
    <s v="No"/>
    <x v="0"/>
    <s v="Yes"/>
    <x v="0"/>
    <x v="597"/>
    <n v="3624.3"/>
    <x v="1"/>
    <n v="1"/>
    <x v="2"/>
  </r>
  <r>
    <x v="4459"/>
    <x v="0"/>
    <n v="0"/>
    <x v="1"/>
    <x v="0"/>
    <n v="1"/>
    <s v="Yes"/>
    <s v="Yes"/>
    <s v="Fiber optic"/>
    <s v="No"/>
    <s v="Yes"/>
    <s v="No"/>
    <s v="No"/>
    <s v="Yes"/>
    <s v="Yes"/>
    <x v="0"/>
    <s v="Yes"/>
    <x v="3"/>
    <x v="109"/>
    <n v="100.25"/>
    <x v="1"/>
    <n v="1"/>
    <x v="0"/>
  </r>
  <r>
    <x v="4460"/>
    <x v="1"/>
    <n v="0"/>
    <x v="0"/>
    <x v="0"/>
    <n v="18"/>
    <s v="Yes"/>
    <s v="No"/>
    <s v="Fiber optic"/>
    <s v="No"/>
    <s v="No"/>
    <s v="Yes"/>
    <s v="Yes"/>
    <s v="No"/>
    <s v="No"/>
    <x v="0"/>
    <s v="No"/>
    <x v="0"/>
    <x v="1379"/>
    <n v="1468.75"/>
    <x v="0"/>
    <n v="0"/>
    <x v="1"/>
  </r>
  <r>
    <x v="4461"/>
    <x v="1"/>
    <n v="0"/>
    <x v="1"/>
    <x v="0"/>
    <n v="29"/>
    <s v="Yes"/>
    <s v="No"/>
    <s v="Fiber optic"/>
    <s v="No"/>
    <s v="No"/>
    <s v="No"/>
    <s v="Yes"/>
    <s v="Yes"/>
    <s v="Yes"/>
    <x v="0"/>
    <s v="Yes"/>
    <x v="0"/>
    <x v="402"/>
    <n v="2607.6"/>
    <x v="0"/>
    <n v="0"/>
    <x v="1"/>
  </r>
  <r>
    <x v="4462"/>
    <x v="0"/>
    <n v="0"/>
    <x v="1"/>
    <x v="0"/>
    <n v="16"/>
    <s v="Yes"/>
    <s v="Yes"/>
    <s v="Fiber optic"/>
    <s v="No"/>
    <s v="No"/>
    <s v="Yes"/>
    <s v="No"/>
    <s v="No"/>
    <s v="Yes"/>
    <x v="0"/>
    <s v="Yes"/>
    <x v="0"/>
    <x v="853"/>
    <n v="1422.1"/>
    <x v="1"/>
    <n v="1"/>
    <x v="1"/>
  </r>
  <r>
    <x v="4463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345"/>
    <n v="69.849999999999994"/>
    <x v="1"/>
    <n v="1"/>
    <x v="0"/>
  </r>
  <r>
    <x v="4464"/>
    <x v="1"/>
    <n v="0"/>
    <x v="1"/>
    <x v="0"/>
    <n v="12"/>
    <s v="Yes"/>
    <s v="No"/>
    <s v="Fiber optic"/>
    <s v="Yes"/>
    <s v="No"/>
    <s v="Yes"/>
    <s v="No"/>
    <s v="No"/>
    <s v="No"/>
    <x v="0"/>
    <s v="No"/>
    <x v="2"/>
    <x v="563"/>
    <n v="858.6"/>
    <x v="1"/>
    <n v="1"/>
    <x v="0"/>
  </r>
  <r>
    <x v="4465"/>
    <x v="1"/>
    <n v="0"/>
    <x v="1"/>
    <x v="0"/>
    <n v="31"/>
    <s v="No"/>
    <s v="No phone service"/>
    <s v="DSL"/>
    <s v="No"/>
    <s v="No"/>
    <s v="Yes"/>
    <s v="No"/>
    <s v="Yes"/>
    <s v="Yes"/>
    <x v="1"/>
    <s v="Yes"/>
    <x v="0"/>
    <x v="194"/>
    <n v="1523.4"/>
    <x v="0"/>
    <n v="0"/>
    <x v="1"/>
  </r>
  <r>
    <x v="4466"/>
    <x v="1"/>
    <n v="0"/>
    <x v="1"/>
    <x v="0"/>
    <n v="4"/>
    <s v="Yes"/>
    <s v="No"/>
    <s v="Fiber optic"/>
    <s v="No"/>
    <s v="No"/>
    <s v="No"/>
    <s v="No"/>
    <s v="No"/>
    <s v="Yes"/>
    <x v="0"/>
    <s v="Yes"/>
    <x v="0"/>
    <x v="182"/>
    <n v="324.3"/>
    <x v="1"/>
    <n v="1"/>
    <x v="0"/>
  </r>
  <r>
    <x v="4467"/>
    <x v="0"/>
    <n v="0"/>
    <x v="0"/>
    <x v="0"/>
    <n v="48"/>
    <s v="Yes"/>
    <s v="Yes"/>
    <s v="DSL"/>
    <s v="No"/>
    <s v="No"/>
    <s v="Yes"/>
    <s v="Yes"/>
    <s v="No"/>
    <s v="Yes"/>
    <x v="1"/>
    <s v="Yes"/>
    <x v="1"/>
    <x v="363"/>
    <n v="3435.6"/>
    <x v="0"/>
    <n v="0"/>
    <x v="2"/>
  </r>
  <r>
    <x v="4468"/>
    <x v="0"/>
    <n v="0"/>
    <x v="1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x v="239"/>
    <n v="399.6"/>
    <x v="1"/>
    <n v="1"/>
    <x v="1"/>
  </r>
  <r>
    <x v="4469"/>
    <x v="1"/>
    <n v="0"/>
    <x v="1"/>
    <x v="0"/>
    <n v="50"/>
    <s v="Yes"/>
    <s v="No"/>
    <s v="Fiber optic"/>
    <s v="Yes"/>
    <s v="Yes"/>
    <s v="Yes"/>
    <s v="Yes"/>
    <s v="No"/>
    <s v="No"/>
    <x v="1"/>
    <s v="Yes"/>
    <x v="3"/>
    <x v="658"/>
    <n v="4549.45"/>
    <x v="0"/>
    <n v="0"/>
    <x v="2"/>
  </r>
  <r>
    <x v="4470"/>
    <x v="1"/>
    <n v="0"/>
    <x v="1"/>
    <x v="0"/>
    <n v="7"/>
    <s v="Yes"/>
    <s v="No"/>
    <s v="DSL"/>
    <s v="No"/>
    <s v="No"/>
    <s v="No"/>
    <s v="No"/>
    <s v="No"/>
    <s v="No"/>
    <x v="0"/>
    <s v="Yes"/>
    <x v="2"/>
    <x v="975"/>
    <n v="322.5"/>
    <x v="0"/>
    <n v="0"/>
    <x v="0"/>
  </r>
  <r>
    <x v="4471"/>
    <x v="1"/>
    <n v="1"/>
    <x v="0"/>
    <x v="0"/>
    <n v="41"/>
    <s v="Yes"/>
    <s v="Yes"/>
    <s v="Fiber optic"/>
    <s v="Yes"/>
    <s v="No"/>
    <s v="Yes"/>
    <s v="No"/>
    <s v="No"/>
    <s v="No"/>
    <x v="0"/>
    <s v="Yes"/>
    <x v="2"/>
    <x v="670"/>
    <n v="3273.55"/>
    <x v="1"/>
    <n v="1"/>
    <x v="2"/>
  </r>
  <r>
    <x v="4472"/>
    <x v="1"/>
    <n v="0"/>
    <x v="0"/>
    <x v="1"/>
    <n v="68"/>
    <s v="Yes"/>
    <s v="No"/>
    <s v="Fiber optic"/>
    <s v="Yes"/>
    <s v="No"/>
    <s v="Yes"/>
    <s v="No"/>
    <s v="No"/>
    <s v="No"/>
    <x v="2"/>
    <s v="No"/>
    <x v="3"/>
    <x v="431"/>
    <n v="5375.15"/>
    <x v="0"/>
    <n v="0"/>
    <x v="2"/>
  </r>
  <r>
    <x v="4473"/>
    <x v="0"/>
    <n v="1"/>
    <x v="0"/>
    <x v="0"/>
    <n v="26"/>
    <s v="Yes"/>
    <s v="Yes"/>
    <s v="Fiber optic"/>
    <s v="No"/>
    <s v="No"/>
    <s v="Yes"/>
    <s v="No"/>
    <s v="Yes"/>
    <s v="Yes"/>
    <x v="0"/>
    <s v="Yes"/>
    <x v="2"/>
    <x v="1159"/>
    <n v="2510.6999999999998"/>
    <x v="0"/>
    <n v="0"/>
    <x v="1"/>
  </r>
  <r>
    <x v="4474"/>
    <x v="1"/>
    <n v="0"/>
    <x v="1"/>
    <x v="0"/>
    <n v="57"/>
    <s v="No"/>
    <s v="No phone service"/>
    <s v="DSL"/>
    <s v="No"/>
    <s v="No"/>
    <s v="Yes"/>
    <s v="Yes"/>
    <s v="Yes"/>
    <s v="Yes"/>
    <x v="2"/>
    <s v="No"/>
    <x v="3"/>
    <x v="1380"/>
    <n v="3090.05"/>
    <x v="0"/>
    <n v="0"/>
    <x v="2"/>
  </r>
  <r>
    <x v="4475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425"/>
    <n v="61.05"/>
    <x v="0"/>
    <n v="0"/>
    <x v="0"/>
  </r>
  <r>
    <x v="447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x v="1"/>
    <n v="1"/>
    <x v="0"/>
  </r>
  <r>
    <x v="4477"/>
    <x v="1"/>
    <n v="0"/>
    <x v="0"/>
    <x v="1"/>
    <n v="19"/>
    <s v="Yes"/>
    <s v="No"/>
    <s v="DSL"/>
    <s v="Yes"/>
    <s v="No"/>
    <s v="No"/>
    <s v="No"/>
    <s v="No"/>
    <s v="No"/>
    <x v="1"/>
    <s v="Yes"/>
    <x v="2"/>
    <x v="877"/>
    <n v="955.6"/>
    <x v="0"/>
    <n v="0"/>
    <x v="1"/>
  </r>
  <r>
    <x v="4478"/>
    <x v="0"/>
    <n v="0"/>
    <x v="1"/>
    <x v="0"/>
    <n v="3"/>
    <s v="Yes"/>
    <s v="No"/>
    <s v="DSL"/>
    <s v="No"/>
    <s v="No"/>
    <s v="No"/>
    <s v="No"/>
    <s v="Yes"/>
    <s v="No"/>
    <x v="0"/>
    <s v="Yes"/>
    <x v="0"/>
    <x v="957"/>
    <n v="140.4"/>
    <x v="0"/>
    <n v="0"/>
    <x v="0"/>
  </r>
  <r>
    <x v="4479"/>
    <x v="0"/>
    <n v="0"/>
    <x v="1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x v="338"/>
    <n v="1493.1"/>
    <x v="0"/>
    <n v="0"/>
    <x v="2"/>
  </r>
  <r>
    <x v="4480"/>
    <x v="0"/>
    <n v="0"/>
    <x v="0"/>
    <x v="0"/>
    <n v="1"/>
    <s v="Yes"/>
    <s v="No"/>
    <s v="Fiber optic"/>
    <s v="No"/>
    <s v="No"/>
    <s v="No"/>
    <s v="No"/>
    <s v="No"/>
    <s v="No"/>
    <x v="0"/>
    <s v="Yes"/>
    <x v="1"/>
    <x v="747"/>
    <n v="69.400000000000006"/>
    <x v="1"/>
    <n v="1"/>
    <x v="0"/>
  </r>
  <r>
    <x v="4481"/>
    <x v="1"/>
    <n v="0"/>
    <x v="0"/>
    <x v="0"/>
    <n v="42"/>
    <s v="No"/>
    <s v="No phone service"/>
    <s v="DSL"/>
    <s v="Yes"/>
    <s v="No"/>
    <s v="No"/>
    <s v="No"/>
    <s v="Yes"/>
    <s v="No"/>
    <x v="0"/>
    <s v="Yes"/>
    <x v="2"/>
    <x v="1381"/>
    <n v="1626.05"/>
    <x v="0"/>
    <n v="0"/>
    <x v="2"/>
  </r>
  <r>
    <x v="4482"/>
    <x v="0"/>
    <n v="0"/>
    <x v="1"/>
    <x v="0"/>
    <n v="7"/>
    <s v="Yes"/>
    <s v="Yes"/>
    <s v="Fiber optic"/>
    <s v="No"/>
    <s v="No"/>
    <s v="No"/>
    <s v="No"/>
    <s v="No"/>
    <s v="No"/>
    <x v="0"/>
    <s v="Yes"/>
    <x v="0"/>
    <x v="257"/>
    <n v="541.15"/>
    <x v="1"/>
    <n v="1"/>
    <x v="0"/>
  </r>
  <r>
    <x v="4483"/>
    <x v="1"/>
    <n v="0"/>
    <x v="0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30"/>
    <n v="1784.9"/>
    <x v="0"/>
    <n v="0"/>
    <x v="2"/>
  </r>
  <r>
    <x v="4484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276"/>
    <n v="70.349999999999994"/>
    <x v="0"/>
    <n v="0"/>
    <x v="0"/>
  </r>
  <r>
    <x v="4485"/>
    <x v="1"/>
    <n v="0"/>
    <x v="0"/>
    <x v="0"/>
    <n v="66"/>
    <s v="Yes"/>
    <s v="Yes"/>
    <s v="DSL"/>
    <s v="Yes"/>
    <s v="Yes"/>
    <s v="Yes"/>
    <s v="Yes"/>
    <s v="Yes"/>
    <s v="Yes"/>
    <x v="2"/>
    <s v="No"/>
    <x v="2"/>
    <x v="525"/>
    <n v="6075.9"/>
    <x v="0"/>
    <n v="0"/>
    <x v="2"/>
  </r>
  <r>
    <x v="4486"/>
    <x v="0"/>
    <n v="0"/>
    <x v="1"/>
    <x v="0"/>
    <n v="61"/>
    <s v="Yes"/>
    <s v="Yes"/>
    <s v="Fiber optic"/>
    <s v="No"/>
    <s v="No"/>
    <s v="Yes"/>
    <s v="No"/>
    <s v="No"/>
    <s v="Yes"/>
    <x v="0"/>
    <s v="No"/>
    <x v="1"/>
    <x v="448"/>
    <n v="5500.6"/>
    <x v="0"/>
    <n v="0"/>
    <x v="2"/>
  </r>
  <r>
    <x v="4487"/>
    <x v="1"/>
    <n v="0"/>
    <x v="0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72"/>
    <n v="73.099999999999994"/>
    <x v="0"/>
    <n v="0"/>
    <x v="0"/>
  </r>
  <r>
    <x v="4488"/>
    <x v="0"/>
    <n v="1"/>
    <x v="0"/>
    <x v="0"/>
    <n v="42"/>
    <s v="Yes"/>
    <s v="No"/>
    <s v="Fiber optic"/>
    <s v="Yes"/>
    <s v="No"/>
    <s v="No"/>
    <s v="No"/>
    <s v="No"/>
    <s v="No"/>
    <x v="0"/>
    <s v="Yes"/>
    <x v="3"/>
    <x v="823"/>
    <n v="3229.4"/>
    <x v="1"/>
    <n v="1"/>
    <x v="2"/>
  </r>
  <r>
    <x v="4489"/>
    <x v="0"/>
    <n v="0"/>
    <x v="0"/>
    <x v="1"/>
    <n v="64"/>
    <s v="Yes"/>
    <s v="Yes"/>
    <s v="DSL"/>
    <s v="No"/>
    <s v="Yes"/>
    <s v="No"/>
    <s v="No"/>
    <s v="No"/>
    <s v="No"/>
    <x v="1"/>
    <s v="Yes"/>
    <x v="2"/>
    <x v="2"/>
    <n v="3399.85"/>
    <x v="0"/>
    <n v="0"/>
    <x v="2"/>
  </r>
  <r>
    <x v="4490"/>
    <x v="0"/>
    <n v="1"/>
    <x v="0"/>
    <x v="0"/>
    <n v="54"/>
    <s v="Yes"/>
    <s v="Yes"/>
    <s v="Fiber optic"/>
    <s v="Yes"/>
    <s v="Yes"/>
    <s v="Yes"/>
    <s v="Yes"/>
    <s v="Yes"/>
    <s v="Yes"/>
    <x v="1"/>
    <s v="Yes"/>
    <x v="2"/>
    <x v="429"/>
    <n v="6431.05"/>
    <x v="0"/>
    <n v="0"/>
    <x v="2"/>
  </r>
  <r>
    <x v="449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19"/>
    <n v="19.75"/>
    <x v="0"/>
    <n v="0"/>
    <x v="0"/>
  </r>
  <r>
    <x v="4492"/>
    <x v="1"/>
    <n v="0"/>
    <x v="0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165"/>
    <n v="1230.9000000000001"/>
    <x v="0"/>
    <n v="0"/>
    <x v="2"/>
  </r>
  <r>
    <x v="4493"/>
    <x v="0"/>
    <n v="0"/>
    <x v="1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816"/>
    <n v="454.65"/>
    <x v="0"/>
    <n v="0"/>
    <x v="1"/>
  </r>
  <r>
    <x v="4494"/>
    <x v="1"/>
    <n v="0"/>
    <x v="1"/>
    <x v="0"/>
    <n v="3"/>
    <s v="Yes"/>
    <s v="No"/>
    <s v="Fiber optic"/>
    <s v="No"/>
    <s v="Yes"/>
    <s v="No"/>
    <s v="No"/>
    <s v="No"/>
    <s v="Yes"/>
    <x v="0"/>
    <s v="No"/>
    <x v="0"/>
    <x v="132"/>
    <n v="235.05"/>
    <x v="0"/>
    <n v="0"/>
    <x v="0"/>
  </r>
  <r>
    <x v="4495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647"/>
    <n v="70.099999999999994"/>
    <x v="1"/>
    <n v="1"/>
    <x v="0"/>
  </r>
  <r>
    <x v="4496"/>
    <x v="0"/>
    <n v="0"/>
    <x v="0"/>
    <x v="1"/>
    <n v="72"/>
    <s v="Yes"/>
    <s v="Yes"/>
    <s v="DSL"/>
    <s v="Yes"/>
    <s v="Yes"/>
    <s v="Yes"/>
    <s v="Yes"/>
    <s v="Yes"/>
    <s v="Yes"/>
    <x v="2"/>
    <s v="No"/>
    <x v="3"/>
    <x v="727"/>
    <n v="6595.9"/>
    <x v="0"/>
    <n v="0"/>
    <x v="2"/>
  </r>
  <r>
    <x v="4497"/>
    <x v="1"/>
    <n v="1"/>
    <x v="0"/>
    <x v="0"/>
    <n v="60"/>
    <s v="Yes"/>
    <s v="No"/>
    <s v="Fiber optic"/>
    <s v="No"/>
    <s v="Yes"/>
    <s v="Yes"/>
    <s v="No"/>
    <s v="Yes"/>
    <s v="Yes"/>
    <x v="1"/>
    <s v="Yes"/>
    <x v="0"/>
    <x v="724"/>
    <n v="5867"/>
    <x v="0"/>
    <n v="0"/>
    <x v="2"/>
  </r>
  <r>
    <x v="4498"/>
    <x v="0"/>
    <n v="0"/>
    <x v="0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87"/>
    <n v="196.35"/>
    <x v="0"/>
    <n v="0"/>
    <x v="0"/>
  </r>
  <r>
    <x v="4499"/>
    <x v="0"/>
    <n v="0"/>
    <x v="1"/>
    <x v="1"/>
    <n v="12"/>
    <s v="Yes"/>
    <s v="Yes"/>
    <s v="Fiber optic"/>
    <s v="Yes"/>
    <s v="No"/>
    <s v="No"/>
    <s v="No"/>
    <s v="No"/>
    <s v="No"/>
    <x v="0"/>
    <s v="Yes"/>
    <x v="0"/>
    <x v="178"/>
    <n v="909.25"/>
    <x v="1"/>
    <n v="1"/>
    <x v="0"/>
  </r>
  <r>
    <x v="4500"/>
    <x v="1"/>
    <n v="0"/>
    <x v="0"/>
    <x v="1"/>
    <n v="61"/>
    <s v="Yes"/>
    <s v="No"/>
    <s v="Fiber optic"/>
    <s v="No"/>
    <s v="Yes"/>
    <s v="Yes"/>
    <s v="Yes"/>
    <s v="Yes"/>
    <s v="Yes"/>
    <x v="1"/>
    <s v="No"/>
    <x v="3"/>
    <x v="1164"/>
    <n v="6449.15"/>
    <x v="0"/>
    <n v="0"/>
    <x v="2"/>
  </r>
  <r>
    <x v="4501"/>
    <x v="0"/>
    <n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2"/>
    <n v="762.45"/>
    <x v="0"/>
    <n v="0"/>
    <x v="2"/>
  </r>
  <r>
    <x v="4502"/>
    <x v="1"/>
    <n v="0"/>
    <x v="1"/>
    <x v="0"/>
    <n v="55"/>
    <s v="Yes"/>
    <s v="Yes"/>
    <s v="Fiber optic"/>
    <s v="No"/>
    <s v="No"/>
    <s v="No"/>
    <s v="No"/>
    <s v="Yes"/>
    <s v="Yes"/>
    <x v="0"/>
    <s v="Yes"/>
    <x v="0"/>
    <x v="1012"/>
    <n v="5283.95"/>
    <x v="1"/>
    <n v="1"/>
    <x v="2"/>
  </r>
  <r>
    <x v="4503"/>
    <x v="0"/>
    <n v="0"/>
    <x v="1"/>
    <x v="0"/>
    <n v="17"/>
    <s v="Yes"/>
    <s v="Yes"/>
    <s v="Fiber optic"/>
    <s v="Yes"/>
    <s v="Yes"/>
    <s v="No"/>
    <s v="No"/>
    <s v="Yes"/>
    <s v="No"/>
    <x v="0"/>
    <s v="Yes"/>
    <x v="0"/>
    <x v="61"/>
    <n v="1617.5"/>
    <x v="1"/>
    <n v="1"/>
    <x v="1"/>
  </r>
  <r>
    <x v="4504"/>
    <x v="1"/>
    <n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2"/>
    <n v="785.75"/>
    <x v="0"/>
    <n v="0"/>
    <x v="2"/>
  </r>
  <r>
    <x v="4505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882"/>
    <n v="1776"/>
    <x v="0"/>
    <n v="0"/>
    <x v="2"/>
  </r>
  <r>
    <x v="4506"/>
    <x v="1"/>
    <n v="1"/>
    <x v="0"/>
    <x v="0"/>
    <n v="72"/>
    <s v="Yes"/>
    <s v="Yes"/>
    <s v="DSL"/>
    <s v="No"/>
    <s v="Yes"/>
    <s v="Yes"/>
    <s v="Yes"/>
    <s v="Yes"/>
    <s v="No"/>
    <x v="2"/>
    <s v="No"/>
    <x v="3"/>
    <x v="644"/>
    <n v="5396.25"/>
    <x v="0"/>
    <n v="0"/>
    <x v="2"/>
  </r>
  <r>
    <x v="4507"/>
    <x v="0"/>
    <n v="0"/>
    <x v="1"/>
    <x v="0"/>
    <n v="8"/>
    <s v="Yes"/>
    <s v="No"/>
    <s v="DSL"/>
    <s v="Yes"/>
    <s v="No"/>
    <s v="No"/>
    <s v="Yes"/>
    <s v="No"/>
    <s v="Yes"/>
    <x v="0"/>
    <s v="No"/>
    <x v="2"/>
    <x v="942"/>
    <n v="574.5"/>
    <x v="0"/>
    <n v="0"/>
    <x v="0"/>
  </r>
  <r>
    <x v="4508"/>
    <x v="0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400.3"/>
    <x v="0"/>
    <n v="0"/>
    <x v="1"/>
  </r>
  <r>
    <x v="4509"/>
    <x v="0"/>
    <n v="0"/>
    <x v="1"/>
    <x v="0"/>
    <n v="1"/>
    <s v="Yes"/>
    <s v="No"/>
    <s v="Fiber optic"/>
    <s v="No"/>
    <s v="Yes"/>
    <s v="No"/>
    <s v="No"/>
    <s v="Yes"/>
    <s v="No"/>
    <x v="0"/>
    <s v="No"/>
    <x v="0"/>
    <x v="132"/>
    <n v="84.3"/>
    <x v="1"/>
    <n v="1"/>
    <x v="0"/>
  </r>
  <r>
    <x v="4510"/>
    <x v="0"/>
    <n v="0"/>
    <x v="1"/>
    <x v="0"/>
    <n v="38"/>
    <s v="Yes"/>
    <s v="Yes"/>
    <s v="DSL"/>
    <s v="No"/>
    <s v="Yes"/>
    <s v="No"/>
    <s v="Yes"/>
    <s v="No"/>
    <s v="Yes"/>
    <x v="0"/>
    <s v="No"/>
    <x v="3"/>
    <x v="1382"/>
    <n v="2656.3"/>
    <x v="0"/>
    <n v="0"/>
    <x v="2"/>
  </r>
  <r>
    <x v="4511"/>
    <x v="1"/>
    <n v="0"/>
    <x v="1"/>
    <x v="1"/>
    <n v="17"/>
    <s v="Yes"/>
    <s v="No"/>
    <s v="DSL"/>
    <s v="No"/>
    <s v="Yes"/>
    <s v="Yes"/>
    <s v="Yes"/>
    <s v="Yes"/>
    <s v="Yes"/>
    <x v="1"/>
    <s v="No"/>
    <x v="0"/>
    <x v="524"/>
    <n v="1445.95"/>
    <x v="0"/>
    <n v="0"/>
    <x v="1"/>
  </r>
  <r>
    <x v="4512"/>
    <x v="0"/>
    <n v="1"/>
    <x v="1"/>
    <x v="0"/>
    <n v="70"/>
    <s v="Yes"/>
    <s v="Yes"/>
    <s v="DSL"/>
    <s v="No"/>
    <s v="Yes"/>
    <s v="Yes"/>
    <s v="Yes"/>
    <s v="Yes"/>
    <s v="No"/>
    <x v="2"/>
    <s v="Yes"/>
    <x v="2"/>
    <x v="528"/>
    <n v="5212.6499999999996"/>
    <x v="0"/>
    <n v="0"/>
    <x v="2"/>
  </r>
  <r>
    <x v="4513"/>
    <x v="0"/>
    <n v="1"/>
    <x v="0"/>
    <x v="1"/>
    <n v="72"/>
    <s v="Yes"/>
    <s v="Yes"/>
    <s v="DSL"/>
    <s v="Yes"/>
    <s v="Yes"/>
    <s v="Yes"/>
    <s v="Yes"/>
    <s v="Yes"/>
    <s v="Yes"/>
    <x v="2"/>
    <s v="No"/>
    <x v="3"/>
    <x v="1383"/>
    <n v="6440.25"/>
    <x v="1"/>
    <n v="1"/>
    <x v="2"/>
  </r>
  <r>
    <x v="4514"/>
    <x v="0"/>
    <n v="0"/>
    <x v="1"/>
    <x v="0"/>
    <n v="28"/>
    <s v="Yes"/>
    <s v="No"/>
    <s v="Fiber optic"/>
    <s v="No"/>
    <s v="No"/>
    <s v="No"/>
    <s v="No"/>
    <s v="No"/>
    <s v="Yes"/>
    <x v="0"/>
    <s v="Yes"/>
    <x v="0"/>
    <x v="264"/>
    <n v="2244.9499999999998"/>
    <x v="0"/>
    <n v="0"/>
    <x v="1"/>
  </r>
  <r>
    <x v="4515"/>
    <x v="0"/>
    <n v="0"/>
    <x v="1"/>
    <x v="0"/>
    <n v="15"/>
    <s v="Yes"/>
    <s v="No"/>
    <s v="Fiber optic"/>
    <s v="No"/>
    <s v="Yes"/>
    <s v="No"/>
    <s v="No"/>
    <s v="Yes"/>
    <s v="No"/>
    <x v="0"/>
    <s v="Yes"/>
    <x v="2"/>
    <x v="1255"/>
    <n v="1130"/>
    <x v="0"/>
    <n v="0"/>
    <x v="1"/>
  </r>
  <r>
    <x v="4516"/>
    <x v="1"/>
    <n v="0"/>
    <x v="0"/>
    <x v="1"/>
    <n v="72"/>
    <s v="Yes"/>
    <s v="Yes"/>
    <s v="DSL"/>
    <s v="Yes"/>
    <s v="Yes"/>
    <s v="Yes"/>
    <s v="Yes"/>
    <s v="Yes"/>
    <s v="Yes"/>
    <x v="2"/>
    <s v="Yes"/>
    <x v="2"/>
    <x v="470"/>
    <n v="6463.15"/>
    <x v="0"/>
    <n v="0"/>
    <x v="2"/>
  </r>
  <r>
    <x v="4517"/>
    <x v="0"/>
    <n v="1"/>
    <x v="0"/>
    <x v="0"/>
    <n v="11"/>
    <s v="Yes"/>
    <s v="Yes"/>
    <s v="Fiber optic"/>
    <s v="No"/>
    <s v="No"/>
    <s v="Yes"/>
    <s v="No"/>
    <s v="Yes"/>
    <s v="Yes"/>
    <x v="0"/>
    <s v="Yes"/>
    <x v="0"/>
    <x v="660"/>
    <n v="1131.2"/>
    <x v="1"/>
    <n v="1"/>
    <x v="0"/>
  </r>
  <r>
    <x v="4518"/>
    <x v="1"/>
    <n v="1"/>
    <x v="1"/>
    <x v="0"/>
    <n v="8"/>
    <s v="Yes"/>
    <s v="Yes"/>
    <s v="Fiber optic"/>
    <s v="No"/>
    <s v="No"/>
    <s v="Yes"/>
    <s v="No"/>
    <s v="No"/>
    <s v="No"/>
    <x v="0"/>
    <s v="Yes"/>
    <x v="0"/>
    <x v="703"/>
    <n v="585.95000000000005"/>
    <x v="1"/>
    <n v="1"/>
    <x v="0"/>
  </r>
  <r>
    <x v="4519"/>
    <x v="0"/>
    <n v="0"/>
    <x v="0"/>
    <x v="0"/>
    <n v="57"/>
    <s v="Yes"/>
    <s v="Yes"/>
    <s v="Fiber optic"/>
    <s v="No"/>
    <s v="Yes"/>
    <s v="Yes"/>
    <s v="Yes"/>
    <s v="Yes"/>
    <s v="Yes"/>
    <x v="1"/>
    <s v="Yes"/>
    <x v="2"/>
    <x v="826"/>
    <n v="6252.7"/>
    <x v="0"/>
    <n v="0"/>
    <x v="2"/>
  </r>
  <r>
    <x v="4520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81"/>
    <n v="19.95"/>
    <x v="1"/>
    <n v="1"/>
    <x v="0"/>
  </r>
  <r>
    <x v="4521"/>
    <x v="0"/>
    <n v="0"/>
    <x v="0"/>
    <x v="0"/>
    <n v="46"/>
    <s v="No"/>
    <s v="No phone service"/>
    <s v="DSL"/>
    <s v="Yes"/>
    <s v="Yes"/>
    <s v="No"/>
    <s v="No"/>
    <s v="Yes"/>
    <s v="No"/>
    <x v="0"/>
    <s v="No"/>
    <x v="0"/>
    <x v="95"/>
    <n v="2062.15"/>
    <x v="0"/>
    <n v="0"/>
    <x v="2"/>
  </r>
  <r>
    <x v="4522"/>
    <x v="1"/>
    <n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12"/>
    <n v="587.1"/>
    <x v="0"/>
    <n v="0"/>
    <x v="1"/>
  </r>
  <r>
    <x v="4523"/>
    <x v="1"/>
    <n v="1"/>
    <x v="0"/>
    <x v="0"/>
    <n v="10"/>
    <s v="Yes"/>
    <s v="No"/>
    <s v="Fiber optic"/>
    <s v="Yes"/>
    <s v="No"/>
    <s v="No"/>
    <s v="No"/>
    <s v="No"/>
    <s v="No"/>
    <x v="0"/>
    <s v="No"/>
    <x v="0"/>
    <x v="62"/>
    <n v="720.45"/>
    <x v="0"/>
    <n v="0"/>
    <x v="0"/>
  </r>
  <r>
    <x v="4524"/>
    <x v="1"/>
    <n v="0"/>
    <x v="0"/>
    <x v="0"/>
    <n v="23"/>
    <s v="Yes"/>
    <s v="Yes"/>
    <s v="Fiber optic"/>
    <s v="Yes"/>
    <s v="Yes"/>
    <s v="Yes"/>
    <s v="No"/>
    <s v="Yes"/>
    <s v="No"/>
    <x v="0"/>
    <s v="Yes"/>
    <x v="0"/>
    <x v="739"/>
    <n v="2186.4"/>
    <x v="1"/>
    <n v="1"/>
    <x v="1"/>
  </r>
  <r>
    <x v="4525"/>
    <x v="1"/>
    <n v="0"/>
    <x v="1"/>
    <x v="0"/>
    <n v="32"/>
    <s v="Yes"/>
    <s v="No"/>
    <s v="Fiber optic"/>
    <s v="Yes"/>
    <s v="Yes"/>
    <s v="Yes"/>
    <s v="No"/>
    <s v="No"/>
    <s v="Yes"/>
    <x v="0"/>
    <s v="Yes"/>
    <x v="3"/>
    <x v="595"/>
    <n v="2979.3"/>
    <x v="0"/>
    <n v="0"/>
    <x v="1"/>
  </r>
  <r>
    <x v="4526"/>
    <x v="1"/>
    <n v="0"/>
    <x v="1"/>
    <x v="0"/>
    <n v="13"/>
    <s v="Yes"/>
    <s v="No"/>
    <s v="Fiber optic"/>
    <s v="Yes"/>
    <s v="No"/>
    <s v="No"/>
    <s v="No"/>
    <s v="No"/>
    <s v="No"/>
    <x v="0"/>
    <s v="Yes"/>
    <x v="3"/>
    <x v="836"/>
    <n v="956.65"/>
    <x v="0"/>
    <n v="0"/>
    <x v="1"/>
  </r>
  <r>
    <x v="4527"/>
    <x v="0"/>
    <n v="0"/>
    <x v="1"/>
    <x v="0"/>
    <n v="39"/>
    <s v="Yes"/>
    <s v="No"/>
    <s v="Fiber optic"/>
    <s v="No"/>
    <s v="No"/>
    <s v="Yes"/>
    <s v="Yes"/>
    <s v="No"/>
    <s v="No"/>
    <x v="2"/>
    <s v="Yes"/>
    <x v="0"/>
    <x v="533"/>
    <n v="3201.55"/>
    <x v="1"/>
    <n v="1"/>
    <x v="2"/>
  </r>
  <r>
    <x v="4528"/>
    <x v="0"/>
    <n v="0"/>
    <x v="1"/>
    <x v="0"/>
    <n v="44"/>
    <s v="Yes"/>
    <s v="No"/>
    <s v="Fiber optic"/>
    <s v="No"/>
    <s v="Yes"/>
    <s v="Yes"/>
    <s v="No"/>
    <s v="Yes"/>
    <s v="No"/>
    <x v="0"/>
    <s v="Yes"/>
    <x v="3"/>
    <x v="284"/>
    <n v="3973.2"/>
    <x v="0"/>
    <n v="0"/>
    <x v="2"/>
  </r>
  <r>
    <x v="4529"/>
    <x v="1"/>
    <n v="1"/>
    <x v="1"/>
    <x v="0"/>
    <n v="9"/>
    <s v="Yes"/>
    <s v="No"/>
    <s v="DSL"/>
    <s v="No"/>
    <s v="No"/>
    <s v="No"/>
    <s v="Yes"/>
    <s v="No"/>
    <s v="No"/>
    <x v="0"/>
    <s v="No"/>
    <x v="1"/>
    <x v="835"/>
    <n v="447.9"/>
    <x v="0"/>
    <n v="0"/>
    <x v="0"/>
  </r>
  <r>
    <x v="4530"/>
    <x v="0"/>
    <n v="0"/>
    <x v="0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5"/>
    <n v="1335.2"/>
    <x v="0"/>
    <n v="0"/>
    <x v="2"/>
  </r>
  <r>
    <x v="4531"/>
    <x v="1"/>
    <n v="0"/>
    <x v="0"/>
    <x v="1"/>
    <n v="9"/>
    <s v="Yes"/>
    <s v="Yes"/>
    <s v="Fiber optic"/>
    <s v="No"/>
    <s v="No"/>
    <s v="Yes"/>
    <s v="No"/>
    <s v="No"/>
    <s v="No"/>
    <x v="0"/>
    <s v="Yes"/>
    <x v="2"/>
    <x v="75"/>
    <n v="661.25"/>
    <x v="1"/>
    <n v="1"/>
    <x v="0"/>
  </r>
  <r>
    <x v="4532"/>
    <x v="0"/>
    <n v="0"/>
    <x v="1"/>
    <x v="0"/>
    <n v="15"/>
    <s v="Yes"/>
    <s v="Yes"/>
    <s v="Fiber optic"/>
    <s v="No"/>
    <s v="Yes"/>
    <s v="No"/>
    <s v="No"/>
    <s v="No"/>
    <s v="No"/>
    <x v="0"/>
    <s v="Yes"/>
    <x v="0"/>
    <x v="48"/>
    <n v="1111.8499999999999"/>
    <x v="1"/>
    <n v="1"/>
    <x v="1"/>
  </r>
  <r>
    <x v="4533"/>
    <x v="0"/>
    <n v="0"/>
    <x v="0"/>
    <x v="0"/>
    <n v="71"/>
    <s v="Yes"/>
    <s v="Yes"/>
    <s v="Fiber optic"/>
    <s v="No"/>
    <s v="Yes"/>
    <s v="Yes"/>
    <s v="No"/>
    <s v="Yes"/>
    <s v="Yes"/>
    <x v="2"/>
    <s v="Yes"/>
    <x v="2"/>
    <x v="759"/>
    <n v="7555"/>
    <x v="0"/>
    <n v="0"/>
    <x v="2"/>
  </r>
  <r>
    <x v="4534"/>
    <x v="1"/>
    <n v="0"/>
    <x v="1"/>
    <x v="0"/>
    <n v="1"/>
    <s v="Yes"/>
    <s v="No"/>
    <s v="DSL"/>
    <s v="No"/>
    <s v="No"/>
    <s v="No"/>
    <s v="Yes"/>
    <s v="No"/>
    <s v="No"/>
    <x v="0"/>
    <s v="No"/>
    <x v="3"/>
    <x v="828"/>
    <n v="49"/>
    <x v="0"/>
    <n v="0"/>
    <x v="0"/>
  </r>
  <r>
    <x v="4535"/>
    <x v="0"/>
    <n v="0"/>
    <x v="0"/>
    <x v="1"/>
    <n v="30"/>
    <s v="Yes"/>
    <s v="Yes"/>
    <s v="Fiber optic"/>
    <s v="No"/>
    <s v="No"/>
    <s v="Yes"/>
    <s v="No"/>
    <s v="Yes"/>
    <s v="Yes"/>
    <x v="0"/>
    <s v="Yes"/>
    <x v="0"/>
    <x v="412"/>
    <n v="3046.15"/>
    <x v="1"/>
    <n v="1"/>
    <x v="1"/>
  </r>
  <r>
    <x v="4536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263"/>
    <n v="69.349999999999994"/>
    <x v="1"/>
    <n v="1"/>
    <x v="0"/>
  </r>
  <r>
    <x v="4537"/>
    <x v="1"/>
    <n v="0"/>
    <x v="0"/>
    <x v="0"/>
    <n v="17"/>
    <s v="No"/>
    <s v="No phone service"/>
    <s v="DSL"/>
    <s v="No"/>
    <s v="Yes"/>
    <s v="No"/>
    <s v="No"/>
    <s v="Yes"/>
    <s v="Yes"/>
    <x v="0"/>
    <s v="Yes"/>
    <x v="1"/>
    <x v="734"/>
    <n v="836.35"/>
    <x v="0"/>
    <n v="0"/>
    <x v="1"/>
  </r>
  <r>
    <x v="4538"/>
    <x v="0"/>
    <n v="0"/>
    <x v="1"/>
    <x v="0"/>
    <n v="3"/>
    <s v="Yes"/>
    <s v="No"/>
    <s v="Fiber optic"/>
    <s v="No"/>
    <s v="No"/>
    <s v="No"/>
    <s v="Yes"/>
    <s v="No"/>
    <s v="Yes"/>
    <x v="0"/>
    <s v="No"/>
    <x v="0"/>
    <x v="811"/>
    <n v="272.2"/>
    <x v="1"/>
    <n v="1"/>
    <x v="0"/>
  </r>
  <r>
    <x v="4539"/>
    <x v="1"/>
    <n v="0"/>
    <x v="0"/>
    <x v="1"/>
    <n v="67"/>
    <s v="Yes"/>
    <s v="Yes"/>
    <s v="DSL"/>
    <s v="Yes"/>
    <s v="No"/>
    <s v="Yes"/>
    <s v="No"/>
    <s v="Yes"/>
    <s v="Yes"/>
    <x v="2"/>
    <s v="Yes"/>
    <x v="0"/>
    <x v="628"/>
    <n v="5293.4"/>
    <x v="1"/>
    <n v="1"/>
    <x v="2"/>
  </r>
  <r>
    <x v="4540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774"/>
    <n v="20.95"/>
    <x v="0"/>
    <n v="0"/>
    <x v="0"/>
  </r>
  <r>
    <x v="4541"/>
    <x v="0"/>
    <n v="1"/>
    <x v="1"/>
    <x v="0"/>
    <n v="1"/>
    <s v="Yes"/>
    <s v="Yes"/>
    <s v="DSL"/>
    <s v="No"/>
    <s v="No"/>
    <s v="No"/>
    <s v="No"/>
    <s v="No"/>
    <s v="No"/>
    <x v="0"/>
    <s v="No"/>
    <x v="1"/>
    <x v="76"/>
    <n v="50.55"/>
    <x v="1"/>
    <n v="1"/>
    <x v="0"/>
  </r>
  <r>
    <x v="4542"/>
    <x v="0"/>
    <n v="1"/>
    <x v="0"/>
    <x v="0"/>
    <n v="32"/>
    <s v="Yes"/>
    <s v="Yes"/>
    <s v="Fiber optic"/>
    <s v="No"/>
    <s v="No"/>
    <s v="Yes"/>
    <s v="No"/>
    <s v="No"/>
    <s v="No"/>
    <x v="0"/>
    <s v="No"/>
    <x v="1"/>
    <x v="762"/>
    <n v="2570"/>
    <x v="0"/>
    <n v="0"/>
    <x v="1"/>
  </r>
  <r>
    <x v="4543"/>
    <x v="1"/>
    <n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88"/>
    <n v="798.2"/>
    <x v="0"/>
    <n v="0"/>
    <x v="2"/>
  </r>
  <r>
    <x v="4544"/>
    <x v="1"/>
    <n v="0"/>
    <x v="0"/>
    <x v="0"/>
    <n v="1"/>
    <s v="Yes"/>
    <s v="No"/>
    <s v="Fiber optic"/>
    <s v="No"/>
    <s v="No"/>
    <s v="No"/>
    <s v="No"/>
    <s v="Yes"/>
    <s v="No"/>
    <x v="0"/>
    <s v="Yes"/>
    <x v="0"/>
    <x v="702"/>
    <n v="80.55"/>
    <x v="1"/>
    <n v="1"/>
    <x v="0"/>
  </r>
  <r>
    <x v="4545"/>
    <x v="0"/>
    <n v="0"/>
    <x v="1"/>
    <x v="0"/>
    <n v="1"/>
    <s v="Yes"/>
    <s v="No"/>
    <s v="DSL"/>
    <s v="No"/>
    <s v="No"/>
    <s v="No"/>
    <s v="No"/>
    <s v="No"/>
    <s v="No"/>
    <x v="0"/>
    <s v="No"/>
    <x v="2"/>
    <x v="1250"/>
    <n v="44.15"/>
    <x v="0"/>
    <n v="0"/>
    <x v="0"/>
  </r>
  <r>
    <x v="4546"/>
    <x v="0"/>
    <n v="0"/>
    <x v="0"/>
    <x v="1"/>
    <n v="12"/>
    <s v="Yes"/>
    <s v="Yes"/>
    <s v="Fiber optic"/>
    <s v="No"/>
    <s v="Yes"/>
    <s v="Yes"/>
    <s v="No"/>
    <s v="No"/>
    <s v="No"/>
    <x v="0"/>
    <s v="Yes"/>
    <x v="0"/>
    <x v="45"/>
    <n v="916.9"/>
    <x v="1"/>
    <n v="1"/>
    <x v="0"/>
  </r>
  <r>
    <x v="4547"/>
    <x v="1"/>
    <n v="0"/>
    <x v="0"/>
    <x v="1"/>
    <n v="62"/>
    <s v="Yes"/>
    <s v="Yes"/>
    <s v="Fiber optic"/>
    <s v="Yes"/>
    <s v="Yes"/>
    <s v="No"/>
    <s v="No"/>
    <s v="Yes"/>
    <s v="Yes"/>
    <x v="0"/>
    <s v="Yes"/>
    <x v="0"/>
    <x v="14"/>
    <n v="6487.2"/>
    <x v="0"/>
    <n v="0"/>
    <x v="2"/>
  </r>
  <r>
    <x v="4548"/>
    <x v="0"/>
    <n v="0"/>
    <x v="1"/>
    <x v="0"/>
    <n v="22"/>
    <s v="Yes"/>
    <s v="No"/>
    <s v="Fiber optic"/>
    <s v="No"/>
    <s v="Yes"/>
    <s v="No"/>
    <s v="No"/>
    <s v="No"/>
    <s v="Yes"/>
    <x v="0"/>
    <s v="Yes"/>
    <x v="1"/>
    <x v="132"/>
    <n v="1855.65"/>
    <x v="1"/>
    <n v="1"/>
    <x v="1"/>
  </r>
  <r>
    <x v="4549"/>
    <x v="0"/>
    <n v="0"/>
    <x v="1"/>
    <x v="1"/>
    <n v="17"/>
    <s v="Yes"/>
    <s v="Yes"/>
    <s v="Fiber optic"/>
    <s v="No"/>
    <s v="Yes"/>
    <s v="Yes"/>
    <s v="Yes"/>
    <s v="No"/>
    <s v="No"/>
    <x v="0"/>
    <s v="Yes"/>
    <x v="3"/>
    <x v="1384"/>
    <n v="1556.85"/>
    <x v="0"/>
    <n v="0"/>
    <x v="1"/>
  </r>
  <r>
    <x v="4550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523"/>
    <n v="1988.05"/>
    <x v="0"/>
    <n v="0"/>
    <x v="2"/>
  </r>
  <r>
    <x v="4551"/>
    <x v="1"/>
    <n v="0"/>
    <x v="0"/>
    <x v="1"/>
    <n v="56"/>
    <s v="Yes"/>
    <s v="Yes"/>
    <s v="Fiber optic"/>
    <s v="No"/>
    <s v="Yes"/>
    <s v="No"/>
    <s v="Yes"/>
    <s v="Yes"/>
    <s v="No"/>
    <x v="0"/>
    <s v="Yes"/>
    <x v="3"/>
    <x v="1385"/>
    <n v="5432.2"/>
    <x v="0"/>
    <n v="0"/>
    <x v="2"/>
  </r>
  <r>
    <x v="4552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507"/>
    <n v="147.55000000000001"/>
    <x v="0"/>
    <n v="0"/>
    <x v="0"/>
  </r>
  <r>
    <x v="4553"/>
    <x v="1"/>
    <n v="0"/>
    <x v="0"/>
    <x v="0"/>
    <n v="72"/>
    <s v="Yes"/>
    <s v="Yes"/>
    <s v="Fiber optic"/>
    <s v="Yes"/>
    <s v="Yes"/>
    <s v="Yes"/>
    <s v="Yes"/>
    <s v="Yes"/>
    <s v="Yes"/>
    <x v="2"/>
    <s v="Yes"/>
    <x v="2"/>
    <x v="591"/>
    <n v="8424.9"/>
    <x v="0"/>
    <n v="0"/>
    <x v="2"/>
  </r>
  <r>
    <x v="4554"/>
    <x v="1"/>
    <n v="0"/>
    <x v="1"/>
    <x v="0"/>
    <n v="20"/>
    <s v="Yes"/>
    <s v="No"/>
    <s v="Fiber optic"/>
    <s v="Yes"/>
    <s v="Yes"/>
    <s v="Yes"/>
    <s v="Yes"/>
    <s v="Yes"/>
    <s v="Yes"/>
    <x v="0"/>
    <s v="Yes"/>
    <x v="2"/>
    <x v="1360"/>
    <n v="2203.6999999999998"/>
    <x v="0"/>
    <n v="0"/>
    <x v="1"/>
  </r>
  <r>
    <x v="4555"/>
    <x v="1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"/>
    <n v="387.4"/>
    <x v="0"/>
    <n v="0"/>
    <x v="1"/>
  </r>
  <r>
    <x v="4556"/>
    <x v="1"/>
    <n v="0"/>
    <x v="1"/>
    <x v="0"/>
    <n v="2"/>
    <s v="Yes"/>
    <s v="No"/>
    <s v="Fiber optic"/>
    <s v="No"/>
    <s v="No"/>
    <s v="No"/>
    <s v="No"/>
    <s v="No"/>
    <s v="No"/>
    <x v="0"/>
    <s v="Yes"/>
    <x v="0"/>
    <x v="1386"/>
    <n v="116.65"/>
    <x v="1"/>
    <n v="1"/>
    <x v="0"/>
  </r>
  <r>
    <x v="4557"/>
    <x v="1"/>
    <n v="0"/>
    <x v="1"/>
    <x v="0"/>
    <n v="53"/>
    <s v="No"/>
    <s v="No phone service"/>
    <s v="DSL"/>
    <s v="No"/>
    <s v="No"/>
    <s v="Yes"/>
    <s v="Yes"/>
    <s v="Yes"/>
    <s v="Yes"/>
    <x v="1"/>
    <s v="No"/>
    <x v="3"/>
    <x v="933"/>
    <n v="3045.75"/>
    <x v="0"/>
    <n v="0"/>
    <x v="2"/>
  </r>
  <r>
    <x v="4558"/>
    <x v="0"/>
    <n v="1"/>
    <x v="1"/>
    <x v="0"/>
    <n v="27"/>
    <s v="Yes"/>
    <s v="Yes"/>
    <s v="Fiber optic"/>
    <s v="No"/>
    <s v="No"/>
    <s v="No"/>
    <s v="No"/>
    <s v="No"/>
    <s v="Yes"/>
    <x v="0"/>
    <s v="Yes"/>
    <x v="0"/>
    <x v="480"/>
    <n v="2287.25"/>
    <x v="1"/>
    <n v="1"/>
    <x v="1"/>
  </r>
  <r>
    <x v="4559"/>
    <x v="1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2"/>
    <n v="130.5"/>
    <x v="0"/>
    <n v="0"/>
    <x v="0"/>
  </r>
  <r>
    <x v="4560"/>
    <x v="1"/>
    <n v="0"/>
    <x v="0"/>
    <x v="1"/>
    <n v="9"/>
    <s v="Yes"/>
    <s v="Yes"/>
    <s v="Fiber optic"/>
    <s v="No"/>
    <s v="No"/>
    <s v="Yes"/>
    <s v="No"/>
    <s v="Yes"/>
    <s v="No"/>
    <x v="1"/>
    <s v="Yes"/>
    <x v="0"/>
    <x v="459"/>
    <n v="767.9"/>
    <x v="0"/>
    <n v="0"/>
    <x v="0"/>
  </r>
  <r>
    <x v="4561"/>
    <x v="0"/>
    <n v="0"/>
    <x v="0"/>
    <x v="1"/>
    <n v="8"/>
    <s v="Yes"/>
    <s v="Yes"/>
    <s v="DSL"/>
    <s v="No"/>
    <s v="Yes"/>
    <s v="No"/>
    <s v="No"/>
    <s v="No"/>
    <s v="No"/>
    <x v="0"/>
    <s v="No"/>
    <x v="0"/>
    <x v="1387"/>
    <n v="446.8"/>
    <x v="0"/>
    <n v="0"/>
    <x v="0"/>
  </r>
  <r>
    <x v="4562"/>
    <x v="0"/>
    <n v="0"/>
    <x v="0"/>
    <x v="1"/>
    <n v="71"/>
    <s v="Yes"/>
    <s v="Yes"/>
    <s v="Fiber optic"/>
    <s v="Yes"/>
    <s v="Yes"/>
    <s v="Yes"/>
    <s v="Yes"/>
    <s v="Yes"/>
    <s v="Yes"/>
    <x v="2"/>
    <s v="No"/>
    <x v="2"/>
    <x v="1388"/>
    <n v="8100.25"/>
    <x v="0"/>
    <n v="0"/>
    <x v="2"/>
  </r>
  <r>
    <x v="4563"/>
    <x v="0"/>
    <n v="0"/>
    <x v="1"/>
    <x v="0"/>
    <n v="10"/>
    <s v="Yes"/>
    <s v="Yes"/>
    <s v="Fiber optic"/>
    <s v="No"/>
    <s v="Yes"/>
    <s v="No"/>
    <s v="No"/>
    <s v="No"/>
    <s v="No"/>
    <x v="0"/>
    <s v="Yes"/>
    <x v="2"/>
    <x v="176"/>
    <n v="830.7"/>
    <x v="1"/>
    <n v="1"/>
    <x v="0"/>
  </r>
  <r>
    <x v="4564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20"/>
    <x v="1"/>
    <n v="1"/>
    <x v="0"/>
  </r>
  <r>
    <x v="4565"/>
    <x v="0"/>
    <n v="0"/>
    <x v="0"/>
    <x v="0"/>
    <n v="71"/>
    <s v="No"/>
    <s v="No phone service"/>
    <s v="DSL"/>
    <s v="Yes"/>
    <s v="Yes"/>
    <s v="Yes"/>
    <s v="Yes"/>
    <s v="Yes"/>
    <s v="Yes"/>
    <x v="1"/>
    <s v="No"/>
    <x v="2"/>
    <x v="806"/>
    <n v="4689.1499999999996"/>
    <x v="0"/>
    <n v="0"/>
    <x v="2"/>
  </r>
  <r>
    <x v="4566"/>
    <x v="1"/>
    <n v="0"/>
    <x v="0"/>
    <x v="0"/>
    <n v="68"/>
    <s v="Yes"/>
    <s v="No"/>
    <s v="Fiber optic"/>
    <s v="No"/>
    <s v="Yes"/>
    <s v="No"/>
    <s v="Yes"/>
    <s v="Yes"/>
    <s v="Yes"/>
    <x v="1"/>
    <s v="Yes"/>
    <x v="0"/>
    <x v="442"/>
    <n v="6754.35"/>
    <x v="0"/>
    <n v="0"/>
    <x v="2"/>
  </r>
  <r>
    <x v="4567"/>
    <x v="1"/>
    <n v="0"/>
    <x v="1"/>
    <x v="0"/>
    <n v="34"/>
    <s v="Yes"/>
    <s v="Yes"/>
    <s v="Fiber optic"/>
    <s v="No"/>
    <s v="Yes"/>
    <s v="No"/>
    <s v="Yes"/>
    <s v="Yes"/>
    <s v="Yes"/>
    <x v="0"/>
    <s v="Yes"/>
    <x v="0"/>
    <x v="159"/>
    <n v="3540.65"/>
    <x v="0"/>
    <n v="0"/>
    <x v="1"/>
  </r>
  <r>
    <x v="4568"/>
    <x v="1"/>
    <n v="0"/>
    <x v="1"/>
    <x v="0"/>
    <n v="26"/>
    <s v="Yes"/>
    <s v="No"/>
    <s v="Fiber optic"/>
    <s v="No"/>
    <s v="Yes"/>
    <s v="Yes"/>
    <s v="Yes"/>
    <s v="No"/>
    <s v="No"/>
    <x v="1"/>
    <s v="Yes"/>
    <x v="0"/>
    <x v="110"/>
    <n v="2184.6"/>
    <x v="0"/>
    <n v="0"/>
    <x v="1"/>
  </r>
  <r>
    <x v="4569"/>
    <x v="0"/>
    <n v="0"/>
    <x v="1"/>
    <x v="0"/>
    <n v="22"/>
    <s v="Yes"/>
    <s v="No"/>
    <s v="DSL"/>
    <s v="Yes"/>
    <s v="No"/>
    <s v="No"/>
    <s v="No"/>
    <s v="No"/>
    <s v="No"/>
    <x v="0"/>
    <s v="Yes"/>
    <x v="3"/>
    <x v="832"/>
    <n v="1054.5999999999999"/>
    <x v="1"/>
    <n v="1"/>
    <x v="1"/>
  </r>
  <r>
    <x v="4570"/>
    <x v="1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"/>
    <n v="130.55000000000001"/>
    <x v="0"/>
    <n v="0"/>
    <x v="0"/>
  </r>
  <r>
    <x v="4571"/>
    <x v="0"/>
    <n v="0"/>
    <x v="0"/>
    <x v="0"/>
    <n v="20"/>
    <s v="Yes"/>
    <s v="No"/>
    <s v="Fiber optic"/>
    <s v="No"/>
    <s v="No"/>
    <s v="No"/>
    <s v="No"/>
    <s v="No"/>
    <s v="No"/>
    <x v="0"/>
    <s v="Yes"/>
    <x v="2"/>
    <x v="1266"/>
    <n v="1540.35"/>
    <x v="0"/>
    <n v="0"/>
    <x v="1"/>
  </r>
  <r>
    <x v="4572"/>
    <x v="0"/>
    <n v="0"/>
    <x v="0"/>
    <x v="0"/>
    <n v="60"/>
    <s v="Yes"/>
    <s v="Yes"/>
    <s v="Fiber optic"/>
    <s v="No"/>
    <s v="Yes"/>
    <s v="Yes"/>
    <s v="No"/>
    <s v="Yes"/>
    <s v="Yes"/>
    <x v="0"/>
    <s v="Yes"/>
    <x v="0"/>
    <x v="1275"/>
    <n v="6411.25"/>
    <x v="0"/>
    <n v="0"/>
    <x v="2"/>
  </r>
  <r>
    <x v="4573"/>
    <x v="1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155"/>
    <n v="1432.55"/>
    <x v="0"/>
    <n v="0"/>
    <x v="2"/>
  </r>
  <r>
    <x v="4574"/>
    <x v="0"/>
    <n v="1"/>
    <x v="0"/>
    <x v="0"/>
    <n v="72"/>
    <s v="Yes"/>
    <s v="Yes"/>
    <s v="Fiber optic"/>
    <s v="No"/>
    <s v="Yes"/>
    <s v="Yes"/>
    <s v="No"/>
    <s v="Yes"/>
    <s v="Yes"/>
    <x v="1"/>
    <s v="Yes"/>
    <x v="3"/>
    <x v="1010"/>
    <n v="7629.85"/>
    <x v="0"/>
    <n v="0"/>
    <x v="2"/>
  </r>
  <r>
    <x v="4575"/>
    <x v="1"/>
    <n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86"/>
    <n v="101.9"/>
    <x v="0"/>
    <n v="0"/>
    <x v="0"/>
  </r>
  <r>
    <x v="4576"/>
    <x v="1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9"/>
    <n v="313.39999999999998"/>
    <x v="0"/>
    <n v="0"/>
    <x v="1"/>
  </r>
  <r>
    <x v="4577"/>
    <x v="0"/>
    <n v="1"/>
    <x v="0"/>
    <x v="0"/>
    <n v="62"/>
    <s v="Yes"/>
    <s v="Yes"/>
    <s v="Fiber optic"/>
    <s v="Yes"/>
    <s v="No"/>
    <s v="Yes"/>
    <s v="No"/>
    <s v="Yes"/>
    <s v="Yes"/>
    <x v="1"/>
    <s v="Yes"/>
    <x v="0"/>
    <x v="740"/>
    <n v="6312.9"/>
    <x v="0"/>
    <n v="0"/>
    <x v="2"/>
  </r>
  <r>
    <x v="4578"/>
    <x v="0"/>
    <n v="0"/>
    <x v="1"/>
    <x v="0"/>
    <n v="10"/>
    <s v="Yes"/>
    <s v="No"/>
    <s v="DSL"/>
    <s v="No"/>
    <s v="No"/>
    <s v="No"/>
    <s v="Yes"/>
    <s v="No"/>
    <s v="Yes"/>
    <x v="0"/>
    <s v="Yes"/>
    <x v="1"/>
    <x v="797"/>
    <n v="629.54999999999995"/>
    <x v="0"/>
    <n v="0"/>
    <x v="0"/>
  </r>
  <r>
    <x v="4579"/>
    <x v="1"/>
    <n v="0"/>
    <x v="1"/>
    <x v="0"/>
    <n v="31"/>
    <s v="Yes"/>
    <s v="Yes"/>
    <s v="Fiber optic"/>
    <s v="No"/>
    <s v="Yes"/>
    <s v="No"/>
    <s v="No"/>
    <s v="No"/>
    <s v="No"/>
    <x v="0"/>
    <s v="Yes"/>
    <x v="0"/>
    <x v="197"/>
    <n v="2640.55"/>
    <x v="0"/>
    <n v="0"/>
    <x v="1"/>
  </r>
  <r>
    <x v="4580"/>
    <x v="0"/>
    <n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42"/>
    <n v="1372.45"/>
    <x v="0"/>
    <n v="0"/>
    <x v="2"/>
  </r>
  <r>
    <x v="4581"/>
    <x v="1"/>
    <n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42"/>
    <n v="1212.25"/>
    <x v="0"/>
    <n v="0"/>
    <x v="2"/>
  </r>
  <r>
    <x v="4582"/>
    <x v="1"/>
    <n v="0"/>
    <x v="0"/>
    <x v="1"/>
    <n v="70"/>
    <s v="Yes"/>
    <s v="Yes"/>
    <s v="DSL"/>
    <s v="Yes"/>
    <s v="Yes"/>
    <s v="Yes"/>
    <s v="Yes"/>
    <s v="Yes"/>
    <s v="Yes"/>
    <x v="2"/>
    <s v="Yes"/>
    <x v="3"/>
    <x v="530"/>
    <n v="6237.05"/>
    <x v="0"/>
    <n v="0"/>
    <x v="2"/>
  </r>
  <r>
    <x v="4583"/>
    <x v="0"/>
    <n v="0"/>
    <x v="0"/>
    <x v="0"/>
    <n v="71"/>
    <s v="Yes"/>
    <s v="Yes"/>
    <s v="DSL"/>
    <s v="Yes"/>
    <s v="Yes"/>
    <s v="Yes"/>
    <s v="Yes"/>
    <s v="Yes"/>
    <s v="Yes"/>
    <x v="2"/>
    <s v="No"/>
    <x v="0"/>
    <x v="658"/>
    <n v="6310.9"/>
    <x v="0"/>
    <n v="0"/>
    <x v="2"/>
  </r>
  <r>
    <x v="4584"/>
    <x v="1"/>
    <n v="1"/>
    <x v="1"/>
    <x v="0"/>
    <n v="69"/>
    <s v="Yes"/>
    <s v="Yes"/>
    <s v="DSL"/>
    <s v="Yes"/>
    <s v="No"/>
    <s v="Yes"/>
    <s v="Yes"/>
    <s v="No"/>
    <s v="Yes"/>
    <x v="2"/>
    <s v="No"/>
    <x v="3"/>
    <x v="580"/>
    <n v="5031"/>
    <x v="0"/>
    <n v="0"/>
    <x v="2"/>
  </r>
  <r>
    <x v="4585"/>
    <x v="0"/>
    <n v="1"/>
    <x v="1"/>
    <x v="0"/>
    <n v="1"/>
    <s v="Yes"/>
    <s v="Yes"/>
    <s v="Fiber optic"/>
    <s v="No"/>
    <s v="No"/>
    <s v="No"/>
    <s v="No"/>
    <s v="No"/>
    <s v="Yes"/>
    <x v="0"/>
    <s v="Yes"/>
    <x v="0"/>
    <x v="474"/>
    <n v="85.05"/>
    <x v="1"/>
    <n v="1"/>
    <x v="0"/>
  </r>
  <r>
    <x v="4586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1389"/>
    <n v="8672.4500000000007"/>
    <x v="0"/>
    <n v="0"/>
    <x v="2"/>
  </r>
  <r>
    <x v="4587"/>
    <x v="0"/>
    <n v="0"/>
    <x v="0"/>
    <x v="0"/>
    <n v="26"/>
    <s v="Yes"/>
    <s v="No"/>
    <s v="Fiber optic"/>
    <s v="No"/>
    <s v="No"/>
    <s v="No"/>
    <s v="Yes"/>
    <s v="No"/>
    <s v="Yes"/>
    <x v="0"/>
    <s v="No"/>
    <x v="3"/>
    <x v="541"/>
    <n v="2196.4499999999998"/>
    <x v="0"/>
    <n v="0"/>
    <x v="1"/>
  </r>
  <r>
    <x v="4588"/>
    <x v="0"/>
    <n v="0"/>
    <x v="0"/>
    <x v="0"/>
    <n v="33"/>
    <s v="Yes"/>
    <s v="Yes"/>
    <s v="Fiber optic"/>
    <s v="No"/>
    <s v="No"/>
    <s v="Yes"/>
    <s v="Yes"/>
    <s v="No"/>
    <s v="Yes"/>
    <x v="0"/>
    <s v="Yes"/>
    <x v="3"/>
    <x v="94"/>
    <n v="3008.15"/>
    <x v="0"/>
    <n v="0"/>
    <x v="1"/>
  </r>
  <r>
    <x v="4589"/>
    <x v="0"/>
    <n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220.8"/>
    <x v="0"/>
    <n v="0"/>
    <x v="0"/>
  </r>
  <r>
    <x v="4590"/>
    <x v="0"/>
    <n v="1"/>
    <x v="1"/>
    <x v="0"/>
    <n v="57"/>
    <s v="Yes"/>
    <s v="Yes"/>
    <s v="Fiber optic"/>
    <s v="Yes"/>
    <s v="No"/>
    <s v="Yes"/>
    <s v="Yes"/>
    <s v="No"/>
    <s v="Yes"/>
    <x v="2"/>
    <s v="No"/>
    <x v="3"/>
    <x v="569"/>
    <n v="5779.6"/>
    <x v="0"/>
    <n v="0"/>
    <x v="2"/>
  </r>
  <r>
    <x v="4591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039"/>
    <n v="222.65"/>
    <x v="0"/>
    <n v="0"/>
    <x v="0"/>
  </r>
  <r>
    <x v="4592"/>
    <x v="0"/>
    <n v="0"/>
    <x v="0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x v="1390"/>
    <n v="914.6"/>
    <x v="0"/>
    <n v="0"/>
    <x v="2"/>
  </r>
  <r>
    <x v="4593"/>
    <x v="0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956"/>
    <n v="246.3"/>
    <x v="0"/>
    <n v="0"/>
    <x v="0"/>
  </r>
  <r>
    <x v="4594"/>
    <x v="0"/>
    <n v="0"/>
    <x v="0"/>
    <x v="1"/>
    <n v="21"/>
    <s v="Yes"/>
    <s v="No"/>
    <s v="Fiber optic"/>
    <s v="No"/>
    <s v="Yes"/>
    <s v="Yes"/>
    <s v="Yes"/>
    <s v="Yes"/>
    <s v="Yes"/>
    <x v="0"/>
    <s v="Yes"/>
    <x v="0"/>
    <x v="1391"/>
    <n v="2110.15"/>
    <x v="1"/>
    <n v="1"/>
    <x v="1"/>
  </r>
  <r>
    <x v="4595"/>
    <x v="0"/>
    <n v="0"/>
    <x v="0"/>
    <x v="1"/>
    <n v="68"/>
    <s v="Yes"/>
    <s v="Yes"/>
    <s v="DSL"/>
    <s v="No"/>
    <s v="Yes"/>
    <s v="Yes"/>
    <s v="Yes"/>
    <s v="Yes"/>
    <s v="Yes"/>
    <x v="2"/>
    <s v="No"/>
    <x v="2"/>
    <x v="198"/>
    <n v="5560"/>
    <x v="0"/>
    <n v="0"/>
    <x v="2"/>
  </r>
  <r>
    <x v="4596"/>
    <x v="1"/>
    <n v="0"/>
    <x v="1"/>
    <x v="0"/>
    <n v="18"/>
    <s v="Yes"/>
    <s v="Yes"/>
    <s v="Fiber optic"/>
    <s v="No"/>
    <s v="No"/>
    <s v="Yes"/>
    <s v="No"/>
    <s v="Yes"/>
    <s v="No"/>
    <x v="1"/>
    <s v="Yes"/>
    <x v="3"/>
    <x v="767"/>
    <n v="1633"/>
    <x v="0"/>
    <n v="0"/>
    <x v="1"/>
  </r>
  <r>
    <x v="4597"/>
    <x v="0"/>
    <n v="0"/>
    <x v="1"/>
    <x v="0"/>
    <n v="6"/>
    <s v="Yes"/>
    <s v="No"/>
    <s v="Fiber optic"/>
    <s v="No"/>
    <s v="No"/>
    <s v="Yes"/>
    <s v="Yes"/>
    <s v="Yes"/>
    <s v="Yes"/>
    <x v="0"/>
    <s v="Yes"/>
    <x v="1"/>
    <x v="825"/>
    <n v="547.65"/>
    <x v="1"/>
    <n v="1"/>
    <x v="0"/>
  </r>
  <r>
    <x v="4598"/>
    <x v="1"/>
    <n v="0"/>
    <x v="1"/>
    <x v="0"/>
    <n v="18"/>
    <s v="Yes"/>
    <s v="Yes"/>
    <s v="DSL"/>
    <s v="Yes"/>
    <s v="No"/>
    <s v="No"/>
    <s v="No"/>
    <s v="No"/>
    <s v="No"/>
    <x v="0"/>
    <s v="No"/>
    <x v="1"/>
    <x v="789"/>
    <n v="969.85"/>
    <x v="0"/>
    <n v="0"/>
    <x v="1"/>
  </r>
  <r>
    <x v="4599"/>
    <x v="0"/>
    <n v="0"/>
    <x v="0"/>
    <x v="1"/>
    <n v="52"/>
    <s v="Yes"/>
    <s v="No"/>
    <s v="DSL"/>
    <s v="No"/>
    <s v="No"/>
    <s v="Yes"/>
    <s v="No"/>
    <s v="No"/>
    <s v="No"/>
    <x v="1"/>
    <s v="Yes"/>
    <x v="2"/>
    <x v="889"/>
    <n v="2610.65"/>
    <x v="0"/>
    <n v="0"/>
    <x v="2"/>
  </r>
  <r>
    <x v="4600"/>
    <x v="1"/>
    <n v="0"/>
    <x v="0"/>
    <x v="1"/>
    <n v="56"/>
    <s v="Yes"/>
    <s v="Yes"/>
    <s v="Fiber optic"/>
    <s v="Yes"/>
    <s v="Yes"/>
    <s v="Yes"/>
    <s v="Yes"/>
    <s v="Yes"/>
    <s v="Yes"/>
    <x v="2"/>
    <s v="No"/>
    <x v="1"/>
    <x v="1392"/>
    <n v="6567.9"/>
    <x v="0"/>
    <n v="0"/>
    <x v="2"/>
  </r>
  <r>
    <x v="4601"/>
    <x v="1"/>
    <n v="0"/>
    <x v="1"/>
    <x v="0"/>
    <n v="45"/>
    <s v="Yes"/>
    <s v="Yes"/>
    <s v="Fiber optic"/>
    <s v="No"/>
    <s v="No"/>
    <s v="Yes"/>
    <s v="Yes"/>
    <s v="Yes"/>
    <s v="Yes"/>
    <x v="0"/>
    <s v="Yes"/>
    <x v="2"/>
    <x v="1351"/>
    <n v="4747.8500000000004"/>
    <x v="0"/>
    <n v="0"/>
    <x v="2"/>
  </r>
  <r>
    <x v="4602"/>
    <x v="0"/>
    <n v="0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655"/>
    <n v="1759.55"/>
    <x v="0"/>
    <n v="0"/>
    <x v="2"/>
  </r>
  <r>
    <x v="4603"/>
    <x v="1"/>
    <n v="0"/>
    <x v="0"/>
    <x v="0"/>
    <n v="3"/>
    <s v="No"/>
    <s v="No phone service"/>
    <s v="DSL"/>
    <s v="Yes"/>
    <s v="No"/>
    <s v="No"/>
    <s v="Yes"/>
    <s v="No"/>
    <s v="No"/>
    <x v="0"/>
    <s v="No"/>
    <x v="1"/>
    <x v="963"/>
    <n v="101.1"/>
    <x v="0"/>
    <n v="0"/>
    <x v="0"/>
  </r>
  <r>
    <x v="4604"/>
    <x v="1"/>
    <n v="1"/>
    <x v="1"/>
    <x v="0"/>
    <n v="65"/>
    <s v="Yes"/>
    <s v="No"/>
    <s v="Fiber optic"/>
    <s v="No"/>
    <s v="Yes"/>
    <s v="Yes"/>
    <s v="No"/>
    <s v="Yes"/>
    <s v="Yes"/>
    <x v="0"/>
    <s v="Yes"/>
    <x v="2"/>
    <x v="50"/>
    <n v="6496.15"/>
    <x v="0"/>
    <n v="0"/>
    <x v="2"/>
  </r>
  <r>
    <x v="4605"/>
    <x v="1"/>
    <n v="0"/>
    <x v="0"/>
    <x v="0"/>
    <n v="63"/>
    <s v="Yes"/>
    <s v="Yes"/>
    <s v="DSL"/>
    <s v="No"/>
    <s v="Yes"/>
    <s v="No"/>
    <s v="Yes"/>
    <s v="No"/>
    <s v="Yes"/>
    <x v="2"/>
    <s v="No"/>
    <x v="1"/>
    <x v="868"/>
    <n v="4234.1499999999996"/>
    <x v="0"/>
    <n v="0"/>
    <x v="2"/>
  </r>
  <r>
    <x v="4606"/>
    <x v="0"/>
    <n v="0"/>
    <x v="0"/>
    <x v="1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746"/>
    <n v="300.7"/>
    <x v="0"/>
    <n v="0"/>
    <x v="0"/>
  </r>
  <r>
    <x v="4607"/>
    <x v="1"/>
    <n v="0"/>
    <x v="1"/>
    <x v="1"/>
    <n v="1"/>
    <s v="Yes"/>
    <s v="No"/>
    <s v="DSL"/>
    <s v="No"/>
    <s v="No"/>
    <s v="No"/>
    <s v="Yes"/>
    <s v="No"/>
    <s v="Yes"/>
    <x v="0"/>
    <s v="Yes"/>
    <x v="1"/>
    <x v="217"/>
    <n v="59.55"/>
    <x v="0"/>
    <n v="0"/>
    <x v="0"/>
  </r>
  <r>
    <x v="4608"/>
    <x v="1"/>
    <n v="0"/>
    <x v="1"/>
    <x v="0"/>
    <n v="55"/>
    <s v="Yes"/>
    <s v="Yes"/>
    <s v="DSL"/>
    <s v="No"/>
    <s v="No"/>
    <s v="Yes"/>
    <s v="No"/>
    <s v="Yes"/>
    <s v="Yes"/>
    <x v="2"/>
    <s v="Yes"/>
    <x v="2"/>
    <x v="1276"/>
    <n v="4323.3500000000004"/>
    <x v="0"/>
    <n v="0"/>
    <x v="2"/>
  </r>
  <r>
    <x v="4609"/>
    <x v="1"/>
    <n v="0"/>
    <x v="0"/>
    <x v="1"/>
    <n v="25"/>
    <s v="Yes"/>
    <s v="Yes"/>
    <s v="DSL"/>
    <s v="No"/>
    <s v="No"/>
    <s v="No"/>
    <s v="Yes"/>
    <s v="No"/>
    <s v="No"/>
    <x v="1"/>
    <s v="Yes"/>
    <x v="1"/>
    <x v="638"/>
    <n v="1466.1"/>
    <x v="0"/>
    <n v="0"/>
    <x v="1"/>
  </r>
  <r>
    <x v="4610"/>
    <x v="1"/>
    <n v="0"/>
    <x v="0"/>
    <x v="0"/>
    <n v="72"/>
    <s v="Yes"/>
    <s v="Yes"/>
    <s v="Fiber optic"/>
    <s v="Yes"/>
    <s v="Yes"/>
    <s v="Yes"/>
    <s v="Yes"/>
    <s v="Yes"/>
    <s v="Yes"/>
    <x v="1"/>
    <s v="Yes"/>
    <x v="2"/>
    <x v="1393"/>
    <n v="8684.7999999999993"/>
    <x v="1"/>
    <n v="1"/>
    <x v="2"/>
  </r>
  <r>
    <x v="4611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627"/>
    <n v="1776.45"/>
    <x v="0"/>
    <n v="0"/>
    <x v="2"/>
  </r>
  <r>
    <x v="4612"/>
    <x v="0"/>
    <n v="0"/>
    <x v="1"/>
    <x v="1"/>
    <n v="65"/>
    <s v="No"/>
    <s v="No phone service"/>
    <s v="DSL"/>
    <s v="No"/>
    <s v="Yes"/>
    <s v="No"/>
    <s v="Yes"/>
    <s v="Yes"/>
    <s v="No"/>
    <x v="2"/>
    <s v="No"/>
    <x v="1"/>
    <x v="34"/>
    <n v="2933.95"/>
    <x v="0"/>
    <n v="0"/>
    <x v="2"/>
  </r>
  <r>
    <x v="4613"/>
    <x v="0"/>
    <n v="1"/>
    <x v="1"/>
    <x v="0"/>
    <n v="54"/>
    <s v="Yes"/>
    <s v="Yes"/>
    <s v="Fiber optic"/>
    <s v="No"/>
    <s v="Yes"/>
    <s v="No"/>
    <s v="No"/>
    <s v="No"/>
    <s v="No"/>
    <x v="0"/>
    <s v="Yes"/>
    <x v="0"/>
    <x v="849"/>
    <n v="4370.25"/>
    <x v="1"/>
    <n v="1"/>
    <x v="2"/>
  </r>
  <r>
    <x v="4614"/>
    <x v="1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144.35"/>
    <x v="0"/>
    <n v="0"/>
    <x v="0"/>
  </r>
  <r>
    <x v="4615"/>
    <x v="0"/>
    <n v="0"/>
    <x v="0"/>
    <x v="0"/>
    <n v="72"/>
    <s v="Yes"/>
    <s v="Yes"/>
    <s v="DSL"/>
    <s v="Yes"/>
    <s v="Yes"/>
    <s v="No"/>
    <s v="Yes"/>
    <s v="No"/>
    <s v="No"/>
    <x v="2"/>
    <s v="No"/>
    <x v="2"/>
    <x v="605"/>
    <n v="4804.75"/>
    <x v="0"/>
    <n v="0"/>
    <x v="2"/>
  </r>
  <r>
    <x v="4616"/>
    <x v="1"/>
    <n v="0"/>
    <x v="0"/>
    <x v="0"/>
    <n v="21"/>
    <s v="Yes"/>
    <s v="No"/>
    <s v="DSL"/>
    <s v="No"/>
    <s v="No"/>
    <s v="No"/>
    <s v="No"/>
    <s v="Yes"/>
    <s v="No"/>
    <x v="0"/>
    <s v="No"/>
    <x v="2"/>
    <x v="106"/>
    <n v="1125.2"/>
    <x v="0"/>
    <n v="0"/>
    <x v="1"/>
  </r>
  <r>
    <x v="4617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112"/>
    <n v="39.85"/>
    <x v="0"/>
    <n v="0"/>
    <x v="0"/>
  </r>
  <r>
    <x v="4618"/>
    <x v="1"/>
    <n v="1"/>
    <x v="1"/>
    <x v="0"/>
    <n v="4"/>
    <s v="Yes"/>
    <s v="No"/>
    <s v="Fiber optic"/>
    <s v="No"/>
    <s v="No"/>
    <s v="Yes"/>
    <s v="No"/>
    <s v="Yes"/>
    <s v="Yes"/>
    <x v="0"/>
    <s v="Yes"/>
    <x v="0"/>
    <x v="365"/>
    <n v="422.4"/>
    <x v="0"/>
    <n v="0"/>
    <x v="0"/>
  </r>
  <r>
    <x v="4619"/>
    <x v="1"/>
    <n v="0"/>
    <x v="0"/>
    <x v="0"/>
    <n v="3"/>
    <s v="Yes"/>
    <s v="Yes"/>
    <s v="Fiber optic"/>
    <s v="No"/>
    <s v="No"/>
    <s v="No"/>
    <s v="Yes"/>
    <s v="No"/>
    <s v="No"/>
    <x v="0"/>
    <s v="Yes"/>
    <x v="2"/>
    <x v="1137"/>
    <n v="251.75"/>
    <x v="1"/>
    <n v="1"/>
    <x v="0"/>
  </r>
  <r>
    <x v="4620"/>
    <x v="1"/>
    <n v="0"/>
    <x v="0"/>
    <x v="0"/>
    <n v="72"/>
    <s v="Yes"/>
    <s v="Yes"/>
    <s v="Fiber optic"/>
    <s v="Yes"/>
    <s v="Yes"/>
    <s v="Yes"/>
    <s v="Yes"/>
    <s v="Yes"/>
    <s v="Yes"/>
    <x v="2"/>
    <s v="No"/>
    <x v="3"/>
    <x v="591"/>
    <n v="8332.15"/>
    <x v="0"/>
    <n v="0"/>
    <x v="2"/>
  </r>
  <r>
    <x v="4621"/>
    <x v="0"/>
    <n v="0"/>
    <x v="1"/>
    <x v="0"/>
    <n v="6"/>
    <s v="Yes"/>
    <s v="No"/>
    <s v="DSL"/>
    <s v="Yes"/>
    <s v="No"/>
    <s v="No"/>
    <s v="No"/>
    <s v="No"/>
    <s v="No"/>
    <x v="0"/>
    <s v="Yes"/>
    <x v="0"/>
    <x v="1235"/>
    <n v="314.60000000000002"/>
    <x v="0"/>
    <n v="0"/>
    <x v="0"/>
  </r>
  <r>
    <x v="4622"/>
    <x v="1"/>
    <n v="0"/>
    <x v="1"/>
    <x v="0"/>
    <n v="52"/>
    <s v="Yes"/>
    <s v="No"/>
    <s v="Fiber optic"/>
    <s v="No"/>
    <s v="No"/>
    <s v="Yes"/>
    <s v="No"/>
    <s v="No"/>
    <s v="Yes"/>
    <x v="0"/>
    <s v="Yes"/>
    <x v="3"/>
    <x v="920"/>
    <n v="4331.3999999999996"/>
    <x v="0"/>
    <n v="0"/>
    <x v="2"/>
  </r>
  <r>
    <x v="4623"/>
    <x v="1"/>
    <n v="1"/>
    <x v="0"/>
    <x v="0"/>
    <n v="69"/>
    <s v="Yes"/>
    <s v="Yes"/>
    <s v="Fiber optic"/>
    <s v="No"/>
    <s v="Yes"/>
    <s v="Yes"/>
    <s v="No"/>
    <s v="No"/>
    <s v="Yes"/>
    <x v="0"/>
    <s v="Yes"/>
    <x v="2"/>
    <x v="656"/>
    <n v="6382"/>
    <x v="0"/>
    <n v="0"/>
    <x v="2"/>
  </r>
  <r>
    <x v="4624"/>
    <x v="1"/>
    <n v="0"/>
    <x v="1"/>
    <x v="0"/>
    <n v="8"/>
    <s v="Yes"/>
    <s v="No"/>
    <s v="Fiber optic"/>
    <s v="No"/>
    <s v="No"/>
    <s v="Yes"/>
    <s v="No"/>
    <s v="Yes"/>
    <s v="Yes"/>
    <x v="0"/>
    <s v="Yes"/>
    <x v="0"/>
    <x v="415"/>
    <n v="740.3"/>
    <x v="1"/>
    <n v="1"/>
    <x v="0"/>
  </r>
  <r>
    <x v="4625"/>
    <x v="0"/>
    <n v="1"/>
    <x v="1"/>
    <x v="0"/>
    <n v="8"/>
    <s v="Yes"/>
    <s v="No"/>
    <s v="Fiber optic"/>
    <s v="No"/>
    <s v="No"/>
    <s v="Yes"/>
    <s v="No"/>
    <s v="No"/>
    <s v="No"/>
    <x v="0"/>
    <s v="Yes"/>
    <x v="2"/>
    <x v="1214"/>
    <n v="600.15"/>
    <x v="0"/>
    <n v="0"/>
    <x v="0"/>
  </r>
  <r>
    <x v="4626"/>
    <x v="0"/>
    <n v="1"/>
    <x v="1"/>
    <x v="0"/>
    <n v="63"/>
    <s v="Yes"/>
    <s v="Yes"/>
    <s v="Fiber optic"/>
    <s v="No"/>
    <s v="No"/>
    <s v="Yes"/>
    <s v="No"/>
    <s v="No"/>
    <s v="Yes"/>
    <x v="0"/>
    <s v="Yes"/>
    <x v="2"/>
    <x v="767"/>
    <n v="5538.8"/>
    <x v="0"/>
    <n v="0"/>
    <x v="2"/>
  </r>
  <r>
    <x v="4627"/>
    <x v="1"/>
    <n v="0"/>
    <x v="1"/>
    <x v="0"/>
    <n v="60"/>
    <s v="Yes"/>
    <s v="Yes"/>
    <s v="Fiber optic"/>
    <s v="Yes"/>
    <s v="Yes"/>
    <s v="Yes"/>
    <s v="Yes"/>
    <s v="Yes"/>
    <s v="Yes"/>
    <x v="1"/>
    <s v="Yes"/>
    <x v="3"/>
    <x v="1394"/>
    <n v="7049.5"/>
    <x v="0"/>
    <n v="0"/>
    <x v="2"/>
  </r>
  <r>
    <x v="4628"/>
    <x v="0"/>
    <n v="0"/>
    <x v="0"/>
    <x v="0"/>
    <n v="12"/>
    <s v="Yes"/>
    <s v="No"/>
    <s v="DSL"/>
    <s v="Yes"/>
    <s v="No"/>
    <s v="No"/>
    <s v="Yes"/>
    <s v="No"/>
    <s v="No"/>
    <x v="0"/>
    <s v="No"/>
    <x v="2"/>
    <x v="957"/>
    <n v="690.5"/>
    <x v="0"/>
    <n v="0"/>
    <x v="0"/>
  </r>
  <r>
    <x v="4629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70"/>
    <n v="279.3"/>
    <x v="0"/>
    <n v="0"/>
    <x v="1"/>
  </r>
  <r>
    <x v="4630"/>
    <x v="1"/>
    <n v="0"/>
    <x v="1"/>
    <x v="0"/>
    <n v="22"/>
    <s v="Yes"/>
    <s v="Yes"/>
    <s v="DSL"/>
    <s v="Yes"/>
    <s v="Yes"/>
    <s v="Yes"/>
    <s v="No"/>
    <s v="No"/>
    <s v="No"/>
    <x v="0"/>
    <s v="No"/>
    <x v="1"/>
    <x v="1395"/>
    <n v="1427.55"/>
    <x v="0"/>
    <n v="0"/>
    <x v="1"/>
  </r>
  <r>
    <x v="4631"/>
    <x v="1"/>
    <n v="0"/>
    <x v="1"/>
    <x v="0"/>
    <n v="5"/>
    <s v="Yes"/>
    <s v="Yes"/>
    <s v="Fiber optic"/>
    <s v="No"/>
    <s v="No"/>
    <s v="Yes"/>
    <s v="No"/>
    <s v="Yes"/>
    <s v="No"/>
    <x v="0"/>
    <s v="Yes"/>
    <x v="0"/>
    <x v="1396"/>
    <n v="452.7"/>
    <x v="1"/>
    <n v="1"/>
    <x v="0"/>
  </r>
  <r>
    <x v="4632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3"/>
    <n v="19.45"/>
    <x v="1"/>
    <n v="1"/>
    <x v="0"/>
  </r>
  <r>
    <x v="4633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165"/>
    <n v="1709.15"/>
    <x v="0"/>
    <n v="0"/>
    <x v="2"/>
  </r>
  <r>
    <x v="4634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397"/>
    <n v="53.15"/>
    <x v="0"/>
    <n v="0"/>
    <x v="0"/>
  </r>
  <r>
    <x v="4635"/>
    <x v="0"/>
    <n v="0"/>
    <x v="0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2"/>
    <n v="777.35"/>
    <x v="0"/>
    <n v="0"/>
    <x v="2"/>
  </r>
  <r>
    <x v="4636"/>
    <x v="1"/>
    <n v="0"/>
    <x v="0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87"/>
    <n v="860.85"/>
    <x v="0"/>
    <n v="0"/>
    <x v="2"/>
  </r>
  <r>
    <x v="4637"/>
    <x v="1"/>
    <n v="1"/>
    <x v="0"/>
    <x v="0"/>
    <n v="71"/>
    <s v="Yes"/>
    <s v="No"/>
    <s v="DSL"/>
    <s v="Yes"/>
    <s v="Yes"/>
    <s v="No"/>
    <s v="Yes"/>
    <s v="Yes"/>
    <s v="No"/>
    <x v="1"/>
    <s v="Yes"/>
    <x v="2"/>
    <x v="1179"/>
    <n v="5012.1000000000004"/>
    <x v="0"/>
    <n v="0"/>
    <x v="2"/>
  </r>
  <r>
    <x v="4638"/>
    <x v="0"/>
    <n v="0"/>
    <x v="1"/>
    <x v="0"/>
    <n v="2"/>
    <s v="Yes"/>
    <s v="Yes"/>
    <s v="Fiber optic"/>
    <s v="No"/>
    <s v="No"/>
    <s v="No"/>
    <s v="No"/>
    <s v="No"/>
    <s v="No"/>
    <x v="0"/>
    <s v="Yes"/>
    <x v="0"/>
    <x v="258"/>
    <n v="166.3"/>
    <x v="1"/>
    <n v="1"/>
    <x v="0"/>
  </r>
  <r>
    <x v="4639"/>
    <x v="1"/>
    <n v="1"/>
    <x v="1"/>
    <x v="0"/>
    <n v="26"/>
    <s v="Yes"/>
    <s v="Yes"/>
    <s v="Fiber optic"/>
    <s v="No"/>
    <s v="No"/>
    <s v="No"/>
    <s v="No"/>
    <s v="Yes"/>
    <s v="Yes"/>
    <x v="0"/>
    <s v="Yes"/>
    <x v="0"/>
    <x v="1398"/>
    <n v="2404.1"/>
    <x v="0"/>
    <n v="0"/>
    <x v="1"/>
  </r>
  <r>
    <x v="4640"/>
    <x v="1"/>
    <n v="0"/>
    <x v="0"/>
    <x v="1"/>
    <n v="1"/>
    <s v="Yes"/>
    <s v="No"/>
    <s v="Fiber optic"/>
    <s v="No"/>
    <s v="No"/>
    <s v="No"/>
    <s v="No"/>
    <s v="No"/>
    <s v="No"/>
    <x v="0"/>
    <s v="Yes"/>
    <x v="0"/>
    <x v="243"/>
    <n v="70"/>
    <x v="1"/>
    <n v="1"/>
    <x v="0"/>
  </r>
  <r>
    <x v="4641"/>
    <x v="0"/>
    <n v="0"/>
    <x v="1"/>
    <x v="0"/>
    <n v="1"/>
    <s v="No"/>
    <s v="No phone service"/>
    <s v="DSL"/>
    <s v="No"/>
    <s v="No"/>
    <s v="No"/>
    <s v="No"/>
    <s v="No"/>
    <s v="No"/>
    <x v="0"/>
    <s v="No"/>
    <x v="1"/>
    <x v="369"/>
    <n v="24.4"/>
    <x v="0"/>
    <n v="0"/>
    <x v="0"/>
  </r>
  <r>
    <x v="4642"/>
    <x v="1"/>
    <n v="0"/>
    <x v="0"/>
    <x v="1"/>
    <n v="65"/>
    <s v="Yes"/>
    <s v="No"/>
    <s v="DSL"/>
    <s v="Yes"/>
    <s v="No"/>
    <s v="No"/>
    <s v="Yes"/>
    <s v="Yes"/>
    <s v="Yes"/>
    <x v="2"/>
    <s v="Yes"/>
    <x v="2"/>
    <x v="37"/>
    <n v="4820.1499999999996"/>
    <x v="1"/>
    <n v="1"/>
    <x v="2"/>
  </r>
  <r>
    <x v="4643"/>
    <x v="1"/>
    <n v="0"/>
    <x v="1"/>
    <x v="0"/>
    <n v="3"/>
    <s v="Yes"/>
    <s v="Yes"/>
    <s v="DSL"/>
    <s v="No"/>
    <s v="No"/>
    <s v="No"/>
    <s v="Yes"/>
    <s v="Yes"/>
    <s v="No"/>
    <x v="0"/>
    <s v="Yes"/>
    <x v="1"/>
    <x v="1119"/>
    <n v="209.9"/>
    <x v="0"/>
    <n v="0"/>
    <x v="0"/>
  </r>
  <r>
    <x v="4644"/>
    <x v="1"/>
    <n v="0"/>
    <x v="1"/>
    <x v="0"/>
    <n v="13"/>
    <s v="Yes"/>
    <s v="No"/>
    <s v="DSL"/>
    <s v="No"/>
    <s v="No"/>
    <s v="No"/>
    <s v="Yes"/>
    <s v="No"/>
    <s v="No"/>
    <x v="0"/>
    <s v="Yes"/>
    <x v="1"/>
    <x v="76"/>
    <n v="610.75"/>
    <x v="0"/>
    <n v="0"/>
    <x v="1"/>
  </r>
  <r>
    <x v="4645"/>
    <x v="0"/>
    <n v="0"/>
    <x v="0"/>
    <x v="0"/>
    <n v="33"/>
    <s v="Yes"/>
    <s v="Yes"/>
    <s v="Fiber optic"/>
    <s v="No"/>
    <s v="Yes"/>
    <s v="Yes"/>
    <s v="No"/>
    <s v="Yes"/>
    <s v="Yes"/>
    <x v="0"/>
    <s v="Yes"/>
    <x v="0"/>
    <x v="152"/>
    <n v="3409.6"/>
    <x v="1"/>
    <n v="1"/>
    <x v="1"/>
  </r>
  <r>
    <x v="4646"/>
    <x v="0"/>
    <n v="0"/>
    <x v="1"/>
    <x v="0"/>
    <n v="1"/>
    <s v="Yes"/>
    <s v="No"/>
    <s v="Fiber optic"/>
    <s v="No"/>
    <s v="No"/>
    <s v="No"/>
    <s v="No"/>
    <s v="No"/>
    <s v="No"/>
    <x v="0"/>
    <s v="Yes"/>
    <x v="1"/>
    <x v="4"/>
    <n v="70.7"/>
    <x v="0"/>
    <n v="0"/>
    <x v="0"/>
  </r>
  <r>
    <x v="4647"/>
    <x v="1"/>
    <n v="0"/>
    <x v="0"/>
    <x v="1"/>
    <n v="4"/>
    <s v="Yes"/>
    <s v="No"/>
    <s v="DSL"/>
    <s v="No"/>
    <s v="No"/>
    <s v="No"/>
    <s v="No"/>
    <s v="No"/>
    <s v="No"/>
    <x v="0"/>
    <s v="No"/>
    <x v="1"/>
    <x v="34"/>
    <n v="155.35"/>
    <x v="0"/>
    <n v="0"/>
    <x v="0"/>
  </r>
  <r>
    <x v="4648"/>
    <x v="1"/>
    <n v="0"/>
    <x v="1"/>
    <x v="0"/>
    <n v="2"/>
    <s v="Yes"/>
    <s v="No"/>
    <s v="Fiber optic"/>
    <s v="No"/>
    <s v="No"/>
    <s v="No"/>
    <s v="No"/>
    <s v="No"/>
    <s v="No"/>
    <x v="0"/>
    <s v="Yes"/>
    <x v="0"/>
    <x v="544"/>
    <n v="144"/>
    <x v="0"/>
    <n v="0"/>
    <x v="0"/>
  </r>
  <r>
    <x v="4649"/>
    <x v="1"/>
    <n v="0"/>
    <x v="0"/>
    <x v="0"/>
    <n v="72"/>
    <s v="Yes"/>
    <s v="Yes"/>
    <s v="Fiber optic"/>
    <s v="Yes"/>
    <s v="Yes"/>
    <s v="No"/>
    <s v="Yes"/>
    <s v="Yes"/>
    <s v="Yes"/>
    <x v="2"/>
    <s v="Yes"/>
    <x v="3"/>
    <x v="1046"/>
    <n v="7875"/>
    <x v="0"/>
    <n v="0"/>
    <x v="2"/>
  </r>
  <r>
    <x v="4650"/>
    <x v="0"/>
    <n v="0"/>
    <x v="0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180"/>
    <n v="911.6"/>
    <x v="0"/>
    <n v="0"/>
    <x v="2"/>
  </r>
  <r>
    <x v="4651"/>
    <x v="0"/>
    <n v="0"/>
    <x v="1"/>
    <x v="0"/>
    <n v="15"/>
    <s v="Yes"/>
    <s v="No"/>
    <s v="Fiber optic"/>
    <s v="Yes"/>
    <s v="No"/>
    <s v="No"/>
    <s v="No"/>
    <s v="Yes"/>
    <s v="No"/>
    <x v="0"/>
    <s v="No"/>
    <x v="0"/>
    <x v="319"/>
    <n v="1270.2"/>
    <x v="1"/>
    <n v="1"/>
    <x v="1"/>
  </r>
  <r>
    <x v="4652"/>
    <x v="0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65"/>
    <n v="478.1"/>
    <x v="0"/>
    <n v="0"/>
    <x v="1"/>
  </r>
  <r>
    <x v="4653"/>
    <x v="0"/>
    <n v="0"/>
    <x v="0"/>
    <x v="1"/>
    <n v="30"/>
    <s v="No"/>
    <s v="No phone service"/>
    <s v="DSL"/>
    <s v="No"/>
    <s v="No"/>
    <s v="No"/>
    <s v="Yes"/>
    <s v="Yes"/>
    <s v="Yes"/>
    <x v="0"/>
    <s v="No"/>
    <x v="3"/>
    <x v="238"/>
    <n v="1561.5"/>
    <x v="1"/>
    <n v="1"/>
    <x v="1"/>
  </r>
  <r>
    <x v="4654"/>
    <x v="0"/>
    <n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924"/>
    <n v="761.85"/>
    <x v="0"/>
    <n v="0"/>
    <x v="2"/>
  </r>
  <r>
    <x v="4655"/>
    <x v="0"/>
    <n v="0"/>
    <x v="1"/>
    <x v="0"/>
    <n v="32"/>
    <s v="Yes"/>
    <s v="Yes"/>
    <s v="DSL"/>
    <s v="Yes"/>
    <s v="No"/>
    <s v="No"/>
    <s v="No"/>
    <s v="Yes"/>
    <s v="Yes"/>
    <x v="1"/>
    <s v="No"/>
    <x v="1"/>
    <x v="73"/>
    <n v="2282.9499999999998"/>
    <x v="0"/>
    <n v="0"/>
    <x v="1"/>
  </r>
  <r>
    <x v="4656"/>
    <x v="0"/>
    <n v="0"/>
    <x v="0"/>
    <x v="1"/>
    <n v="22"/>
    <s v="Yes"/>
    <s v="Yes"/>
    <s v="Fiber optic"/>
    <s v="No"/>
    <s v="No"/>
    <s v="No"/>
    <s v="No"/>
    <s v="No"/>
    <s v="No"/>
    <x v="0"/>
    <s v="Yes"/>
    <x v="2"/>
    <x v="282"/>
    <n v="1615.1"/>
    <x v="0"/>
    <n v="0"/>
    <x v="1"/>
  </r>
  <r>
    <x v="4657"/>
    <x v="1"/>
    <n v="0"/>
    <x v="0"/>
    <x v="0"/>
    <n v="42"/>
    <s v="No"/>
    <s v="No phone service"/>
    <s v="DSL"/>
    <s v="No"/>
    <s v="No"/>
    <s v="No"/>
    <s v="No"/>
    <s v="No"/>
    <s v="No"/>
    <x v="0"/>
    <s v="Yes"/>
    <x v="3"/>
    <x v="675"/>
    <n v="1097.1500000000001"/>
    <x v="0"/>
    <n v="0"/>
    <x v="2"/>
  </r>
  <r>
    <x v="4658"/>
    <x v="0"/>
    <n v="0"/>
    <x v="1"/>
    <x v="0"/>
    <n v="8"/>
    <s v="Yes"/>
    <s v="No"/>
    <s v="DSL"/>
    <s v="No"/>
    <s v="No"/>
    <s v="No"/>
    <s v="No"/>
    <s v="No"/>
    <s v="No"/>
    <x v="0"/>
    <s v="No"/>
    <x v="1"/>
    <x v="355"/>
    <n v="369.3"/>
    <x v="0"/>
    <n v="0"/>
    <x v="0"/>
  </r>
  <r>
    <x v="4659"/>
    <x v="0"/>
    <n v="0"/>
    <x v="0"/>
    <x v="1"/>
    <n v="65"/>
    <s v="Yes"/>
    <s v="Yes"/>
    <s v="Fiber optic"/>
    <s v="Yes"/>
    <s v="No"/>
    <s v="Yes"/>
    <s v="No"/>
    <s v="Yes"/>
    <s v="Yes"/>
    <x v="2"/>
    <s v="Yes"/>
    <x v="3"/>
    <x v="1068"/>
    <n v="6725.3"/>
    <x v="0"/>
    <n v="0"/>
    <x v="2"/>
  </r>
  <r>
    <x v="4660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88"/>
    <n v="31.55"/>
    <x v="1"/>
    <n v="1"/>
    <x v="0"/>
  </r>
  <r>
    <x v="4661"/>
    <x v="0"/>
    <n v="0"/>
    <x v="0"/>
    <x v="1"/>
    <n v="70"/>
    <s v="Yes"/>
    <s v="Yes"/>
    <s v="DSL"/>
    <s v="Yes"/>
    <s v="Yes"/>
    <s v="Yes"/>
    <s v="Yes"/>
    <s v="Yes"/>
    <s v="Yes"/>
    <x v="2"/>
    <s v="Yes"/>
    <x v="2"/>
    <x v="594"/>
    <n v="6293.2"/>
    <x v="0"/>
    <n v="0"/>
    <x v="2"/>
  </r>
  <r>
    <x v="4662"/>
    <x v="1"/>
    <n v="0"/>
    <x v="1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22"/>
    <n v="432.5"/>
    <x v="0"/>
    <n v="0"/>
    <x v="1"/>
  </r>
  <r>
    <x v="4663"/>
    <x v="0"/>
    <n v="1"/>
    <x v="1"/>
    <x v="0"/>
    <n v="4"/>
    <s v="Yes"/>
    <s v="Yes"/>
    <s v="Fiber optic"/>
    <s v="No"/>
    <s v="No"/>
    <s v="No"/>
    <s v="No"/>
    <s v="No"/>
    <s v="No"/>
    <x v="0"/>
    <s v="Yes"/>
    <x v="0"/>
    <x v="257"/>
    <n v="321.75"/>
    <x v="1"/>
    <n v="1"/>
    <x v="0"/>
  </r>
  <r>
    <x v="4664"/>
    <x v="0"/>
    <n v="0"/>
    <x v="1"/>
    <x v="0"/>
    <n v="2"/>
    <s v="Yes"/>
    <s v="Yes"/>
    <s v="Fiber optic"/>
    <s v="No"/>
    <s v="No"/>
    <s v="No"/>
    <s v="No"/>
    <s v="No"/>
    <s v="No"/>
    <x v="0"/>
    <s v="No"/>
    <x v="3"/>
    <x v="257"/>
    <n v="147.15"/>
    <x v="1"/>
    <n v="1"/>
    <x v="0"/>
  </r>
  <r>
    <x v="4665"/>
    <x v="0"/>
    <n v="0"/>
    <x v="0"/>
    <x v="1"/>
    <n v="67"/>
    <s v="No"/>
    <s v="No phone service"/>
    <s v="DSL"/>
    <s v="Yes"/>
    <s v="Yes"/>
    <s v="No"/>
    <s v="No"/>
    <s v="No"/>
    <s v="No"/>
    <x v="2"/>
    <s v="No"/>
    <x v="2"/>
    <x v="1399"/>
    <n v="2434.4499999999998"/>
    <x v="0"/>
    <n v="0"/>
    <x v="2"/>
  </r>
  <r>
    <x v="4666"/>
    <x v="0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279"/>
    <n v="532.1"/>
    <x v="0"/>
    <n v="0"/>
    <x v="1"/>
  </r>
  <r>
    <x v="4667"/>
    <x v="0"/>
    <n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61"/>
    <n v="375.25"/>
    <x v="0"/>
    <n v="0"/>
    <x v="1"/>
  </r>
  <r>
    <x v="4668"/>
    <x v="0"/>
    <n v="0"/>
    <x v="1"/>
    <x v="1"/>
    <n v="2"/>
    <s v="Yes"/>
    <s v="No"/>
    <s v="DSL"/>
    <s v="Yes"/>
    <s v="No"/>
    <s v="No"/>
    <s v="No"/>
    <s v="No"/>
    <s v="Yes"/>
    <x v="0"/>
    <s v="Yes"/>
    <x v="3"/>
    <x v="247"/>
    <n v="125.95"/>
    <x v="0"/>
    <n v="0"/>
    <x v="0"/>
  </r>
  <r>
    <x v="4669"/>
    <x v="1"/>
    <n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07"/>
    <n v="1042.6500000000001"/>
    <x v="0"/>
    <n v="0"/>
    <x v="2"/>
  </r>
  <r>
    <x v="4670"/>
    <x v="0"/>
    <n v="0"/>
    <x v="0"/>
    <x v="1"/>
    <n v="46"/>
    <s v="No"/>
    <s v="No phone service"/>
    <s v="DSL"/>
    <s v="Yes"/>
    <s v="Yes"/>
    <s v="No"/>
    <s v="No"/>
    <s v="No"/>
    <s v="No"/>
    <x v="0"/>
    <s v="No"/>
    <x v="2"/>
    <x v="1304"/>
    <n v="1620.25"/>
    <x v="0"/>
    <n v="0"/>
    <x v="2"/>
  </r>
  <r>
    <x v="4671"/>
    <x v="0"/>
    <n v="0"/>
    <x v="1"/>
    <x v="0"/>
    <n v="25"/>
    <s v="Yes"/>
    <s v="Yes"/>
    <s v="Fiber optic"/>
    <s v="No"/>
    <s v="Yes"/>
    <s v="No"/>
    <s v="No"/>
    <s v="Yes"/>
    <s v="Yes"/>
    <x v="0"/>
    <s v="Yes"/>
    <x v="0"/>
    <x v="109"/>
    <n v="2387.75"/>
    <x v="1"/>
    <n v="1"/>
    <x v="1"/>
  </r>
  <r>
    <x v="4672"/>
    <x v="1"/>
    <n v="0"/>
    <x v="1"/>
    <x v="1"/>
    <n v="13"/>
    <s v="Yes"/>
    <s v="No"/>
    <s v="DSL"/>
    <s v="No"/>
    <s v="No"/>
    <s v="No"/>
    <s v="No"/>
    <s v="No"/>
    <s v="No"/>
    <x v="0"/>
    <s v="No"/>
    <x v="1"/>
    <x v="326"/>
    <n v="659.35"/>
    <x v="0"/>
    <n v="0"/>
    <x v="1"/>
  </r>
  <r>
    <x v="4673"/>
    <x v="0"/>
    <n v="1"/>
    <x v="1"/>
    <x v="0"/>
    <n v="25"/>
    <s v="Yes"/>
    <s v="Yes"/>
    <s v="Fiber optic"/>
    <s v="Yes"/>
    <s v="Yes"/>
    <s v="No"/>
    <s v="No"/>
    <s v="Yes"/>
    <s v="Yes"/>
    <x v="0"/>
    <s v="Yes"/>
    <x v="1"/>
    <x v="1391"/>
    <n v="2660.2"/>
    <x v="1"/>
    <n v="1"/>
    <x v="1"/>
  </r>
  <r>
    <x v="4674"/>
    <x v="1"/>
    <n v="0"/>
    <x v="0"/>
    <x v="1"/>
    <n v="26"/>
    <s v="Yes"/>
    <s v="No"/>
    <s v="DSL"/>
    <s v="No"/>
    <s v="No"/>
    <s v="Yes"/>
    <s v="No"/>
    <s v="No"/>
    <s v="No"/>
    <x v="1"/>
    <s v="No"/>
    <x v="1"/>
    <x v="519"/>
    <n v="1285.8"/>
    <x v="0"/>
    <n v="0"/>
    <x v="1"/>
  </r>
  <r>
    <x v="4675"/>
    <x v="1"/>
    <n v="0"/>
    <x v="1"/>
    <x v="0"/>
    <n v="43"/>
    <s v="Yes"/>
    <s v="Yes"/>
    <s v="Fiber optic"/>
    <s v="No"/>
    <s v="No"/>
    <s v="No"/>
    <s v="Yes"/>
    <s v="Yes"/>
    <s v="Yes"/>
    <x v="1"/>
    <s v="Yes"/>
    <x v="0"/>
    <x v="585"/>
    <n v="4211.55"/>
    <x v="1"/>
    <n v="1"/>
    <x v="2"/>
  </r>
  <r>
    <x v="4676"/>
    <x v="1"/>
    <n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87"/>
    <n v="377.55"/>
    <x v="0"/>
    <n v="0"/>
    <x v="1"/>
  </r>
  <r>
    <x v="4677"/>
    <x v="1"/>
    <n v="0"/>
    <x v="0"/>
    <x v="0"/>
    <n v="10"/>
    <s v="Yes"/>
    <s v="No"/>
    <s v="Fiber optic"/>
    <s v="No"/>
    <s v="Yes"/>
    <s v="No"/>
    <s v="Yes"/>
    <s v="Yes"/>
    <s v="Yes"/>
    <x v="0"/>
    <s v="Yes"/>
    <x v="0"/>
    <x v="1045"/>
    <n v="990.9"/>
    <x v="1"/>
    <n v="1"/>
    <x v="0"/>
  </r>
  <r>
    <x v="4678"/>
    <x v="0"/>
    <n v="0"/>
    <x v="1"/>
    <x v="1"/>
    <n v="2"/>
    <s v="Yes"/>
    <s v="Yes"/>
    <s v="Fiber optic"/>
    <s v="No"/>
    <s v="No"/>
    <s v="No"/>
    <s v="No"/>
    <s v="Yes"/>
    <s v="Yes"/>
    <x v="0"/>
    <s v="Yes"/>
    <x v="2"/>
    <x v="402"/>
    <n v="193.8"/>
    <x v="1"/>
    <n v="1"/>
    <x v="0"/>
  </r>
  <r>
    <x v="4679"/>
    <x v="0"/>
    <n v="0"/>
    <x v="0"/>
    <x v="0"/>
    <n v="72"/>
    <s v="Yes"/>
    <s v="Yes"/>
    <s v="DSL"/>
    <s v="Yes"/>
    <s v="Yes"/>
    <s v="No"/>
    <s v="Yes"/>
    <s v="Yes"/>
    <s v="Yes"/>
    <x v="2"/>
    <s v="Yes"/>
    <x v="2"/>
    <x v="1126"/>
    <n v="6058.95"/>
    <x v="0"/>
    <n v="0"/>
    <x v="2"/>
  </r>
  <r>
    <x v="4680"/>
    <x v="1"/>
    <n v="1"/>
    <x v="1"/>
    <x v="0"/>
    <n v="18"/>
    <s v="Yes"/>
    <s v="Yes"/>
    <s v="DSL"/>
    <s v="Yes"/>
    <s v="Yes"/>
    <s v="No"/>
    <s v="No"/>
    <s v="No"/>
    <s v="No"/>
    <x v="0"/>
    <s v="Yes"/>
    <x v="3"/>
    <x v="1400"/>
    <n v="964.9"/>
    <x v="0"/>
    <n v="0"/>
    <x v="1"/>
  </r>
  <r>
    <x v="4681"/>
    <x v="1"/>
    <n v="1"/>
    <x v="1"/>
    <x v="0"/>
    <n v="9"/>
    <s v="Yes"/>
    <s v="Yes"/>
    <s v="Fiber optic"/>
    <s v="No"/>
    <s v="No"/>
    <s v="No"/>
    <s v="No"/>
    <s v="No"/>
    <s v="Yes"/>
    <x v="0"/>
    <s v="Yes"/>
    <x v="0"/>
    <x v="1272"/>
    <n v="790.15"/>
    <x v="1"/>
    <n v="1"/>
    <x v="0"/>
  </r>
  <r>
    <x v="4682"/>
    <x v="0"/>
    <n v="1"/>
    <x v="1"/>
    <x v="0"/>
    <n v="27"/>
    <s v="Yes"/>
    <s v="Yes"/>
    <s v="Fiber optic"/>
    <s v="No"/>
    <s v="No"/>
    <s v="Yes"/>
    <s v="No"/>
    <s v="No"/>
    <s v="Yes"/>
    <x v="0"/>
    <s v="No"/>
    <x v="3"/>
    <x v="671"/>
    <n v="2467.75"/>
    <x v="1"/>
    <n v="1"/>
    <x v="1"/>
  </r>
  <r>
    <x v="4683"/>
    <x v="1"/>
    <n v="0"/>
    <x v="1"/>
    <x v="0"/>
    <n v="24"/>
    <s v="Yes"/>
    <s v="Yes"/>
    <s v="Fiber optic"/>
    <s v="No"/>
    <s v="No"/>
    <s v="No"/>
    <s v="No"/>
    <s v="Yes"/>
    <s v="Yes"/>
    <x v="0"/>
    <s v="Yes"/>
    <x v="0"/>
    <x v="400"/>
    <n v="2322.85"/>
    <x v="0"/>
    <n v="0"/>
    <x v="1"/>
  </r>
  <r>
    <x v="4684"/>
    <x v="1"/>
    <n v="0"/>
    <x v="1"/>
    <x v="0"/>
    <n v="69"/>
    <s v="Yes"/>
    <s v="No"/>
    <s v="Fiber optic"/>
    <s v="No"/>
    <s v="Yes"/>
    <s v="Yes"/>
    <s v="Yes"/>
    <s v="Yes"/>
    <s v="Yes"/>
    <x v="1"/>
    <s v="Yes"/>
    <x v="2"/>
    <x v="714"/>
    <n v="7262"/>
    <x v="1"/>
    <n v="1"/>
    <x v="2"/>
  </r>
  <r>
    <x v="4685"/>
    <x v="0"/>
    <n v="0"/>
    <x v="0"/>
    <x v="0"/>
    <n v="46"/>
    <s v="Yes"/>
    <s v="Yes"/>
    <s v="Fiber optic"/>
    <s v="No"/>
    <s v="Yes"/>
    <s v="Yes"/>
    <s v="Yes"/>
    <s v="Yes"/>
    <s v="Yes"/>
    <x v="2"/>
    <s v="Yes"/>
    <x v="3"/>
    <x v="1160"/>
    <n v="4854.3"/>
    <x v="0"/>
    <n v="0"/>
    <x v="2"/>
  </r>
  <r>
    <x v="4686"/>
    <x v="0"/>
    <n v="1"/>
    <x v="1"/>
    <x v="0"/>
    <n v="72"/>
    <s v="Yes"/>
    <s v="Yes"/>
    <s v="Fiber optic"/>
    <s v="Yes"/>
    <s v="Yes"/>
    <s v="Yes"/>
    <s v="Yes"/>
    <s v="No"/>
    <s v="Yes"/>
    <x v="2"/>
    <s v="Yes"/>
    <x v="2"/>
    <x v="1401"/>
    <n v="7748.75"/>
    <x v="0"/>
    <n v="0"/>
    <x v="2"/>
  </r>
  <r>
    <x v="4687"/>
    <x v="1"/>
    <n v="0"/>
    <x v="0"/>
    <x v="0"/>
    <n v="22"/>
    <s v="Yes"/>
    <s v="No"/>
    <s v="Fiber optic"/>
    <s v="No"/>
    <s v="No"/>
    <s v="Yes"/>
    <s v="No"/>
    <s v="Yes"/>
    <s v="Yes"/>
    <x v="0"/>
    <s v="Yes"/>
    <x v="3"/>
    <x v="415"/>
    <n v="1914.9"/>
    <x v="1"/>
    <n v="1"/>
    <x v="1"/>
  </r>
  <r>
    <x v="4688"/>
    <x v="0"/>
    <n v="1"/>
    <x v="0"/>
    <x v="0"/>
    <n v="70"/>
    <s v="Yes"/>
    <s v="Yes"/>
    <s v="Fiber optic"/>
    <s v="Yes"/>
    <s v="No"/>
    <s v="No"/>
    <s v="No"/>
    <s v="No"/>
    <s v="Yes"/>
    <x v="0"/>
    <s v="Yes"/>
    <x v="0"/>
    <x v="322"/>
    <n v="6470.1"/>
    <x v="0"/>
    <n v="0"/>
    <x v="2"/>
  </r>
  <r>
    <x v="4689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47"/>
    <n v="57.4"/>
    <x v="0"/>
    <n v="0"/>
    <x v="0"/>
  </r>
  <r>
    <x v="4690"/>
    <x v="1"/>
    <n v="0"/>
    <x v="0"/>
    <x v="0"/>
    <n v="31"/>
    <s v="Yes"/>
    <s v="No"/>
    <s v="DSL"/>
    <s v="No"/>
    <s v="No"/>
    <s v="Yes"/>
    <s v="Yes"/>
    <s v="No"/>
    <s v="Yes"/>
    <x v="0"/>
    <s v="Yes"/>
    <x v="3"/>
    <x v="962"/>
    <n v="2019.8"/>
    <x v="0"/>
    <n v="0"/>
    <x v="1"/>
  </r>
  <r>
    <x v="4691"/>
    <x v="0"/>
    <n v="1"/>
    <x v="0"/>
    <x v="0"/>
    <n v="56"/>
    <s v="Yes"/>
    <s v="Yes"/>
    <s v="Fiber optic"/>
    <s v="No"/>
    <s v="No"/>
    <s v="Yes"/>
    <s v="No"/>
    <s v="Yes"/>
    <s v="Yes"/>
    <x v="0"/>
    <s v="Yes"/>
    <x v="2"/>
    <x v="1138"/>
    <n v="5688.05"/>
    <x v="1"/>
    <n v="1"/>
    <x v="2"/>
  </r>
  <r>
    <x v="4692"/>
    <x v="0"/>
    <n v="0"/>
    <x v="0"/>
    <x v="1"/>
    <n v="16"/>
    <s v="Yes"/>
    <s v="No"/>
    <s v="Fiber optic"/>
    <s v="Yes"/>
    <s v="No"/>
    <s v="Yes"/>
    <s v="No"/>
    <s v="Yes"/>
    <s v="Yes"/>
    <x v="0"/>
    <s v="No"/>
    <x v="2"/>
    <x v="1101"/>
    <n v="1522.7"/>
    <x v="0"/>
    <n v="0"/>
    <x v="1"/>
  </r>
  <r>
    <x v="4693"/>
    <x v="1"/>
    <n v="0"/>
    <x v="1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30"/>
    <n v="1334.5"/>
    <x v="0"/>
    <n v="0"/>
    <x v="2"/>
  </r>
  <r>
    <x v="4694"/>
    <x v="1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16"/>
    <n v="252"/>
    <x v="0"/>
    <n v="0"/>
    <x v="1"/>
  </r>
  <r>
    <x v="4695"/>
    <x v="0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2"/>
    <n v="700.45"/>
    <x v="0"/>
    <n v="0"/>
    <x v="1"/>
  </r>
  <r>
    <x v="4696"/>
    <x v="0"/>
    <n v="0"/>
    <x v="1"/>
    <x v="0"/>
    <n v="59"/>
    <s v="Yes"/>
    <s v="No"/>
    <s v="Fiber optic"/>
    <s v="No"/>
    <s v="No"/>
    <s v="Yes"/>
    <s v="No"/>
    <s v="Yes"/>
    <s v="Yes"/>
    <x v="2"/>
    <s v="No"/>
    <x v="0"/>
    <x v="549"/>
    <n v="5655.45"/>
    <x v="0"/>
    <n v="0"/>
    <x v="2"/>
  </r>
  <r>
    <x v="4697"/>
    <x v="1"/>
    <n v="0"/>
    <x v="0"/>
    <x v="0"/>
    <n v="72"/>
    <s v="Yes"/>
    <s v="No"/>
    <s v="Fiber optic"/>
    <s v="No"/>
    <s v="No"/>
    <s v="Yes"/>
    <s v="No"/>
    <s v="Yes"/>
    <s v="Yes"/>
    <x v="0"/>
    <s v="Yes"/>
    <x v="0"/>
    <x v="597"/>
    <n v="6747.35"/>
    <x v="0"/>
    <n v="0"/>
    <x v="2"/>
  </r>
  <r>
    <x v="4698"/>
    <x v="0"/>
    <n v="1"/>
    <x v="0"/>
    <x v="0"/>
    <n v="66"/>
    <s v="Yes"/>
    <s v="Yes"/>
    <s v="DSL"/>
    <s v="No"/>
    <s v="Yes"/>
    <s v="Yes"/>
    <s v="No"/>
    <s v="Yes"/>
    <s v="Yes"/>
    <x v="2"/>
    <s v="Yes"/>
    <x v="2"/>
    <x v="702"/>
    <n v="5265.1"/>
    <x v="1"/>
    <n v="1"/>
    <x v="2"/>
  </r>
  <r>
    <x v="4699"/>
    <x v="0"/>
    <n v="0"/>
    <x v="0"/>
    <x v="0"/>
    <n v="49"/>
    <s v="Yes"/>
    <s v="Yes"/>
    <s v="Fiber optic"/>
    <s v="Yes"/>
    <s v="Yes"/>
    <s v="Yes"/>
    <s v="Yes"/>
    <s v="No"/>
    <s v="Yes"/>
    <x v="2"/>
    <s v="No"/>
    <x v="3"/>
    <x v="1151"/>
    <n v="5174.3500000000004"/>
    <x v="0"/>
    <n v="0"/>
    <x v="2"/>
  </r>
  <r>
    <x v="4700"/>
    <x v="0"/>
    <n v="0"/>
    <x v="1"/>
    <x v="0"/>
    <n v="2"/>
    <s v="Yes"/>
    <s v="No"/>
    <s v="DSL"/>
    <s v="No"/>
    <s v="No"/>
    <s v="No"/>
    <s v="No"/>
    <s v="No"/>
    <s v="No"/>
    <x v="0"/>
    <s v="Yes"/>
    <x v="1"/>
    <x v="751"/>
    <n v="105.6"/>
    <x v="0"/>
    <n v="0"/>
    <x v="0"/>
  </r>
  <r>
    <x v="4701"/>
    <x v="1"/>
    <n v="1"/>
    <x v="1"/>
    <x v="0"/>
    <n v="21"/>
    <s v="Yes"/>
    <s v="Yes"/>
    <s v="Fiber optic"/>
    <s v="No"/>
    <s v="Yes"/>
    <s v="Yes"/>
    <s v="No"/>
    <s v="Yes"/>
    <s v="Yes"/>
    <x v="0"/>
    <s v="Yes"/>
    <x v="0"/>
    <x v="941"/>
    <n v="2271.85"/>
    <x v="0"/>
    <n v="0"/>
    <x v="1"/>
  </r>
  <r>
    <x v="4702"/>
    <x v="1"/>
    <n v="1"/>
    <x v="1"/>
    <x v="0"/>
    <n v="54"/>
    <s v="No"/>
    <s v="No phone service"/>
    <s v="DSL"/>
    <s v="No"/>
    <s v="Yes"/>
    <s v="Yes"/>
    <s v="No"/>
    <s v="Yes"/>
    <s v="Yes"/>
    <x v="1"/>
    <s v="Yes"/>
    <x v="0"/>
    <x v="181"/>
    <n v="2966.95"/>
    <x v="0"/>
    <n v="0"/>
    <x v="2"/>
  </r>
  <r>
    <x v="4703"/>
    <x v="1"/>
    <n v="1"/>
    <x v="0"/>
    <x v="0"/>
    <n v="24"/>
    <s v="Yes"/>
    <s v="Yes"/>
    <s v="Fiber optic"/>
    <s v="Yes"/>
    <s v="No"/>
    <s v="No"/>
    <s v="No"/>
    <s v="No"/>
    <s v="No"/>
    <x v="0"/>
    <s v="Yes"/>
    <x v="0"/>
    <x v="546"/>
    <n v="1772.25"/>
    <x v="1"/>
    <n v="1"/>
    <x v="1"/>
  </r>
  <r>
    <x v="4704"/>
    <x v="1"/>
    <n v="0"/>
    <x v="1"/>
    <x v="0"/>
    <n v="1"/>
    <s v="Yes"/>
    <s v="Yes"/>
    <s v="DSL"/>
    <s v="Yes"/>
    <s v="Yes"/>
    <s v="No"/>
    <s v="No"/>
    <s v="No"/>
    <s v="No"/>
    <x v="0"/>
    <s v="No"/>
    <x v="0"/>
    <x v="1167"/>
    <n v="61.15"/>
    <x v="0"/>
    <n v="0"/>
    <x v="0"/>
  </r>
  <r>
    <x v="4705"/>
    <x v="1"/>
    <n v="0"/>
    <x v="1"/>
    <x v="0"/>
    <n v="6"/>
    <s v="Yes"/>
    <s v="No"/>
    <s v="Fiber optic"/>
    <s v="Yes"/>
    <s v="Yes"/>
    <s v="No"/>
    <s v="No"/>
    <s v="No"/>
    <s v="No"/>
    <x v="0"/>
    <s v="Yes"/>
    <x v="0"/>
    <x v="88"/>
    <n v="494.95"/>
    <x v="0"/>
    <n v="0"/>
    <x v="0"/>
  </r>
  <r>
    <x v="4706"/>
    <x v="0"/>
    <n v="0"/>
    <x v="1"/>
    <x v="0"/>
    <n v="1"/>
    <s v="Yes"/>
    <s v="No"/>
    <s v="DSL"/>
    <s v="No"/>
    <s v="No"/>
    <s v="No"/>
    <s v="No"/>
    <s v="No"/>
    <s v="No"/>
    <x v="0"/>
    <s v="Yes"/>
    <x v="1"/>
    <x v="355"/>
    <n v="44.45"/>
    <x v="1"/>
    <n v="1"/>
    <x v="0"/>
  </r>
  <r>
    <x v="4707"/>
    <x v="1"/>
    <n v="0"/>
    <x v="1"/>
    <x v="1"/>
    <n v="49"/>
    <s v="Yes"/>
    <s v="Yes"/>
    <s v="Fiber optic"/>
    <s v="Yes"/>
    <s v="Yes"/>
    <s v="Yes"/>
    <s v="No"/>
    <s v="Yes"/>
    <s v="Yes"/>
    <x v="1"/>
    <s v="Yes"/>
    <x v="3"/>
    <x v="207"/>
    <n v="5290.45"/>
    <x v="0"/>
    <n v="0"/>
    <x v="2"/>
  </r>
  <r>
    <x v="4708"/>
    <x v="0"/>
    <n v="0"/>
    <x v="0"/>
    <x v="1"/>
    <n v="56"/>
    <s v="Yes"/>
    <s v="No"/>
    <s v="DSL"/>
    <s v="Yes"/>
    <s v="Yes"/>
    <s v="Yes"/>
    <s v="No"/>
    <s v="No"/>
    <s v="No"/>
    <x v="2"/>
    <s v="Yes"/>
    <x v="3"/>
    <x v="1402"/>
    <n v="3346.8"/>
    <x v="0"/>
    <n v="0"/>
    <x v="2"/>
  </r>
  <r>
    <x v="4709"/>
    <x v="0"/>
    <n v="1"/>
    <x v="1"/>
    <x v="0"/>
    <n v="56"/>
    <s v="Yes"/>
    <s v="Yes"/>
    <s v="Fiber optic"/>
    <s v="Yes"/>
    <s v="Yes"/>
    <s v="No"/>
    <s v="No"/>
    <s v="No"/>
    <s v="Yes"/>
    <x v="0"/>
    <s v="Yes"/>
    <x v="0"/>
    <x v="844"/>
    <n v="5219.6499999999996"/>
    <x v="0"/>
    <n v="0"/>
    <x v="2"/>
  </r>
  <r>
    <x v="4710"/>
    <x v="0"/>
    <n v="0"/>
    <x v="0"/>
    <x v="1"/>
    <n v="6"/>
    <s v="No"/>
    <s v="No phone service"/>
    <s v="DSL"/>
    <s v="No"/>
    <s v="Yes"/>
    <s v="Yes"/>
    <s v="Yes"/>
    <s v="No"/>
    <s v="No"/>
    <x v="2"/>
    <s v="No"/>
    <x v="1"/>
    <x v="1109"/>
    <n v="217.5"/>
    <x v="0"/>
    <n v="0"/>
    <x v="0"/>
  </r>
  <r>
    <x v="4711"/>
    <x v="1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"/>
    <n v="607.70000000000005"/>
    <x v="0"/>
    <n v="0"/>
    <x v="1"/>
  </r>
  <r>
    <x v="4712"/>
    <x v="1"/>
    <n v="0"/>
    <x v="0"/>
    <x v="1"/>
    <n v="50"/>
    <s v="Yes"/>
    <s v="Yes"/>
    <s v="Fiber optic"/>
    <s v="Yes"/>
    <s v="Yes"/>
    <s v="Yes"/>
    <s v="No"/>
    <s v="Yes"/>
    <s v="Yes"/>
    <x v="1"/>
    <s v="Yes"/>
    <x v="0"/>
    <x v="1117"/>
    <n v="5431.4"/>
    <x v="0"/>
    <n v="0"/>
    <x v="2"/>
  </r>
  <r>
    <x v="4713"/>
    <x v="1"/>
    <n v="0"/>
    <x v="0"/>
    <x v="1"/>
    <n v="58"/>
    <s v="Yes"/>
    <s v="Yes"/>
    <s v="Fiber optic"/>
    <s v="No"/>
    <s v="No"/>
    <s v="Yes"/>
    <s v="Yes"/>
    <s v="Yes"/>
    <s v="Yes"/>
    <x v="1"/>
    <s v="Yes"/>
    <x v="2"/>
    <x v="234"/>
    <n v="6004.85"/>
    <x v="0"/>
    <n v="0"/>
    <x v="2"/>
  </r>
  <r>
    <x v="4714"/>
    <x v="0"/>
    <n v="0"/>
    <x v="0"/>
    <x v="1"/>
    <n v="65"/>
    <s v="Yes"/>
    <s v="Yes"/>
    <s v="DSL"/>
    <s v="Yes"/>
    <s v="Yes"/>
    <s v="Yes"/>
    <s v="Yes"/>
    <s v="Yes"/>
    <s v="Yes"/>
    <x v="2"/>
    <s v="Yes"/>
    <x v="1"/>
    <x v="677"/>
    <n v="5957.9"/>
    <x v="0"/>
    <n v="0"/>
    <x v="2"/>
  </r>
  <r>
    <x v="4715"/>
    <x v="0"/>
    <n v="0"/>
    <x v="1"/>
    <x v="0"/>
    <n v="64"/>
    <s v="Yes"/>
    <s v="Yes"/>
    <s v="DSL"/>
    <s v="Yes"/>
    <s v="Yes"/>
    <s v="Yes"/>
    <s v="Yes"/>
    <s v="Yes"/>
    <s v="Yes"/>
    <x v="2"/>
    <s v="Yes"/>
    <x v="3"/>
    <x v="1126"/>
    <n v="5442.05"/>
    <x v="0"/>
    <n v="0"/>
    <x v="2"/>
  </r>
  <r>
    <x v="4716"/>
    <x v="0"/>
    <n v="0"/>
    <x v="0"/>
    <x v="0"/>
    <n v="66"/>
    <s v="Yes"/>
    <s v="Yes"/>
    <s v="DSL"/>
    <s v="Yes"/>
    <s v="Yes"/>
    <s v="Yes"/>
    <s v="No"/>
    <s v="No"/>
    <s v="No"/>
    <x v="2"/>
    <s v="No"/>
    <x v="2"/>
    <x v="1403"/>
    <n v="4370.25"/>
    <x v="0"/>
    <n v="0"/>
    <x v="2"/>
  </r>
  <r>
    <x v="4717"/>
    <x v="1"/>
    <n v="0"/>
    <x v="0"/>
    <x v="0"/>
    <n v="38"/>
    <s v="Yes"/>
    <s v="Yes"/>
    <s v="Fiber optic"/>
    <s v="Yes"/>
    <s v="No"/>
    <s v="Yes"/>
    <s v="Yes"/>
    <s v="Yes"/>
    <s v="Yes"/>
    <x v="1"/>
    <s v="Yes"/>
    <x v="0"/>
    <x v="1404"/>
    <n v="4428.6000000000004"/>
    <x v="0"/>
    <n v="0"/>
    <x v="2"/>
  </r>
  <r>
    <x v="4718"/>
    <x v="0"/>
    <n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87"/>
    <n v="416.45"/>
    <x v="0"/>
    <n v="0"/>
    <x v="1"/>
  </r>
  <r>
    <x v="4719"/>
    <x v="1"/>
    <n v="0"/>
    <x v="1"/>
    <x v="0"/>
    <n v="36"/>
    <s v="Yes"/>
    <s v="Yes"/>
    <s v="Fiber optic"/>
    <s v="No"/>
    <s v="No"/>
    <s v="No"/>
    <s v="No"/>
    <s v="No"/>
    <s v="Yes"/>
    <x v="0"/>
    <s v="Yes"/>
    <x v="0"/>
    <x v="515"/>
    <n v="3067.2"/>
    <x v="1"/>
    <n v="1"/>
    <x v="1"/>
  </r>
  <r>
    <x v="4720"/>
    <x v="1"/>
    <n v="1"/>
    <x v="1"/>
    <x v="0"/>
    <n v="64"/>
    <s v="Yes"/>
    <s v="Yes"/>
    <s v="Fiber optic"/>
    <s v="No"/>
    <s v="No"/>
    <s v="Yes"/>
    <s v="Yes"/>
    <s v="Yes"/>
    <s v="Yes"/>
    <x v="1"/>
    <s v="No"/>
    <x v="0"/>
    <x v="376"/>
    <n v="6688.1"/>
    <x v="0"/>
    <n v="0"/>
    <x v="2"/>
  </r>
  <r>
    <x v="472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02"/>
    <n v="20.25"/>
    <x v="1"/>
    <n v="1"/>
    <x v="0"/>
  </r>
  <r>
    <x v="4722"/>
    <x v="0"/>
    <n v="0"/>
    <x v="1"/>
    <x v="0"/>
    <n v="60"/>
    <s v="Yes"/>
    <s v="No"/>
    <s v="DSL"/>
    <s v="No"/>
    <s v="Yes"/>
    <s v="Yes"/>
    <s v="Yes"/>
    <s v="Yes"/>
    <s v="No"/>
    <x v="1"/>
    <s v="Yes"/>
    <x v="3"/>
    <x v="192"/>
    <n v="4224.7"/>
    <x v="0"/>
    <n v="0"/>
    <x v="2"/>
  </r>
  <r>
    <x v="4723"/>
    <x v="1"/>
    <n v="0"/>
    <x v="1"/>
    <x v="0"/>
    <n v="1"/>
    <s v="Yes"/>
    <s v="No"/>
    <s v="Fiber optic"/>
    <s v="No"/>
    <s v="Yes"/>
    <s v="No"/>
    <s v="No"/>
    <s v="No"/>
    <s v="No"/>
    <x v="0"/>
    <s v="Yes"/>
    <x v="0"/>
    <x v="389"/>
    <n v="74.349999999999994"/>
    <x v="1"/>
    <n v="1"/>
    <x v="0"/>
  </r>
  <r>
    <x v="4724"/>
    <x v="0"/>
    <n v="0"/>
    <x v="0"/>
    <x v="1"/>
    <n v="50"/>
    <s v="Yes"/>
    <s v="Yes"/>
    <s v="DSL"/>
    <s v="Yes"/>
    <s v="Yes"/>
    <s v="Yes"/>
    <s v="Yes"/>
    <s v="No"/>
    <s v="Yes"/>
    <x v="1"/>
    <s v="Yes"/>
    <x v="2"/>
    <x v="176"/>
    <n v="4042.2"/>
    <x v="0"/>
    <n v="0"/>
    <x v="2"/>
  </r>
  <r>
    <x v="4725"/>
    <x v="1"/>
    <n v="0"/>
    <x v="1"/>
    <x v="0"/>
    <n v="1"/>
    <s v="Yes"/>
    <s v="Yes"/>
    <s v="DSL"/>
    <s v="No"/>
    <s v="No"/>
    <s v="Yes"/>
    <s v="Yes"/>
    <s v="No"/>
    <s v="No"/>
    <x v="0"/>
    <s v="No"/>
    <x v="1"/>
    <x v="1249"/>
    <n v="62.05"/>
    <x v="1"/>
    <n v="1"/>
    <x v="0"/>
  </r>
  <r>
    <x v="4726"/>
    <x v="0"/>
    <n v="0"/>
    <x v="0"/>
    <x v="0"/>
    <n v="72"/>
    <s v="No"/>
    <s v="No phone service"/>
    <s v="DSL"/>
    <s v="Yes"/>
    <s v="Yes"/>
    <s v="Yes"/>
    <s v="No"/>
    <s v="No"/>
    <s v="Yes"/>
    <x v="2"/>
    <s v="Yes"/>
    <x v="0"/>
    <x v="835"/>
    <n v="3580.95"/>
    <x v="0"/>
    <n v="0"/>
    <x v="2"/>
  </r>
  <r>
    <x v="4727"/>
    <x v="1"/>
    <n v="0"/>
    <x v="0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289"/>
    <n v="1198.8"/>
    <x v="0"/>
    <n v="0"/>
    <x v="2"/>
  </r>
  <r>
    <x v="4728"/>
    <x v="1"/>
    <n v="0"/>
    <x v="1"/>
    <x v="0"/>
    <n v="46"/>
    <s v="No"/>
    <s v="No phone service"/>
    <s v="DSL"/>
    <s v="Yes"/>
    <s v="No"/>
    <s v="Yes"/>
    <s v="Yes"/>
    <s v="No"/>
    <s v="No"/>
    <x v="2"/>
    <s v="No"/>
    <x v="1"/>
    <x v="1405"/>
    <n v="1755.35"/>
    <x v="0"/>
    <n v="0"/>
    <x v="2"/>
  </r>
  <r>
    <x v="4729"/>
    <x v="0"/>
    <n v="0"/>
    <x v="0"/>
    <x v="1"/>
    <n v="69"/>
    <s v="No"/>
    <s v="No phone service"/>
    <s v="DSL"/>
    <s v="No"/>
    <s v="Yes"/>
    <s v="Yes"/>
    <s v="No"/>
    <s v="Yes"/>
    <s v="Yes"/>
    <x v="2"/>
    <s v="Yes"/>
    <x v="3"/>
    <x v="651"/>
    <n v="3772.5"/>
    <x v="0"/>
    <n v="0"/>
    <x v="2"/>
  </r>
  <r>
    <x v="4730"/>
    <x v="1"/>
    <n v="1"/>
    <x v="1"/>
    <x v="0"/>
    <n v="31"/>
    <s v="Yes"/>
    <s v="Yes"/>
    <s v="Fiber optic"/>
    <s v="No"/>
    <s v="No"/>
    <s v="Yes"/>
    <s v="Yes"/>
    <s v="Yes"/>
    <s v="No"/>
    <x v="0"/>
    <s v="Yes"/>
    <x v="2"/>
    <x v="932"/>
    <n v="2877.95"/>
    <x v="0"/>
    <n v="0"/>
    <x v="1"/>
  </r>
  <r>
    <x v="4731"/>
    <x v="1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7"/>
    <n v="357.7"/>
    <x v="0"/>
    <n v="0"/>
    <x v="1"/>
  </r>
  <r>
    <x v="4732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47"/>
    <n v="1397.3"/>
    <x v="0"/>
    <n v="0"/>
    <x v="2"/>
  </r>
  <r>
    <x v="4733"/>
    <x v="1"/>
    <n v="0"/>
    <x v="0"/>
    <x v="0"/>
    <n v="12"/>
    <s v="Yes"/>
    <s v="No"/>
    <s v="Fiber optic"/>
    <s v="Yes"/>
    <s v="Yes"/>
    <s v="Yes"/>
    <s v="No"/>
    <s v="No"/>
    <s v="No"/>
    <x v="0"/>
    <s v="Yes"/>
    <x v="0"/>
    <x v="201"/>
    <n v="959.9"/>
    <x v="0"/>
    <n v="0"/>
    <x v="0"/>
  </r>
  <r>
    <x v="4734"/>
    <x v="1"/>
    <n v="0"/>
    <x v="0"/>
    <x v="1"/>
    <n v="39"/>
    <s v="Yes"/>
    <s v="No"/>
    <s v="DSL"/>
    <s v="Yes"/>
    <s v="No"/>
    <s v="Yes"/>
    <s v="Yes"/>
    <s v="Yes"/>
    <s v="Yes"/>
    <x v="1"/>
    <s v="No"/>
    <x v="3"/>
    <x v="191"/>
    <n v="3182.95"/>
    <x v="1"/>
    <n v="1"/>
    <x v="2"/>
  </r>
  <r>
    <x v="4735"/>
    <x v="1"/>
    <n v="0"/>
    <x v="1"/>
    <x v="0"/>
    <n v="44"/>
    <s v="Yes"/>
    <s v="Yes"/>
    <s v="DSL"/>
    <s v="No"/>
    <s v="Yes"/>
    <s v="Yes"/>
    <s v="Yes"/>
    <s v="Yes"/>
    <s v="Yes"/>
    <x v="1"/>
    <s v="Yes"/>
    <x v="2"/>
    <x v="480"/>
    <n v="3704.15"/>
    <x v="0"/>
    <n v="0"/>
    <x v="2"/>
  </r>
  <r>
    <x v="4736"/>
    <x v="0"/>
    <n v="0"/>
    <x v="0"/>
    <x v="1"/>
    <n v="56"/>
    <s v="Yes"/>
    <s v="Yes"/>
    <s v="DSL"/>
    <s v="Yes"/>
    <s v="Yes"/>
    <s v="Yes"/>
    <s v="Yes"/>
    <s v="Yes"/>
    <s v="No"/>
    <x v="2"/>
    <s v="No"/>
    <x v="3"/>
    <x v="703"/>
    <n v="4620.3999999999996"/>
    <x v="0"/>
    <n v="0"/>
    <x v="2"/>
  </r>
  <r>
    <x v="4737"/>
    <x v="0"/>
    <n v="0"/>
    <x v="0"/>
    <x v="0"/>
    <n v="72"/>
    <s v="Yes"/>
    <s v="Yes"/>
    <s v="Fiber optic"/>
    <s v="Yes"/>
    <s v="Yes"/>
    <s v="Yes"/>
    <s v="Yes"/>
    <s v="Yes"/>
    <s v="Yes"/>
    <x v="2"/>
    <s v="Yes"/>
    <x v="2"/>
    <x v="1322"/>
    <n v="8312.75"/>
    <x v="0"/>
    <n v="0"/>
    <x v="2"/>
  </r>
  <r>
    <x v="4738"/>
    <x v="1"/>
    <n v="0"/>
    <x v="1"/>
    <x v="0"/>
    <n v="5"/>
    <s v="Yes"/>
    <s v="Yes"/>
    <s v="Fiber optic"/>
    <s v="No"/>
    <s v="Yes"/>
    <s v="Yes"/>
    <s v="No"/>
    <s v="Yes"/>
    <s v="Yes"/>
    <x v="0"/>
    <s v="No"/>
    <x v="1"/>
    <x v="636"/>
    <n v="541.9"/>
    <x v="1"/>
    <n v="1"/>
    <x v="0"/>
  </r>
  <r>
    <x v="4739"/>
    <x v="0"/>
    <n v="0"/>
    <x v="1"/>
    <x v="0"/>
    <n v="11"/>
    <s v="Yes"/>
    <s v="Yes"/>
    <s v="Fiber optic"/>
    <s v="Yes"/>
    <s v="No"/>
    <s v="No"/>
    <s v="No"/>
    <s v="No"/>
    <s v="No"/>
    <x v="0"/>
    <s v="Yes"/>
    <x v="2"/>
    <x v="938"/>
    <n v="929.3"/>
    <x v="0"/>
    <n v="0"/>
    <x v="0"/>
  </r>
  <r>
    <x v="4740"/>
    <x v="1"/>
    <n v="1"/>
    <x v="0"/>
    <x v="0"/>
    <n v="24"/>
    <s v="No"/>
    <s v="No phone service"/>
    <s v="DSL"/>
    <s v="Yes"/>
    <s v="No"/>
    <s v="No"/>
    <s v="No"/>
    <s v="No"/>
    <s v="Yes"/>
    <x v="0"/>
    <s v="No"/>
    <x v="2"/>
    <x v="1047"/>
    <n v="971.3"/>
    <x v="1"/>
    <n v="1"/>
    <x v="1"/>
  </r>
  <r>
    <x v="4741"/>
    <x v="0"/>
    <n v="1"/>
    <x v="0"/>
    <x v="0"/>
    <n v="15"/>
    <s v="Yes"/>
    <s v="No"/>
    <s v="Fiber optic"/>
    <s v="No"/>
    <s v="Yes"/>
    <s v="No"/>
    <s v="No"/>
    <s v="Yes"/>
    <s v="Yes"/>
    <x v="0"/>
    <s v="Yes"/>
    <x v="0"/>
    <x v="597"/>
    <n v="1285.05"/>
    <x v="0"/>
    <n v="0"/>
    <x v="1"/>
  </r>
  <r>
    <x v="4742"/>
    <x v="1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542"/>
    <n v="1521.2"/>
    <x v="0"/>
    <n v="0"/>
    <x v="2"/>
  </r>
  <r>
    <x v="4743"/>
    <x v="1"/>
    <n v="0"/>
    <x v="0"/>
    <x v="0"/>
    <n v="56"/>
    <s v="Yes"/>
    <s v="Yes"/>
    <s v="DSL"/>
    <s v="No"/>
    <s v="Yes"/>
    <s v="Yes"/>
    <s v="No"/>
    <s v="No"/>
    <s v="No"/>
    <x v="2"/>
    <s v="No"/>
    <x v="3"/>
    <x v="707"/>
    <n v="3389.25"/>
    <x v="0"/>
    <n v="0"/>
    <x v="2"/>
  </r>
  <r>
    <x v="4744"/>
    <x v="1"/>
    <n v="1"/>
    <x v="1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332"/>
    <n v="1198.05"/>
    <x v="0"/>
    <n v="0"/>
    <x v="2"/>
  </r>
  <r>
    <x v="4745"/>
    <x v="0"/>
    <n v="0"/>
    <x v="0"/>
    <x v="0"/>
    <n v="34"/>
    <s v="Yes"/>
    <s v="Yes"/>
    <s v="Fiber optic"/>
    <s v="No"/>
    <s v="No"/>
    <s v="Yes"/>
    <s v="No"/>
    <s v="Yes"/>
    <s v="Yes"/>
    <x v="0"/>
    <s v="Yes"/>
    <x v="0"/>
    <x v="699"/>
    <n v="3414.65"/>
    <x v="0"/>
    <n v="0"/>
    <x v="1"/>
  </r>
  <r>
    <x v="4746"/>
    <x v="1"/>
    <n v="0"/>
    <x v="1"/>
    <x v="0"/>
    <n v="2"/>
    <s v="Yes"/>
    <s v="Yes"/>
    <s v="Fiber optic"/>
    <s v="No"/>
    <s v="No"/>
    <s v="No"/>
    <s v="No"/>
    <s v="No"/>
    <s v="No"/>
    <x v="0"/>
    <s v="Yes"/>
    <x v="0"/>
    <x v="105"/>
    <n v="162.44999999999999"/>
    <x v="1"/>
    <n v="1"/>
    <x v="0"/>
  </r>
  <r>
    <x v="4747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46"/>
    <n v="754"/>
    <x v="0"/>
    <n v="0"/>
    <x v="1"/>
  </r>
  <r>
    <x v="4748"/>
    <x v="1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956"/>
    <n v="467.15"/>
    <x v="0"/>
    <n v="0"/>
    <x v="1"/>
  </r>
  <r>
    <x v="4749"/>
    <x v="1"/>
    <n v="0"/>
    <x v="1"/>
    <x v="0"/>
    <n v="5"/>
    <s v="Yes"/>
    <s v="No"/>
    <s v="DSL"/>
    <s v="No"/>
    <s v="No"/>
    <s v="No"/>
    <s v="Yes"/>
    <s v="No"/>
    <s v="No"/>
    <x v="0"/>
    <s v="Yes"/>
    <x v="0"/>
    <x v="835"/>
    <n v="216.9"/>
    <x v="1"/>
    <n v="1"/>
    <x v="0"/>
  </r>
  <r>
    <x v="4750"/>
    <x v="1"/>
    <n v="0"/>
    <x v="1"/>
    <x v="0"/>
    <n v="9"/>
    <s v="No"/>
    <s v="No phone service"/>
    <s v="DSL"/>
    <s v="Yes"/>
    <s v="Yes"/>
    <s v="Yes"/>
    <s v="No"/>
    <s v="No"/>
    <s v="No"/>
    <x v="1"/>
    <s v="No"/>
    <x v="1"/>
    <x v="1406"/>
    <n v="373"/>
    <x v="0"/>
    <n v="0"/>
    <x v="0"/>
  </r>
  <r>
    <x v="4751"/>
    <x v="1"/>
    <n v="0"/>
    <x v="1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x v="1407"/>
    <n v="245.2"/>
    <x v="1"/>
    <n v="1"/>
    <x v="0"/>
  </r>
  <r>
    <x v="4752"/>
    <x v="1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507"/>
    <n v="481.1"/>
    <x v="0"/>
    <n v="0"/>
    <x v="1"/>
  </r>
  <r>
    <x v="4753"/>
    <x v="0"/>
    <n v="0"/>
    <x v="0"/>
    <x v="1"/>
    <n v="4"/>
    <s v="Yes"/>
    <s v="No"/>
    <s v="Fiber optic"/>
    <s v="No"/>
    <s v="No"/>
    <s v="No"/>
    <s v="No"/>
    <s v="No"/>
    <s v="Yes"/>
    <x v="0"/>
    <s v="No"/>
    <x v="0"/>
    <x v="524"/>
    <n v="302.75"/>
    <x v="1"/>
    <n v="1"/>
    <x v="0"/>
  </r>
  <r>
    <x v="4754"/>
    <x v="1"/>
    <n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86"/>
    <n v="1728.2"/>
    <x v="0"/>
    <n v="0"/>
    <x v="2"/>
  </r>
  <r>
    <x v="4755"/>
    <x v="1"/>
    <n v="0"/>
    <x v="0"/>
    <x v="0"/>
    <n v="33"/>
    <s v="Yes"/>
    <s v="No"/>
    <s v="Fiber optic"/>
    <s v="No"/>
    <s v="No"/>
    <s v="No"/>
    <s v="No"/>
    <s v="Yes"/>
    <s v="Yes"/>
    <x v="0"/>
    <s v="No"/>
    <x v="0"/>
    <x v="413"/>
    <n v="2964.05"/>
    <x v="0"/>
    <n v="0"/>
    <x v="1"/>
  </r>
  <r>
    <x v="4756"/>
    <x v="1"/>
    <n v="0"/>
    <x v="1"/>
    <x v="0"/>
    <n v="31"/>
    <s v="Yes"/>
    <s v="No"/>
    <s v="DSL"/>
    <s v="Yes"/>
    <s v="Yes"/>
    <s v="Yes"/>
    <s v="Yes"/>
    <s v="Yes"/>
    <s v="No"/>
    <x v="0"/>
    <s v="Yes"/>
    <x v="2"/>
    <x v="1408"/>
    <n v="2156.25"/>
    <x v="0"/>
    <n v="0"/>
    <x v="1"/>
  </r>
  <r>
    <x v="4757"/>
    <x v="1"/>
    <n v="0"/>
    <x v="1"/>
    <x v="0"/>
    <n v="1"/>
    <s v="Yes"/>
    <s v="Yes"/>
    <s v="DSL"/>
    <s v="No"/>
    <s v="Yes"/>
    <s v="No"/>
    <s v="Yes"/>
    <s v="No"/>
    <s v="No"/>
    <x v="0"/>
    <s v="No"/>
    <x v="1"/>
    <x v="1409"/>
    <n v="60.1"/>
    <x v="1"/>
    <n v="1"/>
    <x v="0"/>
  </r>
  <r>
    <x v="4758"/>
    <x v="0"/>
    <n v="0"/>
    <x v="1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39"/>
    <n v="1051.9000000000001"/>
    <x v="0"/>
    <n v="0"/>
    <x v="2"/>
  </r>
  <r>
    <x v="4759"/>
    <x v="1"/>
    <n v="0"/>
    <x v="1"/>
    <x v="0"/>
    <n v="1"/>
    <s v="Yes"/>
    <s v="No"/>
    <s v="Fiber optic"/>
    <s v="No"/>
    <s v="No"/>
    <s v="No"/>
    <s v="No"/>
    <s v="Yes"/>
    <s v="No"/>
    <x v="0"/>
    <s v="Yes"/>
    <x v="0"/>
    <x v="88"/>
    <n v="78.95"/>
    <x v="1"/>
    <n v="1"/>
    <x v="0"/>
  </r>
  <r>
    <x v="4760"/>
    <x v="1"/>
    <n v="0"/>
    <x v="0"/>
    <x v="1"/>
    <n v="66"/>
    <s v="Yes"/>
    <s v="No"/>
    <s v="DSL"/>
    <s v="Yes"/>
    <s v="Yes"/>
    <s v="Yes"/>
    <s v="Yes"/>
    <s v="Yes"/>
    <s v="No"/>
    <x v="1"/>
    <s v="Yes"/>
    <x v="0"/>
    <x v="372"/>
    <n v="5013"/>
    <x v="0"/>
    <n v="0"/>
    <x v="2"/>
  </r>
  <r>
    <x v="4761"/>
    <x v="1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746"/>
    <n v="1738.9"/>
    <x v="0"/>
    <n v="0"/>
    <x v="2"/>
  </r>
  <r>
    <x v="4762"/>
    <x v="1"/>
    <n v="1"/>
    <x v="1"/>
    <x v="0"/>
    <n v="34"/>
    <s v="Yes"/>
    <s v="No"/>
    <s v="Fiber optic"/>
    <s v="No"/>
    <s v="No"/>
    <s v="No"/>
    <s v="No"/>
    <s v="No"/>
    <s v="No"/>
    <x v="0"/>
    <s v="No"/>
    <x v="3"/>
    <x v="741"/>
    <n v="2275.1"/>
    <x v="0"/>
    <n v="0"/>
    <x v="1"/>
  </r>
  <r>
    <x v="4763"/>
    <x v="0"/>
    <n v="0"/>
    <x v="0"/>
    <x v="1"/>
    <n v="58"/>
    <s v="Yes"/>
    <s v="No"/>
    <s v="Fiber optic"/>
    <s v="No"/>
    <s v="Yes"/>
    <s v="Yes"/>
    <s v="No"/>
    <s v="Yes"/>
    <s v="No"/>
    <x v="0"/>
    <s v="Yes"/>
    <x v="0"/>
    <x v="1059"/>
    <n v="5511.65"/>
    <x v="0"/>
    <n v="0"/>
    <x v="2"/>
  </r>
  <r>
    <x v="4764"/>
    <x v="1"/>
    <n v="0"/>
    <x v="1"/>
    <x v="0"/>
    <n v="2"/>
    <s v="Yes"/>
    <s v="No"/>
    <s v="DSL"/>
    <s v="No"/>
    <s v="No"/>
    <s v="No"/>
    <s v="No"/>
    <s v="No"/>
    <s v="No"/>
    <x v="0"/>
    <s v="Yes"/>
    <x v="0"/>
    <x v="965"/>
    <n v="98.5"/>
    <x v="1"/>
    <n v="1"/>
    <x v="0"/>
  </r>
  <r>
    <x v="4765"/>
    <x v="1"/>
    <n v="0"/>
    <x v="1"/>
    <x v="0"/>
    <n v="37"/>
    <s v="No"/>
    <s v="No phone service"/>
    <s v="DSL"/>
    <s v="No"/>
    <s v="No"/>
    <s v="No"/>
    <s v="No"/>
    <s v="Yes"/>
    <s v="No"/>
    <x v="2"/>
    <s v="No"/>
    <x v="3"/>
    <x v="545"/>
    <n v="1316.9"/>
    <x v="0"/>
    <n v="0"/>
    <x v="2"/>
  </r>
  <r>
    <x v="4766"/>
    <x v="0"/>
    <n v="0"/>
    <x v="1"/>
    <x v="0"/>
    <n v="71"/>
    <s v="Yes"/>
    <s v="Yes"/>
    <s v="Fiber optic"/>
    <s v="Yes"/>
    <s v="Yes"/>
    <s v="Yes"/>
    <s v="Yes"/>
    <s v="Yes"/>
    <s v="Yes"/>
    <x v="2"/>
    <s v="Yes"/>
    <x v="3"/>
    <x v="1410"/>
    <n v="7993.3"/>
    <x v="0"/>
    <n v="0"/>
    <x v="2"/>
  </r>
  <r>
    <x v="4767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6"/>
    <n v="19.850000000000001"/>
    <x v="0"/>
    <n v="0"/>
    <x v="0"/>
  </r>
  <r>
    <x v="4768"/>
    <x v="1"/>
    <n v="1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"/>
    <n v="1388.45"/>
    <x v="0"/>
    <n v="0"/>
    <x v="2"/>
  </r>
  <r>
    <x v="4769"/>
    <x v="1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47"/>
    <n v="666"/>
    <x v="0"/>
    <n v="0"/>
    <x v="1"/>
  </r>
  <r>
    <x v="4770"/>
    <x v="0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39"/>
    <n v="94.45"/>
    <x v="0"/>
    <n v="0"/>
    <x v="0"/>
  </r>
  <r>
    <x v="4771"/>
    <x v="0"/>
    <n v="0"/>
    <x v="1"/>
    <x v="0"/>
    <n v="3"/>
    <s v="Yes"/>
    <s v="No"/>
    <s v="Fiber optic"/>
    <s v="No"/>
    <s v="No"/>
    <s v="No"/>
    <s v="No"/>
    <s v="Yes"/>
    <s v="No"/>
    <x v="0"/>
    <s v="Yes"/>
    <x v="0"/>
    <x v="630"/>
    <n v="244.65"/>
    <x v="1"/>
    <n v="1"/>
    <x v="0"/>
  </r>
  <r>
    <x v="4772"/>
    <x v="0"/>
    <n v="0"/>
    <x v="0"/>
    <x v="1"/>
    <n v="69"/>
    <s v="Yes"/>
    <s v="No"/>
    <s v="DSL"/>
    <s v="No"/>
    <s v="Yes"/>
    <s v="Yes"/>
    <s v="Yes"/>
    <s v="No"/>
    <s v="No"/>
    <x v="1"/>
    <s v="No"/>
    <x v="2"/>
    <x v="1017"/>
    <n v="4134.7"/>
    <x v="0"/>
    <n v="0"/>
    <x v="2"/>
  </r>
  <r>
    <x v="4773"/>
    <x v="1"/>
    <n v="0"/>
    <x v="1"/>
    <x v="0"/>
    <n v="44"/>
    <s v="No"/>
    <s v="No phone service"/>
    <s v="DSL"/>
    <s v="No"/>
    <s v="Yes"/>
    <s v="Yes"/>
    <s v="No"/>
    <s v="Yes"/>
    <s v="Yes"/>
    <x v="1"/>
    <s v="Yes"/>
    <x v="1"/>
    <x v="1145"/>
    <n v="2375.4"/>
    <x v="1"/>
    <n v="1"/>
    <x v="2"/>
  </r>
  <r>
    <x v="4774"/>
    <x v="0"/>
    <n v="0"/>
    <x v="0"/>
    <x v="0"/>
    <n v="53"/>
    <s v="Yes"/>
    <s v="Yes"/>
    <s v="Fiber optic"/>
    <s v="No"/>
    <s v="No"/>
    <s v="No"/>
    <s v="Yes"/>
    <s v="No"/>
    <s v="Yes"/>
    <x v="1"/>
    <s v="Yes"/>
    <x v="0"/>
    <x v="940"/>
    <n v="4862.5"/>
    <x v="0"/>
    <n v="0"/>
    <x v="2"/>
  </r>
  <r>
    <x v="4775"/>
    <x v="0"/>
    <n v="0"/>
    <x v="0"/>
    <x v="0"/>
    <n v="24"/>
    <s v="Yes"/>
    <s v="No"/>
    <s v="Fiber optic"/>
    <s v="No"/>
    <s v="Yes"/>
    <s v="Yes"/>
    <s v="No"/>
    <s v="Yes"/>
    <s v="Yes"/>
    <x v="0"/>
    <s v="Yes"/>
    <x v="3"/>
    <x v="79"/>
    <n v="2431.35"/>
    <x v="1"/>
    <n v="1"/>
    <x v="1"/>
  </r>
  <r>
    <x v="4776"/>
    <x v="0"/>
    <n v="0"/>
    <x v="0"/>
    <x v="0"/>
    <n v="5"/>
    <s v="Yes"/>
    <s v="No"/>
    <s v="Fiber optic"/>
    <s v="No"/>
    <s v="No"/>
    <s v="No"/>
    <s v="No"/>
    <s v="No"/>
    <s v="No"/>
    <x v="0"/>
    <s v="Yes"/>
    <x v="0"/>
    <x v="659"/>
    <n v="351.5"/>
    <x v="0"/>
    <n v="0"/>
    <x v="0"/>
  </r>
  <r>
    <x v="4777"/>
    <x v="0"/>
    <n v="0"/>
    <x v="1"/>
    <x v="1"/>
    <n v="2"/>
    <s v="Yes"/>
    <s v="No"/>
    <s v="DSL"/>
    <s v="No"/>
    <s v="Yes"/>
    <s v="No"/>
    <s v="No"/>
    <s v="No"/>
    <s v="No"/>
    <x v="0"/>
    <s v="No"/>
    <x v="1"/>
    <x v="730"/>
    <n v="106.2"/>
    <x v="0"/>
    <n v="0"/>
    <x v="0"/>
  </r>
  <r>
    <x v="4778"/>
    <x v="1"/>
    <n v="0"/>
    <x v="1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369"/>
    <n v="1413"/>
    <x v="0"/>
    <n v="0"/>
    <x v="2"/>
  </r>
  <r>
    <x v="4779"/>
    <x v="0"/>
    <n v="0"/>
    <x v="0"/>
    <x v="0"/>
    <n v="19"/>
    <s v="Yes"/>
    <s v="No"/>
    <s v="Fiber optic"/>
    <s v="No"/>
    <s v="No"/>
    <s v="Yes"/>
    <s v="No"/>
    <s v="Yes"/>
    <s v="Yes"/>
    <x v="0"/>
    <s v="Yes"/>
    <x v="0"/>
    <x v="1012"/>
    <n v="1743.05"/>
    <x v="0"/>
    <n v="0"/>
    <x v="1"/>
  </r>
  <r>
    <x v="4780"/>
    <x v="1"/>
    <n v="0"/>
    <x v="1"/>
    <x v="0"/>
    <n v="9"/>
    <s v="Yes"/>
    <s v="No"/>
    <s v="Fiber optic"/>
    <s v="No"/>
    <s v="No"/>
    <s v="No"/>
    <s v="No"/>
    <s v="No"/>
    <s v="No"/>
    <x v="0"/>
    <s v="No"/>
    <x v="1"/>
    <x v="379"/>
    <n v="657.5"/>
    <x v="0"/>
    <n v="0"/>
    <x v="0"/>
  </r>
  <r>
    <x v="4781"/>
    <x v="1"/>
    <n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88"/>
    <n v="1050.5"/>
    <x v="0"/>
    <n v="0"/>
    <x v="2"/>
  </r>
  <r>
    <x v="4782"/>
    <x v="1"/>
    <n v="0"/>
    <x v="1"/>
    <x v="0"/>
    <n v="5"/>
    <s v="Yes"/>
    <s v="No"/>
    <s v="Fiber optic"/>
    <s v="No"/>
    <s v="No"/>
    <s v="No"/>
    <s v="No"/>
    <s v="No"/>
    <s v="Yes"/>
    <x v="0"/>
    <s v="No"/>
    <x v="1"/>
    <x v="260"/>
    <n v="426.35"/>
    <x v="0"/>
    <n v="0"/>
    <x v="0"/>
  </r>
  <r>
    <x v="4783"/>
    <x v="0"/>
    <n v="1"/>
    <x v="0"/>
    <x v="1"/>
    <n v="71"/>
    <s v="Yes"/>
    <s v="Yes"/>
    <s v="DSL"/>
    <s v="Yes"/>
    <s v="Yes"/>
    <s v="No"/>
    <s v="No"/>
    <s v="Yes"/>
    <s v="No"/>
    <x v="1"/>
    <s v="No"/>
    <x v="0"/>
    <x v="41"/>
    <n v="4982.5"/>
    <x v="0"/>
    <n v="0"/>
    <x v="2"/>
  </r>
  <r>
    <x v="4784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25"/>
    <n v="19.55"/>
    <x v="0"/>
    <n v="0"/>
    <x v="0"/>
  </r>
  <r>
    <x v="4785"/>
    <x v="1"/>
    <n v="0"/>
    <x v="1"/>
    <x v="0"/>
    <n v="18"/>
    <s v="Yes"/>
    <s v="Yes"/>
    <s v="Fiber optic"/>
    <s v="No"/>
    <s v="Yes"/>
    <s v="No"/>
    <s v="No"/>
    <s v="No"/>
    <s v="No"/>
    <x v="0"/>
    <s v="Yes"/>
    <x v="0"/>
    <x v="47"/>
    <n v="1451.9"/>
    <x v="1"/>
    <n v="1"/>
    <x v="1"/>
  </r>
  <r>
    <x v="4786"/>
    <x v="1"/>
    <n v="0"/>
    <x v="1"/>
    <x v="0"/>
    <n v="72"/>
    <s v="Yes"/>
    <s v="Yes"/>
    <s v="Fiber optic"/>
    <s v="No"/>
    <s v="Yes"/>
    <s v="Yes"/>
    <s v="No"/>
    <s v="Yes"/>
    <s v="Yes"/>
    <x v="2"/>
    <s v="Yes"/>
    <x v="0"/>
    <x v="1351"/>
    <n v="7634.8"/>
    <x v="0"/>
    <n v="0"/>
    <x v="2"/>
  </r>
  <r>
    <x v="4787"/>
    <x v="0"/>
    <n v="0"/>
    <x v="0"/>
    <x v="0"/>
    <n v="4"/>
    <s v="Yes"/>
    <s v="No"/>
    <s v="DSL"/>
    <s v="Yes"/>
    <s v="Yes"/>
    <s v="No"/>
    <s v="No"/>
    <s v="No"/>
    <s v="No"/>
    <x v="0"/>
    <s v="No"/>
    <x v="1"/>
    <x v="792"/>
    <n v="235.05"/>
    <x v="0"/>
    <n v="0"/>
    <x v="0"/>
  </r>
  <r>
    <x v="4788"/>
    <x v="1"/>
    <n v="0"/>
    <x v="1"/>
    <x v="0"/>
    <n v="59"/>
    <s v="Yes"/>
    <s v="Yes"/>
    <s v="DSL"/>
    <s v="No"/>
    <s v="No"/>
    <s v="Yes"/>
    <s v="No"/>
    <s v="No"/>
    <s v="No"/>
    <x v="2"/>
    <s v="No"/>
    <x v="3"/>
    <x v="1300"/>
    <n v="3116.15"/>
    <x v="0"/>
    <n v="0"/>
    <x v="2"/>
  </r>
  <r>
    <x v="4789"/>
    <x v="0"/>
    <n v="0"/>
    <x v="1"/>
    <x v="0"/>
    <n v="1"/>
    <s v="Yes"/>
    <s v="No"/>
    <s v="Fiber optic"/>
    <s v="No"/>
    <s v="No"/>
    <s v="No"/>
    <s v="No"/>
    <s v="No"/>
    <s v="No"/>
    <x v="0"/>
    <s v="No"/>
    <x v="1"/>
    <x v="502"/>
    <n v="71.099999999999994"/>
    <x v="1"/>
    <n v="1"/>
    <x v="0"/>
  </r>
  <r>
    <x v="4790"/>
    <x v="0"/>
    <n v="1"/>
    <x v="0"/>
    <x v="0"/>
    <n v="31"/>
    <s v="Yes"/>
    <s v="Yes"/>
    <s v="Fiber optic"/>
    <s v="No"/>
    <s v="No"/>
    <s v="No"/>
    <s v="No"/>
    <s v="No"/>
    <s v="Yes"/>
    <x v="0"/>
    <s v="Yes"/>
    <x v="0"/>
    <x v="587"/>
    <n v="2633.4"/>
    <x v="0"/>
    <n v="0"/>
    <x v="1"/>
  </r>
  <r>
    <x v="4791"/>
    <x v="1"/>
    <n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87"/>
    <n v="49.65"/>
    <x v="0"/>
    <n v="0"/>
    <x v="0"/>
  </r>
  <r>
    <x v="4792"/>
    <x v="0"/>
    <n v="1"/>
    <x v="0"/>
    <x v="0"/>
    <n v="65"/>
    <s v="Yes"/>
    <s v="Yes"/>
    <s v="Fiber optic"/>
    <s v="No"/>
    <s v="Yes"/>
    <s v="Yes"/>
    <s v="No"/>
    <s v="Yes"/>
    <s v="Yes"/>
    <x v="1"/>
    <s v="Yes"/>
    <x v="0"/>
    <x v="1411"/>
    <n v="6979.8"/>
    <x v="1"/>
    <n v="1"/>
    <x v="2"/>
  </r>
  <r>
    <x v="4793"/>
    <x v="1"/>
    <n v="0"/>
    <x v="0"/>
    <x v="0"/>
    <n v="49"/>
    <s v="Yes"/>
    <s v="No"/>
    <s v="Fiber optic"/>
    <s v="No"/>
    <s v="No"/>
    <s v="Yes"/>
    <s v="Yes"/>
    <s v="Yes"/>
    <s v="Yes"/>
    <x v="1"/>
    <s v="Yes"/>
    <x v="3"/>
    <x v="739"/>
    <n v="4920.8"/>
    <x v="0"/>
    <n v="0"/>
    <x v="2"/>
  </r>
  <r>
    <x v="4794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95"/>
    <n v="46.35"/>
    <x v="0"/>
    <n v="0"/>
    <x v="0"/>
  </r>
  <r>
    <x v="4795"/>
    <x v="0"/>
    <n v="0"/>
    <x v="0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542"/>
    <n v="1021.8"/>
    <x v="1"/>
    <n v="1"/>
    <x v="2"/>
  </r>
  <r>
    <x v="4796"/>
    <x v="0"/>
    <n v="0"/>
    <x v="0"/>
    <x v="0"/>
    <n v="55"/>
    <s v="Yes"/>
    <s v="No"/>
    <s v="Fiber optic"/>
    <s v="Yes"/>
    <s v="No"/>
    <s v="No"/>
    <s v="No"/>
    <s v="Yes"/>
    <s v="Yes"/>
    <x v="1"/>
    <s v="Yes"/>
    <x v="0"/>
    <x v="365"/>
    <n v="5276.1"/>
    <x v="0"/>
    <n v="0"/>
    <x v="2"/>
  </r>
  <r>
    <x v="4797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356"/>
    <n v="8289.2000000000007"/>
    <x v="0"/>
    <n v="0"/>
    <x v="2"/>
  </r>
  <r>
    <x v="4798"/>
    <x v="0"/>
    <n v="1"/>
    <x v="1"/>
    <x v="0"/>
    <n v="36"/>
    <s v="Yes"/>
    <s v="Yes"/>
    <s v="Fiber optic"/>
    <s v="No"/>
    <s v="No"/>
    <s v="No"/>
    <s v="No"/>
    <s v="No"/>
    <s v="No"/>
    <x v="0"/>
    <s v="Yes"/>
    <x v="2"/>
    <x v="257"/>
    <n v="2659.45"/>
    <x v="0"/>
    <n v="0"/>
    <x v="1"/>
  </r>
  <r>
    <x v="4799"/>
    <x v="0"/>
    <n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21"/>
    <n v="196.75"/>
    <x v="0"/>
    <n v="0"/>
    <x v="0"/>
  </r>
  <r>
    <x v="4800"/>
    <x v="1"/>
    <n v="1"/>
    <x v="1"/>
    <x v="0"/>
    <n v="1"/>
    <s v="Yes"/>
    <s v="Yes"/>
    <s v="Fiber optic"/>
    <s v="No"/>
    <s v="No"/>
    <s v="No"/>
    <s v="No"/>
    <s v="Yes"/>
    <s v="Yes"/>
    <x v="0"/>
    <s v="Yes"/>
    <x v="0"/>
    <x v="1363"/>
    <n v="94"/>
    <x v="1"/>
    <n v="1"/>
    <x v="0"/>
  </r>
  <r>
    <x v="4801"/>
    <x v="0"/>
    <n v="0"/>
    <x v="0"/>
    <x v="1"/>
    <n v="72"/>
    <s v="Yes"/>
    <s v="Yes"/>
    <s v="DSL"/>
    <s v="Yes"/>
    <s v="Yes"/>
    <s v="Yes"/>
    <s v="Yes"/>
    <s v="No"/>
    <s v="Yes"/>
    <x v="2"/>
    <s v="No"/>
    <x v="2"/>
    <x v="524"/>
    <n v="5824.75"/>
    <x v="0"/>
    <n v="0"/>
    <x v="2"/>
  </r>
  <r>
    <x v="4802"/>
    <x v="0"/>
    <n v="0"/>
    <x v="1"/>
    <x v="0"/>
    <n v="28"/>
    <s v="Yes"/>
    <s v="No"/>
    <s v="DSL"/>
    <s v="No"/>
    <s v="Yes"/>
    <s v="No"/>
    <s v="Yes"/>
    <s v="No"/>
    <s v="No"/>
    <x v="0"/>
    <s v="No"/>
    <x v="2"/>
    <x v="72"/>
    <n v="1517.5"/>
    <x v="0"/>
    <n v="0"/>
    <x v="1"/>
  </r>
  <r>
    <x v="4803"/>
    <x v="1"/>
    <n v="0"/>
    <x v="0"/>
    <x v="0"/>
    <n v="38"/>
    <s v="Yes"/>
    <s v="Yes"/>
    <s v="Fiber optic"/>
    <s v="Yes"/>
    <s v="No"/>
    <s v="No"/>
    <s v="No"/>
    <s v="Yes"/>
    <s v="No"/>
    <x v="0"/>
    <s v="No"/>
    <x v="2"/>
    <x v="525"/>
    <n v="3479.05"/>
    <x v="0"/>
    <n v="0"/>
    <x v="2"/>
  </r>
  <r>
    <x v="4804"/>
    <x v="0"/>
    <n v="0"/>
    <x v="1"/>
    <x v="0"/>
    <n v="61"/>
    <s v="Yes"/>
    <s v="Yes"/>
    <s v="Fiber optic"/>
    <s v="Yes"/>
    <s v="Yes"/>
    <s v="Yes"/>
    <s v="Yes"/>
    <s v="Yes"/>
    <s v="Yes"/>
    <x v="1"/>
    <s v="Yes"/>
    <x v="0"/>
    <x v="1321"/>
    <n v="7365.7"/>
    <x v="0"/>
    <n v="0"/>
    <x v="2"/>
  </r>
  <r>
    <x v="4805"/>
    <x v="1"/>
    <n v="0"/>
    <x v="0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495"/>
    <n v="1331.05"/>
    <x v="0"/>
    <n v="0"/>
    <x v="2"/>
  </r>
  <r>
    <x v="4806"/>
    <x v="1"/>
    <n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93"/>
    <n v="1195.95"/>
    <x v="0"/>
    <n v="0"/>
    <x v="2"/>
  </r>
  <r>
    <x v="4807"/>
    <x v="0"/>
    <n v="0"/>
    <x v="1"/>
    <x v="1"/>
    <n v="34"/>
    <s v="Yes"/>
    <s v="Yes"/>
    <s v="Fiber optic"/>
    <s v="Yes"/>
    <s v="Yes"/>
    <s v="Yes"/>
    <s v="Yes"/>
    <s v="Yes"/>
    <s v="Yes"/>
    <x v="2"/>
    <s v="Yes"/>
    <x v="3"/>
    <x v="1412"/>
    <n v="3946.9"/>
    <x v="0"/>
    <n v="0"/>
    <x v="1"/>
  </r>
  <r>
    <x v="4808"/>
    <x v="0"/>
    <n v="0"/>
    <x v="1"/>
    <x v="0"/>
    <n v="54"/>
    <s v="Yes"/>
    <s v="No"/>
    <s v="DSL"/>
    <s v="Yes"/>
    <s v="No"/>
    <s v="Yes"/>
    <s v="Yes"/>
    <s v="Yes"/>
    <s v="Yes"/>
    <x v="2"/>
    <s v="No"/>
    <x v="0"/>
    <x v="264"/>
    <n v="4299.95"/>
    <x v="0"/>
    <n v="0"/>
    <x v="2"/>
  </r>
  <r>
    <x v="4809"/>
    <x v="0"/>
    <n v="0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956"/>
    <n v="20.3"/>
    <x v="0"/>
    <n v="0"/>
    <x v="0"/>
  </r>
  <r>
    <x v="4810"/>
    <x v="0"/>
    <n v="1"/>
    <x v="1"/>
    <x v="0"/>
    <n v="15"/>
    <s v="Yes"/>
    <s v="Yes"/>
    <s v="Fiber optic"/>
    <s v="No"/>
    <s v="Yes"/>
    <s v="No"/>
    <s v="No"/>
    <s v="No"/>
    <s v="Yes"/>
    <x v="0"/>
    <s v="No"/>
    <x v="0"/>
    <x v="107"/>
    <n v="1424.95"/>
    <x v="1"/>
    <n v="1"/>
    <x v="1"/>
  </r>
  <r>
    <x v="4811"/>
    <x v="0"/>
    <n v="0"/>
    <x v="1"/>
    <x v="0"/>
    <n v="4"/>
    <s v="Yes"/>
    <s v="No"/>
    <s v="DSL"/>
    <s v="No"/>
    <s v="No"/>
    <s v="No"/>
    <s v="No"/>
    <s v="No"/>
    <s v="No"/>
    <x v="0"/>
    <s v="Yes"/>
    <x v="1"/>
    <x v="185"/>
    <n v="193.6"/>
    <x v="1"/>
    <n v="1"/>
    <x v="0"/>
  </r>
  <r>
    <x v="4812"/>
    <x v="0"/>
    <n v="0"/>
    <x v="1"/>
    <x v="0"/>
    <n v="9"/>
    <s v="Yes"/>
    <s v="No"/>
    <s v="DSL"/>
    <s v="No"/>
    <s v="Yes"/>
    <s v="No"/>
    <s v="Yes"/>
    <s v="Yes"/>
    <s v="No"/>
    <x v="0"/>
    <s v="No"/>
    <x v="1"/>
    <x v="713"/>
    <n v="620.54999999999995"/>
    <x v="1"/>
    <n v="1"/>
    <x v="0"/>
  </r>
  <r>
    <x v="4813"/>
    <x v="0"/>
    <n v="0"/>
    <x v="1"/>
    <x v="1"/>
    <n v="46"/>
    <s v="Yes"/>
    <s v="No"/>
    <s v="Fiber optic"/>
    <s v="No"/>
    <s v="Yes"/>
    <s v="Yes"/>
    <s v="No"/>
    <s v="Yes"/>
    <s v="Yes"/>
    <x v="0"/>
    <s v="Yes"/>
    <x v="0"/>
    <x v="111"/>
    <n v="4391.25"/>
    <x v="0"/>
    <n v="0"/>
    <x v="2"/>
  </r>
  <r>
    <x v="4814"/>
    <x v="0"/>
    <n v="0"/>
    <x v="1"/>
    <x v="0"/>
    <n v="22"/>
    <s v="Yes"/>
    <s v="Yes"/>
    <s v="Fiber optic"/>
    <s v="No"/>
    <s v="No"/>
    <s v="No"/>
    <s v="Yes"/>
    <s v="Yes"/>
    <s v="No"/>
    <x v="0"/>
    <s v="Yes"/>
    <x v="0"/>
    <x v="862"/>
    <n v="1993.8"/>
    <x v="1"/>
    <n v="1"/>
    <x v="1"/>
  </r>
  <r>
    <x v="4815"/>
    <x v="1"/>
    <n v="0"/>
    <x v="1"/>
    <x v="0"/>
    <n v="38"/>
    <s v="Yes"/>
    <s v="No"/>
    <s v="Fiber optic"/>
    <s v="No"/>
    <s v="No"/>
    <s v="No"/>
    <s v="No"/>
    <s v="No"/>
    <s v="No"/>
    <x v="1"/>
    <s v="Yes"/>
    <x v="2"/>
    <x v="128"/>
    <n v="2597.6"/>
    <x v="1"/>
    <n v="1"/>
    <x v="2"/>
  </r>
  <r>
    <x v="4816"/>
    <x v="0"/>
    <n v="0"/>
    <x v="0"/>
    <x v="1"/>
    <n v="55"/>
    <s v="Yes"/>
    <s v="Yes"/>
    <s v="DSL"/>
    <s v="Yes"/>
    <s v="Yes"/>
    <s v="No"/>
    <s v="Yes"/>
    <s v="Yes"/>
    <s v="No"/>
    <x v="1"/>
    <s v="Yes"/>
    <x v="3"/>
    <x v="126"/>
    <n v="4213.8999999999996"/>
    <x v="0"/>
    <n v="0"/>
    <x v="2"/>
  </r>
  <r>
    <x v="4817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x v="0"/>
    <n v="0"/>
    <x v="0"/>
  </r>
  <r>
    <x v="4818"/>
    <x v="1"/>
    <n v="1"/>
    <x v="0"/>
    <x v="0"/>
    <n v="64"/>
    <s v="Yes"/>
    <s v="No"/>
    <s v="Fiber optic"/>
    <s v="Yes"/>
    <s v="No"/>
    <s v="Yes"/>
    <s v="No"/>
    <s v="No"/>
    <s v="No"/>
    <x v="1"/>
    <s v="No"/>
    <x v="3"/>
    <x v="266"/>
    <n v="5017.7"/>
    <x v="0"/>
    <n v="0"/>
    <x v="2"/>
  </r>
  <r>
    <x v="4819"/>
    <x v="1"/>
    <n v="0"/>
    <x v="1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19"/>
    <n v="1052.3499999999999"/>
    <x v="1"/>
    <n v="1"/>
    <x v="2"/>
  </r>
  <r>
    <x v="4820"/>
    <x v="0"/>
    <n v="0"/>
    <x v="0"/>
    <x v="0"/>
    <n v="58"/>
    <s v="Yes"/>
    <s v="Yes"/>
    <s v="DSL"/>
    <s v="Yes"/>
    <s v="No"/>
    <s v="Yes"/>
    <s v="Yes"/>
    <s v="Yes"/>
    <s v="Yes"/>
    <x v="2"/>
    <s v="Yes"/>
    <x v="0"/>
    <x v="132"/>
    <n v="4916.3999999999996"/>
    <x v="0"/>
    <n v="0"/>
    <x v="2"/>
  </r>
  <r>
    <x v="4821"/>
    <x v="1"/>
    <n v="0"/>
    <x v="0"/>
    <x v="0"/>
    <n v="56"/>
    <s v="No"/>
    <s v="No phone service"/>
    <s v="DSL"/>
    <s v="No"/>
    <s v="No"/>
    <s v="Yes"/>
    <s v="Yes"/>
    <s v="Yes"/>
    <s v="Yes"/>
    <x v="1"/>
    <s v="Yes"/>
    <x v="2"/>
    <x v="1413"/>
    <n v="2959.8"/>
    <x v="0"/>
    <n v="0"/>
    <x v="2"/>
  </r>
  <r>
    <x v="4822"/>
    <x v="1"/>
    <n v="0"/>
    <x v="0"/>
    <x v="1"/>
    <n v="72"/>
    <s v="Yes"/>
    <s v="No"/>
    <s v="Fiber optic"/>
    <s v="Yes"/>
    <s v="No"/>
    <s v="Yes"/>
    <s v="Yes"/>
    <s v="Yes"/>
    <s v="Yes"/>
    <x v="2"/>
    <s v="Yes"/>
    <x v="3"/>
    <x v="1043"/>
    <n v="7559.55"/>
    <x v="0"/>
    <n v="0"/>
    <x v="2"/>
  </r>
  <r>
    <x v="4823"/>
    <x v="1"/>
    <n v="0"/>
    <x v="1"/>
    <x v="0"/>
    <n v="1"/>
    <s v="Yes"/>
    <s v="No"/>
    <s v="DSL"/>
    <s v="Yes"/>
    <s v="No"/>
    <s v="No"/>
    <s v="Yes"/>
    <s v="No"/>
    <s v="No"/>
    <x v="0"/>
    <s v="Yes"/>
    <x v="0"/>
    <x v="1145"/>
    <n v="53.95"/>
    <x v="1"/>
    <n v="1"/>
    <x v="0"/>
  </r>
  <r>
    <x v="4824"/>
    <x v="1"/>
    <n v="1"/>
    <x v="0"/>
    <x v="0"/>
    <n v="72"/>
    <s v="Yes"/>
    <s v="Yes"/>
    <s v="Fiber optic"/>
    <s v="No"/>
    <s v="Yes"/>
    <s v="No"/>
    <s v="No"/>
    <s v="Yes"/>
    <s v="Yes"/>
    <x v="1"/>
    <s v="Yes"/>
    <x v="3"/>
    <x v="1414"/>
    <n v="7133.1"/>
    <x v="0"/>
    <n v="0"/>
    <x v="2"/>
  </r>
  <r>
    <x v="4825"/>
    <x v="1"/>
    <n v="0"/>
    <x v="1"/>
    <x v="0"/>
    <n v="22"/>
    <s v="Yes"/>
    <s v="Yes"/>
    <s v="Fiber optic"/>
    <s v="No"/>
    <s v="No"/>
    <s v="No"/>
    <s v="No"/>
    <s v="No"/>
    <s v="Yes"/>
    <x v="0"/>
    <s v="No"/>
    <x v="0"/>
    <x v="1071"/>
    <n v="1799.3"/>
    <x v="0"/>
    <n v="0"/>
    <x v="1"/>
  </r>
  <r>
    <x v="4826"/>
    <x v="0"/>
    <n v="1"/>
    <x v="1"/>
    <x v="0"/>
    <n v="8"/>
    <s v="Yes"/>
    <s v="Yes"/>
    <s v="Fiber optic"/>
    <s v="No"/>
    <s v="Yes"/>
    <s v="Yes"/>
    <s v="No"/>
    <s v="Yes"/>
    <s v="Yes"/>
    <x v="0"/>
    <s v="Yes"/>
    <x v="0"/>
    <x v="14"/>
    <n v="829.55"/>
    <x v="1"/>
    <n v="1"/>
    <x v="0"/>
  </r>
  <r>
    <x v="4827"/>
    <x v="0"/>
    <n v="0"/>
    <x v="1"/>
    <x v="1"/>
    <n v="16"/>
    <s v="Yes"/>
    <s v="No"/>
    <s v="Fiber optic"/>
    <s v="No"/>
    <s v="No"/>
    <s v="No"/>
    <s v="No"/>
    <s v="Yes"/>
    <s v="No"/>
    <x v="0"/>
    <s v="Yes"/>
    <x v="0"/>
    <x v="464"/>
    <n v="1312.15"/>
    <x v="1"/>
    <n v="1"/>
    <x v="1"/>
  </r>
  <r>
    <x v="4828"/>
    <x v="0"/>
    <n v="0"/>
    <x v="1"/>
    <x v="0"/>
    <n v="39"/>
    <s v="No"/>
    <s v="No phone service"/>
    <s v="DSL"/>
    <s v="No"/>
    <s v="Yes"/>
    <s v="Yes"/>
    <s v="Yes"/>
    <s v="No"/>
    <s v="No"/>
    <x v="0"/>
    <s v="No"/>
    <x v="2"/>
    <x v="1415"/>
    <n v="1597.05"/>
    <x v="0"/>
    <n v="0"/>
    <x v="2"/>
  </r>
  <r>
    <x v="4829"/>
    <x v="0"/>
    <n v="0"/>
    <x v="1"/>
    <x v="0"/>
    <n v="12"/>
    <s v="Yes"/>
    <s v="No"/>
    <s v="DSL"/>
    <s v="No"/>
    <s v="No"/>
    <s v="No"/>
    <s v="No"/>
    <s v="No"/>
    <s v="No"/>
    <x v="0"/>
    <s v="Yes"/>
    <x v="2"/>
    <x v="221"/>
    <n v="524.35"/>
    <x v="0"/>
    <n v="0"/>
    <x v="0"/>
  </r>
  <r>
    <x v="4830"/>
    <x v="1"/>
    <n v="0"/>
    <x v="0"/>
    <x v="0"/>
    <n v="54"/>
    <s v="Yes"/>
    <s v="No"/>
    <s v="DSL"/>
    <s v="Yes"/>
    <s v="Yes"/>
    <s v="No"/>
    <s v="No"/>
    <s v="Yes"/>
    <s v="Yes"/>
    <x v="2"/>
    <s v="Yes"/>
    <x v="2"/>
    <x v="251"/>
    <n v="4191.45"/>
    <x v="0"/>
    <n v="0"/>
    <x v="2"/>
  </r>
  <r>
    <x v="4831"/>
    <x v="0"/>
    <n v="0"/>
    <x v="1"/>
    <x v="0"/>
    <n v="18"/>
    <s v="No"/>
    <s v="No phone service"/>
    <s v="DSL"/>
    <s v="Yes"/>
    <s v="Yes"/>
    <s v="No"/>
    <s v="Yes"/>
    <s v="No"/>
    <s v="No"/>
    <x v="1"/>
    <s v="Yes"/>
    <x v="1"/>
    <x v="214"/>
    <n v="711.95"/>
    <x v="0"/>
    <n v="0"/>
    <x v="1"/>
  </r>
  <r>
    <x v="4832"/>
    <x v="1"/>
    <n v="0"/>
    <x v="0"/>
    <x v="0"/>
    <n v="32"/>
    <s v="Yes"/>
    <s v="No"/>
    <s v="DSL"/>
    <s v="Yes"/>
    <s v="Yes"/>
    <s v="No"/>
    <s v="Yes"/>
    <s v="No"/>
    <s v="Yes"/>
    <x v="1"/>
    <s v="No"/>
    <x v="1"/>
    <x v="445"/>
    <n v="2201.75"/>
    <x v="0"/>
    <n v="0"/>
    <x v="1"/>
  </r>
  <r>
    <x v="4833"/>
    <x v="0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19"/>
    <n v="806.95"/>
    <x v="0"/>
    <n v="0"/>
    <x v="2"/>
  </r>
  <r>
    <x v="4834"/>
    <x v="1"/>
    <n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722"/>
    <n v="1620.45"/>
    <x v="0"/>
    <n v="0"/>
    <x v="2"/>
  </r>
  <r>
    <x v="4835"/>
    <x v="1"/>
    <n v="0"/>
    <x v="0"/>
    <x v="0"/>
    <n v="65"/>
    <s v="Yes"/>
    <s v="Yes"/>
    <s v="Fiber optic"/>
    <s v="Yes"/>
    <s v="No"/>
    <s v="Yes"/>
    <s v="No"/>
    <s v="Yes"/>
    <s v="Yes"/>
    <x v="0"/>
    <s v="Yes"/>
    <x v="0"/>
    <x v="1279"/>
    <n v="6812.95"/>
    <x v="0"/>
    <n v="0"/>
    <x v="2"/>
  </r>
  <r>
    <x v="4836"/>
    <x v="0"/>
    <n v="0"/>
    <x v="1"/>
    <x v="0"/>
    <n v="25"/>
    <s v="Yes"/>
    <s v="Yes"/>
    <s v="DSL"/>
    <s v="Yes"/>
    <s v="Yes"/>
    <s v="Yes"/>
    <s v="Yes"/>
    <s v="Yes"/>
    <s v="No"/>
    <x v="0"/>
    <s v="Yes"/>
    <x v="2"/>
    <x v="1050"/>
    <n v="1837.9"/>
    <x v="0"/>
    <n v="0"/>
    <x v="1"/>
  </r>
  <r>
    <x v="4837"/>
    <x v="0"/>
    <n v="0"/>
    <x v="0"/>
    <x v="1"/>
    <n v="1"/>
    <s v="Yes"/>
    <s v="No"/>
    <s v="Fiber optic"/>
    <s v="No"/>
    <s v="No"/>
    <s v="No"/>
    <s v="No"/>
    <s v="No"/>
    <s v="No"/>
    <x v="0"/>
    <s v="Yes"/>
    <x v="0"/>
    <x v="1266"/>
    <n v="69.8"/>
    <x v="1"/>
    <n v="1"/>
    <x v="0"/>
  </r>
  <r>
    <x v="4838"/>
    <x v="0"/>
    <n v="0"/>
    <x v="0"/>
    <x v="0"/>
    <n v="67"/>
    <s v="Yes"/>
    <s v="Yes"/>
    <s v="Fiber optic"/>
    <s v="No"/>
    <s v="Yes"/>
    <s v="Yes"/>
    <s v="Yes"/>
    <s v="Yes"/>
    <s v="Yes"/>
    <x v="1"/>
    <s v="Yes"/>
    <x v="3"/>
    <x v="169"/>
    <n v="7344.45"/>
    <x v="0"/>
    <n v="0"/>
    <x v="2"/>
  </r>
  <r>
    <x v="4839"/>
    <x v="1"/>
    <n v="1"/>
    <x v="1"/>
    <x v="0"/>
    <n v="7"/>
    <s v="Yes"/>
    <s v="Yes"/>
    <s v="Fiber optic"/>
    <s v="No"/>
    <s v="No"/>
    <s v="No"/>
    <s v="No"/>
    <s v="No"/>
    <s v="No"/>
    <x v="0"/>
    <s v="No"/>
    <x v="1"/>
    <x v="836"/>
    <n v="545.15"/>
    <x v="1"/>
    <n v="1"/>
    <x v="0"/>
  </r>
  <r>
    <x v="4840"/>
    <x v="0"/>
    <n v="1"/>
    <x v="1"/>
    <x v="0"/>
    <n v="43"/>
    <s v="No"/>
    <s v="No phone service"/>
    <s v="DSL"/>
    <s v="Yes"/>
    <s v="Yes"/>
    <s v="No"/>
    <s v="No"/>
    <s v="No"/>
    <s v="No"/>
    <x v="0"/>
    <s v="Yes"/>
    <x v="3"/>
    <x v="1416"/>
    <n v="1500.25"/>
    <x v="0"/>
    <n v="0"/>
    <x v="2"/>
  </r>
  <r>
    <x v="4841"/>
    <x v="0"/>
    <n v="0"/>
    <x v="1"/>
    <x v="0"/>
    <n v="24"/>
    <s v="Yes"/>
    <s v="No"/>
    <s v="Fiber optic"/>
    <s v="Yes"/>
    <s v="No"/>
    <s v="No"/>
    <s v="No"/>
    <s v="Yes"/>
    <s v="Yes"/>
    <x v="0"/>
    <s v="Yes"/>
    <x v="0"/>
    <x v="1118"/>
    <n v="2283.15"/>
    <x v="0"/>
    <n v="0"/>
    <x v="1"/>
  </r>
  <r>
    <x v="4842"/>
    <x v="1"/>
    <n v="1"/>
    <x v="1"/>
    <x v="0"/>
    <n v="9"/>
    <s v="Yes"/>
    <s v="Yes"/>
    <s v="DSL"/>
    <s v="Yes"/>
    <s v="No"/>
    <s v="No"/>
    <s v="No"/>
    <s v="No"/>
    <s v="No"/>
    <x v="0"/>
    <s v="No"/>
    <x v="0"/>
    <x v="478"/>
    <n v="494.05"/>
    <x v="1"/>
    <n v="1"/>
    <x v="0"/>
  </r>
  <r>
    <x v="4843"/>
    <x v="1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"/>
    <n v="1376.5"/>
    <x v="0"/>
    <n v="0"/>
    <x v="2"/>
  </r>
  <r>
    <x v="4844"/>
    <x v="0"/>
    <n v="0"/>
    <x v="1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956"/>
    <n v="755.4"/>
    <x v="0"/>
    <n v="0"/>
    <x v="2"/>
  </r>
  <r>
    <x v="4845"/>
    <x v="1"/>
    <n v="0"/>
    <x v="0"/>
    <x v="1"/>
    <n v="20"/>
    <s v="No"/>
    <s v="No phone service"/>
    <s v="DSL"/>
    <s v="Yes"/>
    <s v="No"/>
    <s v="Yes"/>
    <s v="Yes"/>
    <s v="No"/>
    <s v="No"/>
    <x v="2"/>
    <s v="Yes"/>
    <x v="3"/>
    <x v="1417"/>
    <n v="825.4"/>
    <x v="0"/>
    <n v="0"/>
    <x v="1"/>
  </r>
  <r>
    <x v="4846"/>
    <x v="1"/>
    <n v="0"/>
    <x v="1"/>
    <x v="0"/>
    <n v="7"/>
    <s v="Yes"/>
    <s v="No"/>
    <s v="Fiber optic"/>
    <s v="No"/>
    <s v="No"/>
    <s v="No"/>
    <s v="No"/>
    <s v="No"/>
    <s v="No"/>
    <x v="0"/>
    <s v="No"/>
    <x v="2"/>
    <x v="741"/>
    <n v="488.65"/>
    <x v="0"/>
    <n v="0"/>
    <x v="0"/>
  </r>
  <r>
    <x v="4847"/>
    <x v="0"/>
    <n v="1"/>
    <x v="1"/>
    <x v="0"/>
    <n v="37"/>
    <s v="Yes"/>
    <s v="Yes"/>
    <s v="Fiber optic"/>
    <s v="No"/>
    <s v="No"/>
    <s v="No"/>
    <s v="No"/>
    <s v="No"/>
    <s v="No"/>
    <x v="0"/>
    <s v="Yes"/>
    <x v="0"/>
    <x v="1418"/>
    <n v="2841.55"/>
    <x v="1"/>
    <n v="1"/>
    <x v="2"/>
  </r>
  <r>
    <x v="4848"/>
    <x v="0"/>
    <n v="0"/>
    <x v="1"/>
    <x v="0"/>
    <n v="5"/>
    <s v="Yes"/>
    <s v="Yes"/>
    <s v="Fiber optic"/>
    <s v="No"/>
    <s v="No"/>
    <s v="No"/>
    <s v="No"/>
    <s v="Yes"/>
    <s v="Yes"/>
    <x v="0"/>
    <s v="Yes"/>
    <x v="1"/>
    <x v="1063"/>
    <n v="486.85"/>
    <x v="1"/>
    <n v="1"/>
    <x v="0"/>
  </r>
  <r>
    <x v="4849"/>
    <x v="1"/>
    <n v="0"/>
    <x v="1"/>
    <x v="0"/>
    <n v="41"/>
    <s v="No"/>
    <s v="No phone service"/>
    <s v="DSL"/>
    <s v="No"/>
    <s v="No"/>
    <s v="Yes"/>
    <s v="No"/>
    <s v="Yes"/>
    <s v="Yes"/>
    <x v="1"/>
    <s v="Yes"/>
    <x v="0"/>
    <x v="955"/>
    <n v="2075.1"/>
    <x v="0"/>
    <n v="0"/>
    <x v="2"/>
  </r>
  <r>
    <x v="4850"/>
    <x v="0"/>
    <n v="0"/>
    <x v="1"/>
    <x v="0"/>
    <n v="54"/>
    <s v="Yes"/>
    <s v="No"/>
    <s v="Fiber optic"/>
    <s v="Yes"/>
    <s v="Yes"/>
    <s v="No"/>
    <s v="No"/>
    <s v="Yes"/>
    <s v="Yes"/>
    <x v="1"/>
    <s v="Yes"/>
    <x v="3"/>
    <x v="412"/>
    <n v="5299.65"/>
    <x v="0"/>
    <n v="0"/>
    <x v="2"/>
  </r>
  <r>
    <x v="4851"/>
    <x v="0"/>
    <n v="1"/>
    <x v="1"/>
    <x v="0"/>
    <n v="3"/>
    <s v="Yes"/>
    <s v="No"/>
    <s v="Fiber optic"/>
    <s v="No"/>
    <s v="No"/>
    <s v="No"/>
    <s v="No"/>
    <s v="No"/>
    <s v="No"/>
    <x v="0"/>
    <s v="Yes"/>
    <x v="0"/>
    <x v="213"/>
    <n v="204.7"/>
    <x v="1"/>
    <n v="1"/>
    <x v="0"/>
  </r>
  <r>
    <x v="4852"/>
    <x v="1"/>
    <n v="1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56"/>
    <n v="1356.3"/>
    <x v="0"/>
    <n v="0"/>
    <x v="2"/>
  </r>
  <r>
    <x v="4853"/>
    <x v="0"/>
    <n v="0"/>
    <x v="1"/>
    <x v="0"/>
    <n v="53"/>
    <s v="Yes"/>
    <s v="No"/>
    <s v="Fiber optic"/>
    <s v="No"/>
    <s v="Yes"/>
    <s v="Yes"/>
    <s v="Yes"/>
    <s v="No"/>
    <s v="Yes"/>
    <x v="1"/>
    <s v="Yes"/>
    <x v="3"/>
    <x v="229"/>
    <n v="5042.75"/>
    <x v="0"/>
    <n v="0"/>
    <x v="2"/>
  </r>
  <r>
    <x v="4854"/>
    <x v="1"/>
    <n v="0"/>
    <x v="0"/>
    <x v="1"/>
    <n v="18"/>
    <s v="No"/>
    <s v="No phone service"/>
    <s v="DSL"/>
    <s v="No"/>
    <s v="Yes"/>
    <s v="Yes"/>
    <s v="No"/>
    <s v="Yes"/>
    <s v="No"/>
    <x v="1"/>
    <s v="No"/>
    <x v="3"/>
    <x v="1419"/>
    <n v="812.4"/>
    <x v="0"/>
    <n v="0"/>
    <x v="1"/>
  </r>
  <r>
    <x v="4855"/>
    <x v="1"/>
    <n v="0"/>
    <x v="0"/>
    <x v="0"/>
    <n v="64"/>
    <s v="Yes"/>
    <s v="No"/>
    <s v="Fiber optic"/>
    <s v="Yes"/>
    <s v="Yes"/>
    <s v="No"/>
    <s v="Yes"/>
    <s v="Yes"/>
    <s v="Yes"/>
    <x v="2"/>
    <s v="Yes"/>
    <x v="3"/>
    <x v="714"/>
    <n v="6605.55"/>
    <x v="0"/>
    <n v="0"/>
    <x v="2"/>
  </r>
  <r>
    <x v="4856"/>
    <x v="0"/>
    <n v="0"/>
    <x v="0"/>
    <x v="1"/>
    <n v="31"/>
    <s v="Yes"/>
    <s v="Yes"/>
    <s v="Fiber optic"/>
    <s v="No"/>
    <s v="Yes"/>
    <s v="No"/>
    <s v="No"/>
    <s v="No"/>
    <s v="Yes"/>
    <x v="0"/>
    <s v="Yes"/>
    <x v="0"/>
    <x v="940"/>
    <n v="2995.45"/>
    <x v="1"/>
    <n v="1"/>
    <x v="1"/>
  </r>
  <r>
    <x v="4857"/>
    <x v="0"/>
    <n v="0"/>
    <x v="1"/>
    <x v="0"/>
    <n v="20"/>
    <s v="No"/>
    <s v="No phone service"/>
    <s v="DSL"/>
    <s v="No"/>
    <s v="No"/>
    <s v="No"/>
    <s v="No"/>
    <s v="No"/>
    <s v="No"/>
    <x v="0"/>
    <s v="No"/>
    <x v="3"/>
    <x v="227"/>
    <n v="505.95"/>
    <x v="0"/>
    <n v="0"/>
    <x v="1"/>
  </r>
  <r>
    <x v="4858"/>
    <x v="1"/>
    <n v="0"/>
    <x v="0"/>
    <x v="1"/>
    <n v="57"/>
    <s v="Yes"/>
    <s v="No"/>
    <s v="DSL"/>
    <s v="Yes"/>
    <s v="Yes"/>
    <s v="No"/>
    <s v="Yes"/>
    <s v="No"/>
    <s v="No"/>
    <x v="1"/>
    <s v="No"/>
    <x v="1"/>
    <x v="24"/>
    <n v="3509.4"/>
    <x v="0"/>
    <n v="0"/>
    <x v="2"/>
  </r>
  <r>
    <x v="4859"/>
    <x v="1"/>
    <n v="1"/>
    <x v="0"/>
    <x v="0"/>
    <n v="63"/>
    <s v="Yes"/>
    <s v="Yes"/>
    <s v="Fiber optic"/>
    <s v="Yes"/>
    <s v="Yes"/>
    <s v="Yes"/>
    <s v="No"/>
    <s v="Yes"/>
    <s v="Yes"/>
    <x v="2"/>
    <s v="No"/>
    <x v="3"/>
    <x v="384"/>
    <n v="6991.9"/>
    <x v="0"/>
    <n v="0"/>
    <x v="2"/>
  </r>
  <r>
    <x v="4860"/>
    <x v="1"/>
    <n v="0"/>
    <x v="0"/>
    <x v="1"/>
    <n v="13"/>
    <s v="No"/>
    <s v="No phone service"/>
    <s v="DSL"/>
    <s v="Yes"/>
    <s v="Yes"/>
    <s v="No"/>
    <s v="Yes"/>
    <s v="No"/>
    <s v="No"/>
    <x v="2"/>
    <s v="No"/>
    <x v="1"/>
    <x v="1109"/>
    <n v="590.35"/>
    <x v="0"/>
    <n v="0"/>
    <x v="1"/>
  </r>
  <r>
    <x v="4861"/>
    <x v="0"/>
    <n v="1"/>
    <x v="0"/>
    <x v="0"/>
    <n v="48"/>
    <s v="Yes"/>
    <s v="No"/>
    <s v="DSL"/>
    <s v="No"/>
    <s v="Yes"/>
    <s v="No"/>
    <s v="No"/>
    <s v="No"/>
    <s v="Yes"/>
    <x v="1"/>
    <s v="Yes"/>
    <x v="2"/>
    <x v="424"/>
    <n v="2789.7"/>
    <x v="0"/>
    <n v="0"/>
    <x v="2"/>
  </r>
  <r>
    <x v="4862"/>
    <x v="0"/>
    <n v="0"/>
    <x v="1"/>
    <x v="0"/>
    <n v="2"/>
    <s v="Yes"/>
    <s v="No"/>
    <s v="Fiber optic"/>
    <s v="No"/>
    <s v="No"/>
    <s v="No"/>
    <s v="No"/>
    <s v="No"/>
    <s v="No"/>
    <x v="0"/>
    <s v="Yes"/>
    <x v="0"/>
    <x v="785"/>
    <n v="137.94999999999999"/>
    <x v="1"/>
    <n v="1"/>
    <x v="0"/>
  </r>
  <r>
    <x v="4863"/>
    <x v="1"/>
    <n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"/>
    <n v="1123.1500000000001"/>
    <x v="0"/>
    <n v="0"/>
    <x v="2"/>
  </r>
  <r>
    <x v="4864"/>
    <x v="1"/>
    <n v="0"/>
    <x v="0"/>
    <x v="0"/>
    <n v="71"/>
    <s v="Yes"/>
    <s v="Yes"/>
    <s v="Fiber optic"/>
    <s v="No"/>
    <s v="Yes"/>
    <s v="Yes"/>
    <s v="Yes"/>
    <s v="Yes"/>
    <s v="Yes"/>
    <x v="1"/>
    <s v="Yes"/>
    <x v="2"/>
    <x v="1410"/>
    <n v="7953.25"/>
    <x v="0"/>
    <n v="0"/>
    <x v="2"/>
  </r>
  <r>
    <x v="4865"/>
    <x v="0"/>
    <n v="0"/>
    <x v="0"/>
    <x v="1"/>
    <n v="7"/>
    <s v="Yes"/>
    <s v="Yes"/>
    <s v="DSL"/>
    <s v="No"/>
    <s v="No"/>
    <s v="No"/>
    <s v="No"/>
    <s v="No"/>
    <s v="No"/>
    <x v="0"/>
    <s v="No"/>
    <x v="0"/>
    <x v="832"/>
    <n v="349.8"/>
    <x v="0"/>
    <n v="0"/>
    <x v="0"/>
  </r>
  <r>
    <x v="4866"/>
    <x v="0"/>
    <n v="0"/>
    <x v="1"/>
    <x v="0"/>
    <n v="16"/>
    <s v="Yes"/>
    <s v="Yes"/>
    <s v="DSL"/>
    <s v="No"/>
    <s v="No"/>
    <s v="No"/>
    <s v="No"/>
    <s v="No"/>
    <s v="Yes"/>
    <x v="0"/>
    <s v="Yes"/>
    <x v="2"/>
    <x v="1420"/>
    <n v="1067.05"/>
    <x v="0"/>
    <n v="0"/>
    <x v="1"/>
  </r>
  <r>
    <x v="4867"/>
    <x v="1"/>
    <n v="0"/>
    <x v="0"/>
    <x v="0"/>
    <n v="34"/>
    <s v="Yes"/>
    <s v="Yes"/>
    <s v="Fiber optic"/>
    <s v="No"/>
    <s v="No"/>
    <s v="Yes"/>
    <s v="No"/>
    <s v="Yes"/>
    <s v="Yes"/>
    <x v="0"/>
    <s v="No"/>
    <x v="0"/>
    <x v="752"/>
    <n v="3527.3"/>
    <x v="0"/>
    <n v="0"/>
    <x v="1"/>
  </r>
  <r>
    <x v="4868"/>
    <x v="0"/>
    <n v="0"/>
    <x v="0"/>
    <x v="0"/>
    <n v="37"/>
    <s v="Yes"/>
    <s v="Yes"/>
    <s v="Fiber optic"/>
    <s v="No"/>
    <s v="No"/>
    <s v="Yes"/>
    <s v="No"/>
    <s v="Yes"/>
    <s v="Yes"/>
    <x v="0"/>
    <s v="Yes"/>
    <x v="0"/>
    <x v="437"/>
    <n v="3762"/>
    <x v="1"/>
    <n v="1"/>
    <x v="2"/>
  </r>
  <r>
    <x v="4869"/>
    <x v="1"/>
    <n v="0"/>
    <x v="1"/>
    <x v="0"/>
    <n v="16"/>
    <s v="Yes"/>
    <s v="Yes"/>
    <s v="Fiber optic"/>
    <s v="No"/>
    <s v="Yes"/>
    <s v="No"/>
    <s v="No"/>
    <s v="No"/>
    <s v="No"/>
    <x v="0"/>
    <s v="Yes"/>
    <x v="1"/>
    <x v="702"/>
    <n v="1248.9000000000001"/>
    <x v="0"/>
    <n v="0"/>
    <x v="1"/>
  </r>
  <r>
    <x v="4870"/>
    <x v="1"/>
    <n v="0"/>
    <x v="1"/>
    <x v="1"/>
    <n v="48"/>
    <s v="Yes"/>
    <s v="Yes"/>
    <s v="DSL"/>
    <s v="Yes"/>
    <s v="Yes"/>
    <s v="Yes"/>
    <s v="No"/>
    <s v="No"/>
    <s v="No"/>
    <x v="1"/>
    <s v="Yes"/>
    <x v="2"/>
    <x v="500"/>
    <n v="3035.35"/>
    <x v="0"/>
    <n v="0"/>
    <x v="2"/>
  </r>
  <r>
    <x v="4871"/>
    <x v="1"/>
    <n v="0"/>
    <x v="0"/>
    <x v="1"/>
    <n v="58"/>
    <s v="Yes"/>
    <s v="No"/>
    <s v="DSL"/>
    <s v="No"/>
    <s v="Yes"/>
    <s v="No"/>
    <s v="Yes"/>
    <s v="Yes"/>
    <s v="Yes"/>
    <x v="1"/>
    <s v="Yes"/>
    <x v="3"/>
    <x v="408"/>
    <n v="4300.8"/>
    <x v="0"/>
    <n v="0"/>
    <x v="2"/>
  </r>
  <r>
    <x v="4872"/>
    <x v="0"/>
    <n v="0"/>
    <x v="0"/>
    <x v="0"/>
    <n v="72"/>
    <s v="Yes"/>
    <s v="Yes"/>
    <s v="DSL"/>
    <s v="Yes"/>
    <s v="No"/>
    <s v="Yes"/>
    <s v="Yes"/>
    <s v="Yes"/>
    <s v="Yes"/>
    <x v="2"/>
    <s v="Yes"/>
    <x v="2"/>
    <x v="515"/>
    <n v="6065.3"/>
    <x v="0"/>
    <n v="0"/>
    <x v="2"/>
  </r>
  <r>
    <x v="4873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70"/>
    <n v="144.94999999999999"/>
    <x v="0"/>
    <n v="0"/>
    <x v="0"/>
  </r>
  <r>
    <x v="4874"/>
    <x v="0"/>
    <n v="0"/>
    <x v="1"/>
    <x v="0"/>
    <n v="38"/>
    <s v="Yes"/>
    <s v="No"/>
    <s v="Fiber optic"/>
    <s v="Yes"/>
    <s v="Yes"/>
    <s v="Yes"/>
    <s v="No"/>
    <s v="No"/>
    <s v="No"/>
    <x v="0"/>
    <s v="Yes"/>
    <x v="3"/>
    <x v="607"/>
    <n v="3233.6"/>
    <x v="1"/>
    <n v="1"/>
    <x v="2"/>
  </r>
  <r>
    <x v="4875"/>
    <x v="0"/>
    <n v="1"/>
    <x v="0"/>
    <x v="0"/>
    <n v="48"/>
    <s v="Yes"/>
    <s v="Yes"/>
    <s v="Fiber optic"/>
    <s v="Yes"/>
    <s v="Yes"/>
    <s v="Yes"/>
    <s v="Yes"/>
    <s v="Yes"/>
    <s v="Yes"/>
    <x v="0"/>
    <s v="No"/>
    <x v="0"/>
    <x v="1421"/>
    <n v="5438.9"/>
    <x v="1"/>
    <n v="1"/>
    <x v="2"/>
  </r>
  <r>
    <x v="4876"/>
    <x v="1"/>
    <n v="0"/>
    <x v="1"/>
    <x v="0"/>
    <n v="10"/>
    <s v="Yes"/>
    <s v="No"/>
    <s v="Fiber optic"/>
    <s v="Yes"/>
    <s v="Yes"/>
    <s v="Yes"/>
    <s v="No"/>
    <s v="Yes"/>
    <s v="Yes"/>
    <x v="0"/>
    <s v="Yes"/>
    <x v="0"/>
    <x v="152"/>
    <n v="1081.45"/>
    <x v="1"/>
    <n v="1"/>
    <x v="0"/>
  </r>
  <r>
    <x v="4877"/>
    <x v="0"/>
    <n v="0"/>
    <x v="1"/>
    <x v="0"/>
    <n v="30"/>
    <s v="Yes"/>
    <s v="No"/>
    <s v="DSL"/>
    <s v="Yes"/>
    <s v="Yes"/>
    <s v="Yes"/>
    <s v="Yes"/>
    <s v="Yes"/>
    <s v="No"/>
    <x v="1"/>
    <s v="No"/>
    <x v="3"/>
    <x v="712"/>
    <n v="2308.6"/>
    <x v="0"/>
    <n v="0"/>
    <x v="1"/>
  </r>
  <r>
    <x v="4878"/>
    <x v="1"/>
    <n v="0"/>
    <x v="0"/>
    <x v="0"/>
    <n v="31"/>
    <s v="Yes"/>
    <s v="Yes"/>
    <s v="DSL"/>
    <s v="No"/>
    <s v="No"/>
    <s v="No"/>
    <s v="No"/>
    <s v="Yes"/>
    <s v="No"/>
    <x v="0"/>
    <s v="Yes"/>
    <x v="3"/>
    <x v="1422"/>
    <n v="1882.8"/>
    <x v="0"/>
    <n v="0"/>
    <x v="1"/>
  </r>
  <r>
    <x v="4879"/>
    <x v="0"/>
    <n v="1"/>
    <x v="1"/>
    <x v="0"/>
    <n v="46"/>
    <s v="Yes"/>
    <s v="Yes"/>
    <s v="DSL"/>
    <s v="No"/>
    <s v="No"/>
    <s v="Yes"/>
    <s v="Yes"/>
    <s v="No"/>
    <s v="Yes"/>
    <x v="1"/>
    <s v="Yes"/>
    <x v="3"/>
    <x v="915"/>
    <n v="3255.35"/>
    <x v="0"/>
    <n v="0"/>
    <x v="2"/>
  </r>
  <r>
    <x v="4880"/>
    <x v="1"/>
    <n v="0"/>
    <x v="0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55"/>
    <n v="1067.6500000000001"/>
    <x v="0"/>
    <n v="0"/>
    <x v="2"/>
  </r>
  <r>
    <x v="4881"/>
    <x v="1"/>
    <n v="0"/>
    <x v="0"/>
    <x v="0"/>
    <n v="28"/>
    <s v="Yes"/>
    <s v="No"/>
    <s v="Fiber optic"/>
    <s v="No"/>
    <s v="No"/>
    <s v="No"/>
    <s v="Yes"/>
    <s v="No"/>
    <s v="No"/>
    <x v="0"/>
    <s v="No"/>
    <x v="2"/>
    <x v="1423"/>
    <n v="2065.4"/>
    <x v="0"/>
    <n v="0"/>
    <x v="1"/>
  </r>
  <r>
    <x v="4882"/>
    <x v="0"/>
    <n v="0"/>
    <x v="1"/>
    <x v="0"/>
    <n v="66"/>
    <s v="No"/>
    <s v="No phone service"/>
    <s v="DSL"/>
    <s v="Yes"/>
    <s v="Yes"/>
    <s v="Yes"/>
    <s v="Yes"/>
    <s v="Yes"/>
    <s v="Yes"/>
    <x v="2"/>
    <s v="Yes"/>
    <x v="2"/>
    <x v="1424"/>
    <n v="4136.3999999999996"/>
    <x v="0"/>
    <n v="0"/>
    <x v="2"/>
  </r>
  <r>
    <x v="4883"/>
    <x v="1"/>
    <n v="1"/>
    <x v="1"/>
    <x v="0"/>
    <n v="8"/>
    <s v="No"/>
    <s v="No phone service"/>
    <s v="DSL"/>
    <s v="No"/>
    <s v="No"/>
    <s v="Yes"/>
    <s v="No"/>
    <s v="No"/>
    <s v="No"/>
    <x v="0"/>
    <s v="Yes"/>
    <x v="0"/>
    <x v="1425"/>
    <n v="221.9"/>
    <x v="1"/>
    <n v="1"/>
    <x v="0"/>
  </r>
  <r>
    <x v="4884"/>
    <x v="0"/>
    <n v="0"/>
    <x v="0"/>
    <x v="1"/>
    <n v="41"/>
    <s v="Yes"/>
    <s v="No"/>
    <s v="Fiber optic"/>
    <s v="No"/>
    <s v="No"/>
    <s v="Yes"/>
    <s v="No"/>
    <s v="Yes"/>
    <s v="Yes"/>
    <x v="0"/>
    <s v="Yes"/>
    <x v="2"/>
    <x v="280"/>
    <n v="3848"/>
    <x v="0"/>
    <n v="0"/>
    <x v="2"/>
  </r>
  <r>
    <x v="4885"/>
    <x v="1"/>
    <n v="1"/>
    <x v="0"/>
    <x v="0"/>
    <n v="72"/>
    <s v="Yes"/>
    <s v="Yes"/>
    <s v="Fiber optic"/>
    <s v="No"/>
    <s v="Yes"/>
    <s v="Yes"/>
    <s v="Yes"/>
    <s v="Yes"/>
    <s v="Yes"/>
    <x v="2"/>
    <s v="Yes"/>
    <x v="2"/>
    <x v="475"/>
    <n v="8022.85"/>
    <x v="0"/>
    <n v="0"/>
    <x v="2"/>
  </r>
  <r>
    <x v="4886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7"/>
    <n v="173.15"/>
    <x v="0"/>
    <n v="0"/>
    <x v="0"/>
  </r>
  <r>
    <x v="4887"/>
    <x v="0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781.25"/>
    <x v="0"/>
    <n v="0"/>
    <x v="2"/>
  </r>
  <r>
    <x v="4888"/>
    <x v="1"/>
    <n v="0"/>
    <x v="1"/>
    <x v="0"/>
    <n v="44"/>
    <s v="Yes"/>
    <s v="No"/>
    <s v="Fiber optic"/>
    <s v="Yes"/>
    <s v="Yes"/>
    <s v="Yes"/>
    <s v="No"/>
    <s v="Yes"/>
    <s v="Yes"/>
    <x v="1"/>
    <s v="Yes"/>
    <x v="0"/>
    <x v="833"/>
    <n v="4510.8"/>
    <x v="0"/>
    <n v="0"/>
    <x v="2"/>
  </r>
  <r>
    <x v="4889"/>
    <x v="1"/>
    <n v="0"/>
    <x v="0"/>
    <x v="1"/>
    <n v="47"/>
    <s v="Yes"/>
    <s v="Yes"/>
    <s v="Fiber optic"/>
    <s v="Yes"/>
    <s v="Yes"/>
    <s v="Yes"/>
    <s v="Yes"/>
    <s v="Yes"/>
    <s v="Yes"/>
    <x v="1"/>
    <s v="Yes"/>
    <x v="2"/>
    <x v="1426"/>
    <n v="5317.8"/>
    <x v="0"/>
    <n v="0"/>
    <x v="2"/>
  </r>
  <r>
    <x v="4890"/>
    <x v="1"/>
    <n v="0"/>
    <x v="0"/>
    <x v="1"/>
    <n v="53"/>
    <s v="Yes"/>
    <s v="No"/>
    <s v="Fiber optic"/>
    <s v="No"/>
    <s v="Yes"/>
    <s v="No"/>
    <s v="Yes"/>
    <s v="Yes"/>
    <s v="No"/>
    <x v="0"/>
    <s v="Yes"/>
    <x v="0"/>
    <x v="818"/>
    <n v="4779.45"/>
    <x v="0"/>
    <n v="0"/>
    <x v="2"/>
  </r>
  <r>
    <x v="4891"/>
    <x v="1"/>
    <n v="0"/>
    <x v="0"/>
    <x v="0"/>
    <n v="4"/>
    <s v="Yes"/>
    <s v="Yes"/>
    <s v="DSL"/>
    <s v="No"/>
    <s v="No"/>
    <s v="Yes"/>
    <s v="No"/>
    <s v="Yes"/>
    <s v="No"/>
    <x v="0"/>
    <s v="No"/>
    <x v="0"/>
    <x v="1054"/>
    <n v="250.1"/>
    <x v="0"/>
    <n v="0"/>
    <x v="0"/>
  </r>
  <r>
    <x v="4892"/>
    <x v="1"/>
    <n v="1"/>
    <x v="1"/>
    <x v="0"/>
    <n v="20"/>
    <s v="Yes"/>
    <s v="Yes"/>
    <s v="Fiber optic"/>
    <s v="No"/>
    <s v="No"/>
    <s v="No"/>
    <s v="No"/>
    <s v="Yes"/>
    <s v="No"/>
    <x v="0"/>
    <s v="Yes"/>
    <x v="0"/>
    <x v="609"/>
    <n v="1745.2"/>
    <x v="0"/>
    <n v="0"/>
    <x v="1"/>
  </r>
  <r>
    <x v="4893"/>
    <x v="1"/>
    <n v="0"/>
    <x v="1"/>
    <x v="0"/>
    <n v="2"/>
    <s v="Yes"/>
    <s v="No"/>
    <s v="DSL"/>
    <s v="No"/>
    <s v="No"/>
    <s v="No"/>
    <s v="No"/>
    <s v="No"/>
    <s v="No"/>
    <x v="0"/>
    <s v="No"/>
    <x v="1"/>
    <x v="975"/>
    <n v="74.900000000000006"/>
    <x v="1"/>
    <n v="1"/>
    <x v="0"/>
  </r>
  <r>
    <x v="4894"/>
    <x v="1"/>
    <n v="1"/>
    <x v="0"/>
    <x v="0"/>
    <n v="57"/>
    <s v="Yes"/>
    <s v="Yes"/>
    <s v="DSL"/>
    <s v="No"/>
    <s v="Yes"/>
    <s v="Yes"/>
    <s v="No"/>
    <s v="Yes"/>
    <s v="No"/>
    <x v="1"/>
    <s v="Yes"/>
    <x v="3"/>
    <x v="502"/>
    <n v="4140.1000000000004"/>
    <x v="0"/>
    <n v="0"/>
    <x v="2"/>
  </r>
  <r>
    <x v="4895"/>
    <x v="0"/>
    <n v="1"/>
    <x v="0"/>
    <x v="0"/>
    <n v="44"/>
    <s v="Yes"/>
    <s v="No"/>
    <s v="Fiber optic"/>
    <s v="Yes"/>
    <s v="Yes"/>
    <s v="No"/>
    <s v="Yes"/>
    <s v="No"/>
    <s v="No"/>
    <x v="0"/>
    <s v="Yes"/>
    <x v="0"/>
    <x v="509"/>
    <n v="3670.5"/>
    <x v="0"/>
    <n v="0"/>
    <x v="2"/>
  </r>
  <r>
    <x v="4896"/>
    <x v="1"/>
    <n v="0"/>
    <x v="1"/>
    <x v="0"/>
    <n v="24"/>
    <s v="Yes"/>
    <s v="No"/>
    <s v="DSL"/>
    <s v="No"/>
    <s v="No"/>
    <s v="Yes"/>
    <s v="No"/>
    <s v="No"/>
    <s v="No"/>
    <x v="0"/>
    <s v="Yes"/>
    <x v="1"/>
    <x v="1427"/>
    <n v="1167.8"/>
    <x v="0"/>
    <n v="0"/>
    <x v="1"/>
  </r>
  <r>
    <x v="4897"/>
    <x v="1"/>
    <n v="0"/>
    <x v="0"/>
    <x v="1"/>
    <n v="15"/>
    <s v="No"/>
    <s v="No phone service"/>
    <s v="DSL"/>
    <s v="Yes"/>
    <s v="No"/>
    <s v="No"/>
    <s v="No"/>
    <s v="No"/>
    <s v="No"/>
    <x v="0"/>
    <s v="Yes"/>
    <x v="2"/>
    <x v="27"/>
    <n v="469.65"/>
    <x v="0"/>
    <n v="0"/>
    <x v="1"/>
  </r>
  <r>
    <x v="4898"/>
    <x v="0"/>
    <n v="0"/>
    <x v="1"/>
    <x v="0"/>
    <n v="3"/>
    <s v="No"/>
    <s v="No phone service"/>
    <s v="DSL"/>
    <s v="No"/>
    <s v="No"/>
    <s v="No"/>
    <s v="No"/>
    <s v="No"/>
    <s v="No"/>
    <x v="0"/>
    <s v="No"/>
    <x v="0"/>
    <x v="186"/>
    <n v="58.9"/>
    <x v="1"/>
    <n v="1"/>
    <x v="0"/>
  </r>
  <r>
    <x v="4899"/>
    <x v="0"/>
    <n v="0"/>
    <x v="1"/>
    <x v="1"/>
    <n v="4"/>
    <s v="Yes"/>
    <s v="Yes"/>
    <s v="Fiber optic"/>
    <s v="No"/>
    <s v="Yes"/>
    <s v="Yes"/>
    <s v="No"/>
    <s v="No"/>
    <s v="No"/>
    <x v="0"/>
    <s v="No"/>
    <x v="2"/>
    <x v="398"/>
    <n v="333.55"/>
    <x v="1"/>
    <n v="1"/>
    <x v="0"/>
  </r>
  <r>
    <x v="4900"/>
    <x v="1"/>
    <n v="1"/>
    <x v="0"/>
    <x v="0"/>
    <n v="37"/>
    <s v="Yes"/>
    <s v="Yes"/>
    <s v="Fiber optic"/>
    <s v="No"/>
    <s v="No"/>
    <s v="No"/>
    <s v="No"/>
    <s v="Yes"/>
    <s v="No"/>
    <x v="0"/>
    <s v="Yes"/>
    <x v="0"/>
    <x v="449"/>
    <n v="3171.15"/>
    <x v="1"/>
    <n v="1"/>
    <x v="2"/>
  </r>
  <r>
    <x v="4901"/>
    <x v="0"/>
    <n v="0"/>
    <x v="1"/>
    <x v="0"/>
    <n v="1"/>
    <s v="Yes"/>
    <s v="No"/>
    <s v="Fiber optic"/>
    <s v="No"/>
    <s v="Yes"/>
    <s v="No"/>
    <s v="No"/>
    <s v="No"/>
    <s v="No"/>
    <x v="0"/>
    <s v="Yes"/>
    <x v="0"/>
    <x v="84"/>
    <n v="74.7"/>
    <x v="1"/>
    <n v="1"/>
    <x v="0"/>
  </r>
  <r>
    <x v="4902"/>
    <x v="0"/>
    <n v="0"/>
    <x v="1"/>
    <x v="0"/>
    <n v="24"/>
    <s v="Yes"/>
    <s v="No"/>
    <s v="DSL"/>
    <s v="Yes"/>
    <s v="No"/>
    <s v="No"/>
    <s v="Yes"/>
    <s v="No"/>
    <s v="No"/>
    <x v="0"/>
    <s v="No"/>
    <x v="3"/>
    <x v="1311"/>
    <n v="1381.2"/>
    <x v="0"/>
    <n v="0"/>
    <x v="1"/>
  </r>
  <r>
    <x v="4903"/>
    <x v="0"/>
    <n v="0"/>
    <x v="1"/>
    <x v="0"/>
    <n v="5"/>
    <s v="Yes"/>
    <s v="Yes"/>
    <s v="Fiber optic"/>
    <s v="No"/>
    <s v="Yes"/>
    <s v="No"/>
    <s v="No"/>
    <s v="Yes"/>
    <s v="No"/>
    <x v="0"/>
    <s v="Yes"/>
    <x v="0"/>
    <x v="902"/>
    <n v="455.5"/>
    <x v="1"/>
    <n v="1"/>
    <x v="0"/>
  </r>
  <r>
    <x v="4904"/>
    <x v="0"/>
    <n v="0"/>
    <x v="1"/>
    <x v="0"/>
    <n v="33"/>
    <s v="Yes"/>
    <s v="Yes"/>
    <s v="Fiber optic"/>
    <s v="No"/>
    <s v="Yes"/>
    <s v="Yes"/>
    <s v="No"/>
    <s v="Yes"/>
    <s v="Yes"/>
    <x v="0"/>
    <s v="No"/>
    <x v="0"/>
    <x v="1428"/>
    <n v="3645.5"/>
    <x v="0"/>
    <n v="0"/>
    <x v="1"/>
  </r>
  <r>
    <x v="4905"/>
    <x v="0"/>
    <n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16"/>
    <n v="1158.8499999999999"/>
    <x v="0"/>
    <n v="0"/>
    <x v="2"/>
  </r>
  <r>
    <x v="4906"/>
    <x v="0"/>
    <n v="0"/>
    <x v="0"/>
    <x v="1"/>
    <n v="72"/>
    <s v="Yes"/>
    <s v="Yes"/>
    <s v="Fiber optic"/>
    <s v="Yes"/>
    <s v="Yes"/>
    <s v="No"/>
    <s v="No"/>
    <s v="Yes"/>
    <s v="No"/>
    <x v="2"/>
    <s v="Yes"/>
    <x v="2"/>
    <x v="662"/>
    <n v="6954.15"/>
    <x v="0"/>
    <n v="0"/>
    <x v="2"/>
  </r>
  <r>
    <x v="4907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429"/>
    <n v="1672.1"/>
    <x v="0"/>
    <n v="0"/>
    <x v="2"/>
  </r>
  <r>
    <x v="4908"/>
    <x v="0"/>
    <n v="1"/>
    <x v="1"/>
    <x v="0"/>
    <n v="28"/>
    <s v="Yes"/>
    <s v="Yes"/>
    <s v="Fiber optic"/>
    <s v="No"/>
    <s v="Yes"/>
    <s v="Yes"/>
    <s v="No"/>
    <s v="Yes"/>
    <s v="Yes"/>
    <x v="0"/>
    <s v="Yes"/>
    <x v="0"/>
    <x v="1275"/>
    <n v="3152.5"/>
    <x v="1"/>
    <n v="1"/>
    <x v="1"/>
  </r>
  <r>
    <x v="4909"/>
    <x v="1"/>
    <n v="0"/>
    <x v="0"/>
    <x v="0"/>
    <n v="51"/>
    <s v="Yes"/>
    <s v="No"/>
    <s v="DSL"/>
    <s v="Yes"/>
    <s v="Yes"/>
    <s v="Yes"/>
    <s v="Yes"/>
    <s v="Yes"/>
    <s v="Yes"/>
    <x v="2"/>
    <s v="Yes"/>
    <x v="3"/>
    <x v="1272"/>
    <n v="4307.1000000000004"/>
    <x v="0"/>
    <n v="0"/>
    <x v="2"/>
  </r>
  <r>
    <x v="4910"/>
    <x v="0"/>
    <n v="0"/>
    <x v="1"/>
    <x v="0"/>
    <n v="30"/>
    <s v="Yes"/>
    <s v="No"/>
    <s v="DSL"/>
    <s v="Yes"/>
    <s v="Yes"/>
    <s v="Yes"/>
    <s v="Yes"/>
    <s v="Yes"/>
    <s v="Yes"/>
    <x v="1"/>
    <s v="No"/>
    <x v="2"/>
    <x v="566"/>
    <n v="2530.4"/>
    <x v="1"/>
    <n v="1"/>
    <x v="1"/>
  </r>
  <r>
    <x v="4911"/>
    <x v="1"/>
    <n v="1"/>
    <x v="0"/>
    <x v="0"/>
    <n v="72"/>
    <s v="Yes"/>
    <s v="No"/>
    <s v="Fiber optic"/>
    <s v="Yes"/>
    <s v="Yes"/>
    <s v="No"/>
    <s v="Yes"/>
    <s v="No"/>
    <s v="No"/>
    <x v="2"/>
    <s v="Yes"/>
    <x v="3"/>
    <x v="295"/>
    <n v="6141.65"/>
    <x v="0"/>
    <n v="0"/>
    <x v="2"/>
  </r>
  <r>
    <x v="4912"/>
    <x v="1"/>
    <n v="1"/>
    <x v="1"/>
    <x v="0"/>
    <n v="36"/>
    <s v="Yes"/>
    <s v="Yes"/>
    <s v="Fiber optic"/>
    <s v="Yes"/>
    <s v="No"/>
    <s v="No"/>
    <s v="No"/>
    <s v="Yes"/>
    <s v="No"/>
    <x v="0"/>
    <s v="Yes"/>
    <x v="0"/>
    <x v="322"/>
    <n v="3186.7"/>
    <x v="1"/>
    <n v="1"/>
    <x v="1"/>
  </r>
  <r>
    <x v="4913"/>
    <x v="1"/>
    <n v="0"/>
    <x v="1"/>
    <x v="1"/>
    <n v="14"/>
    <s v="Yes"/>
    <s v="No"/>
    <s v="DSL"/>
    <s v="Yes"/>
    <s v="Yes"/>
    <s v="Yes"/>
    <s v="Yes"/>
    <s v="No"/>
    <s v="Yes"/>
    <x v="2"/>
    <s v="No"/>
    <x v="2"/>
    <x v="246"/>
    <n v="1054.8"/>
    <x v="0"/>
    <n v="0"/>
    <x v="1"/>
  </r>
  <r>
    <x v="4914"/>
    <x v="0"/>
    <n v="0"/>
    <x v="0"/>
    <x v="1"/>
    <n v="72"/>
    <s v="Yes"/>
    <s v="Yes"/>
    <s v="DSL"/>
    <s v="Yes"/>
    <s v="Yes"/>
    <s v="No"/>
    <s v="Yes"/>
    <s v="Yes"/>
    <s v="No"/>
    <x v="2"/>
    <s v="No"/>
    <x v="1"/>
    <x v="251"/>
    <n v="5430.65"/>
    <x v="0"/>
    <n v="0"/>
    <x v="2"/>
  </r>
  <r>
    <x v="4915"/>
    <x v="0"/>
    <n v="0"/>
    <x v="0"/>
    <x v="1"/>
    <n v="22"/>
    <s v="No"/>
    <s v="No phone service"/>
    <s v="DSL"/>
    <s v="No"/>
    <s v="Yes"/>
    <s v="No"/>
    <s v="No"/>
    <s v="Yes"/>
    <s v="No"/>
    <x v="0"/>
    <s v="No"/>
    <x v="0"/>
    <x v="1079"/>
    <n v="849.9"/>
    <x v="0"/>
    <n v="0"/>
    <x v="1"/>
  </r>
  <r>
    <x v="4916"/>
    <x v="0"/>
    <n v="0"/>
    <x v="1"/>
    <x v="0"/>
    <n v="2"/>
    <s v="Yes"/>
    <s v="Yes"/>
    <s v="Fiber optic"/>
    <s v="No"/>
    <s v="Yes"/>
    <s v="No"/>
    <s v="No"/>
    <s v="No"/>
    <s v="No"/>
    <x v="0"/>
    <s v="No"/>
    <x v="0"/>
    <x v="1024"/>
    <n v="151.75"/>
    <x v="0"/>
    <n v="0"/>
    <x v="0"/>
  </r>
  <r>
    <x v="4917"/>
    <x v="0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27"/>
    <n v="299.39999999999998"/>
    <x v="0"/>
    <n v="0"/>
    <x v="1"/>
  </r>
  <r>
    <x v="4918"/>
    <x v="1"/>
    <n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25"/>
    <n v="1086.75"/>
    <x v="0"/>
    <n v="0"/>
    <x v="2"/>
  </r>
  <r>
    <x v="4919"/>
    <x v="1"/>
    <n v="0"/>
    <x v="0"/>
    <x v="0"/>
    <n v="70"/>
    <s v="No"/>
    <s v="No phone service"/>
    <s v="DSL"/>
    <s v="Yes"/>
    <s v="No"/>
    <s v="Yes"/>
    <s v="Yes"/>
    <s v="No"/>
    <s v="No"/>
    <x v="2"/>
    <s v="Yes"/>
    <x v="3"/>
    <x v="1430"/>
    <n v="2692.75"/>
    <x v="0"/>
    <n v="0"/>
    <x v="2"/>
  </r>
  <r>
    <x v="4920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51"/>
    <n v="1389.6"/>
    <x v="0"/>
    <n v="0"/>
    <x v="2"/>
  </r>
  <r>
    <x v="4921"/>
    <x v="0"/>
    <n v="0"/>
    <x v="0"/>
    <x v="1"/>
    <n v="39"/>
    <s v="Yes"/>
    <s v="Yes"/>
    <s v="Fiber optic"/>
    <s v="No"/>
    <s v="No"/>
    <s v="No"/>
    <s v="Yes"/>
    <s v="Yes"/>
    <s v="Yes"/>
    <x v="0"/>
    <s v="Yes"/>
    <x v="3"/>
    <x v="825"/>
    <n v="3767.4"/>
    <x v="0"/>
    <n v="0"/>
    <x v="2"/>
  </r>
  <r>
    <x v="4922"/>
    <x v="0"/>
    <n v="0"/>
    <x v="0"/>
    <x v="1"/>
    <n v="61"/>
    <s v="Yes"/>
    <s v="Yes"/>
    <s v="DSL"/>
    <s v="Yes"/>
    <s v="Yes"/>
    <s v="No"/>
    <s v="No"/>
    <s v="No"/>
    <s v="No"/>
    <x v="0"/>
    <s v="No"/>
    <x v="0"/>
    <x v="1094"/>
    <n v="3641.5"/>
    <x v="0"/>
    <n v="0"/>
    <x v="2"/>
  </r>
  <r>
    <x v="4923"/>
    <x v="0"/>
    <n v="0"/>
    <x v="1"/>
    <x v="0"/>
    <n v="52"/>
    <s v="Yes"/>
    <s v="No"/>
    <s v="DSL"/>
    <s v="Yes"/>
    <s v="No"/>
    <s v="No"/>
    <s v="No"/>
    <s v="No"/>
    <s v="No"/>
    <x v="0"/>
    <s v="Yes"/>
    <x v="2"/>
    <x v="1431"/>
    <n v="2535.5500000000002"/>
    <x v="0"/>
    <n v="0"/>
    <x v="2"/>
  </r>
  <r>
    <x v="4924"/>
    <x v="0"/>
    <n v="0"/>
    <x v="1"/>
    <x v="0"/>
    <n v="1"/>
    <s v="No"/>
    <s v="No phone service"/>
    <s v="DSL"/>
    <s v="No"/>
    <s v="No"/>
    <s v="No"/>
    <s v="No"/>
    <s v="Yes"/>
    <s v="No"/>
    <x v="0"/>
    <s v="Yes"/>
    <x v="0"/>
    <x v="311"/>
    <n v="35.75"/>
    <x v="1"/>
    <n v="1"/>
    <x v="0"/>
  </r>
  <r>
    <x v="4925"/>
    <x v="1"/>
    <n v="0"/>
    <x v="0"/>
    <x v="0"/>
    <n v="64"/>
    <s v="Yes"/>
    <s v="Yes"/>
    <s v="Fiber optic"/>
    <s v="Yes"/>
    <s v="No"/>
    <s v="Yes"/>
    <s v="Yes"/>
    <s v="Yes"/>
    <s v="Yes"/>
    <x v="1"/>
    <s v="Yes"/>
    <x v="1"/>
    <x v="384"/>
    <n v="6880.85"/>
    <x v="0"/>
    <n v="0"/>
    <x v="2"/>
  </r>
  <r>
    <x v="4926"/>
    <x v="1"/>
    <n v="0"/>
    <x v="0"/>
    <x v="0"/>
    <n v="62"/>
    <s v="Yes"/>
    <s v="No"/>
    <s v="DSL"/>
    <s v="No"/>
    <s v="Yes"/>
    <s v="Yes"/>
    <s v="Yes"/>
    <s v="No"/>
    <s v="No"/>
    <x v="2"/>
    <s v="Yes"/>
    <x v="3"/>
    <x v="604"/>
    <n v="3753.2"/>
    <x v="0"/>
    <n v="0"/>
    <x v="2"/>
  </r>
  <r>
    <x v="4927"/>
    <x v="1"/>
    <n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24"/>
    <n v="637.54999999999995"/>
    <x v="0"/>
    <n v="0"/>
    <x v="1"/>
  </r>
  <r>
    <x v="4928"/>
    <x v="0"/>
    <n v="1"/>
    <x v="0"/>
    <x v="1"/>
    <n v="4"/>
    <s v="Yes"/>
    <s v="No"/>
    <s v="DSL"/>
    <s v="No"/>
    <s v="No"/>
    <s v="No"/>
    <s v="No"/>
    <s v="No"/>
    <s v="No"/>
    <x v="0"/>
    <s v="No"/>
    <x v="0"/>
    <x v="185"/>
    <n v="181.6"/>
    <x v="1"/>
    <n v="1"/>
    <x v="0"/>
  </r>
  <r>
    <x v="4929"/>
    <x v="1"/>
    <n v="1"/>
    <x v="0"/>
    <x v="0"/>
    <n v="63"/>
    <s v="Yes"/>
    <s v="No"/>
    <s v="DSL"/>
    <s v="Yes"/>
    <s v="Yes"/>
    <s v="Yes"/>
    <s v="Yes"/>
    <s v="Yes"/>
    <s v="Yes"/>
    <x v="1"/>
    <s v="Yes"/>
    <x v="2"/>
    <x v="85"/>
    <n v="5329.55"/>
    <x v="0"/>
    <n v="0"/>
    <x v="2"/>
  </r>
  <r>
    <x v="4930"/>
    <x v="0"/>
    <n v="0"/>
    <x v="1"/>
    <x v="0"/>
    <n v="1"/>
    <s v="Yes"/>
    <s v="No"/>
    <s v="DSL"/>
    <s v="No"/>
    <s v="No"/>
    <s v="No"/>
    <s v="No"/>
    <s v="No"/>
    <s v="No"/>
    <x v="0"/>
    <s v="Yes"/>
    <x v="3"/>
    <x v="817"/>
    <n v="44.55"/>
    <x v="0"/>
    <n v="0"/>
    <x v="0"/>
  </r>
  <r>
    <x v="4931"/>
    <x v="1"/>
    <n v="0"/>
    <x v="0"/>
    <x v="0"/>
    <n v="15"/>
    <s v="Yes"/>
    <s v="Yes"/>
    <s v="Fiber optic"/>
    <s v="No"/>
    <s v="No"/>
    <s v="Yes"/>
    <s v="Yes"/>
    <s v="Yes"/>
    <s v="Yes"/>
    <x v="0"/>
    <s v="Yes"/>
    <x v="0"/>
    <x v="1246"/>
    <n v="1539.8"/>
    <x v="0"/>
    <n v="0"/>
    <x v="1"/>
  </r>
  <r>
    <x v="4932"/>
    <x v="1"/>
    <n v="0"/>
    <x v="0"/>
    <x v="1"/>
    <n v="27"/>
    <s v="Yes"/>
    <s v="No"/>
    <s v="Fiber optic"/>
    <s v="Yes"/>
    <s v="Yes"/>
    <s v="No"/>
    <s v="No"/>
    <s v="No"/>
    <s v="No"/>
    <x v="1"/>
    <s v="Yes"/>
    <x v="3"/>
    <x v="47"/>
    <n v="2209.75"/>
    <x v="0"/>
    <n v="0"/>
    <x v="1"/>
  </r>
  <r>
    <x v="4933"/>
    <x v="0"/>
    <n v="0"/>
    <x v="1"/>
    <x v="1"/>
    <n v="4"/>
    <s v="No"/>
    <s v="No phone service"/>
    <s v="DSL"/>
    <s v="Yes"/>
    <s v="Yes"/>
    <s v="Yes"/>
    <s v="No"/>
    <s v="Yes"/>
    <s v="Yes"/>
    <x v="0"/>
    <s v="Yes"/>
    <x v="1"/>
    <x v="1243"/>
    <n v="223.75"/>
    <x v="0"/>
    <n v="0"/>
    <x v="0"/>
  </r>
  <r>
    <x v="4934"/>
    <x v="0"/>
    <n v="0"/>
    <x v="0"/>
    <x v="0"/>
    <n v="72"/>
    <s v="Yes"/>
    <s v="Yes"/>
    <s v="Fiber optic"/>
    <s v="Yes"/>
    <s v="Yes"/>
    <s v="Yes"/>
    <s v="No"/>
    <s v="Yes"/>
    <s v="Yes"/>
    <x v="2"/>
    <s v="Yes"/>
    <x v="0"/>
    <x v="476"/>
    <n v="7751.7"/>
    <x v="0"/>
    <n v="0"/>
    <x v="2"/>
  </r>
  <r>
    <x v="4935"/>
    <x v="1"/>
    <n v="1"/>
    <x v="0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156"/>
    <n v="1174.3499999999999"/>
    <x v="0"/>
    <n v="0"/>
    <x v="2"/>
  </r>
  <r>
    <x v="4936"/>
    <x v="0"/>
    <n v="1"/>
    <x v="1"/>
    <x v="0"/>
    <n v="45"/>
    <s v="Yes"/>
    <s v="Yes"/>
    <s v="Fiber optic"/>
    <s v="Yes"/>
    <s v="Yes"/>
    <s v="No"/>
    <s v="Yes"/>
    <s v="Yes"/>
    <s v="No"/>
    <x v="0"/>
    <s v="Yes"/>
    <x v="0"/>
    <x v="1370"/>
    <n v="4385.05"/>
    <x v="0"/>
    <n v="0"/>
    <x v="2"/>
  </r>
  <r>
    <x v="4937"/>
    <x v="0"/>
    <n v="0"/>
    <x v="1"/>
    <x v="0"/>
    <n v="36"/>
    <s v="Yes"/>
    <s v="No"/>
    <s v="DSL"/>
    <s v="Yes"/>
    <s v="Yes"/>
    <s v="Yes"/>
    <s v="Yes"/>
    <s v="Yes"/>
    <s v="No"/>
    <x v="1"/>
    <s v="Yes"/>
    <x v="1"/>
    <x v="953"/>
    <n v="2606.35"/>
    <x v="0"/>
    <n v="0"/>
    <x v="1"/>
  </r>
  <r>
    <x v="4938"/>
    <x v="1"/>
    <n v="0"/>
    <x v="0"/>
    <x v="1"/>
    <n v="17"/>
    <s v="Yes"/>
    <s v="No"/>
    <s v="Fiber optic"/>
    <s v="Yes"/>
    <s v="No"/>
    <s v="Yes"/>
    <s v="No"/>
    <s v="Yes"/>
    <s v="No"/>
    <x v="0"/>
    <s v="Yes"/>
    <x v="0"/>
    <x v="1070"/>
    <n v="1539.45"/>
    <x v="1"/>
    <n v="1"/>
    <x v="1"/>
  </r>
  <r>
    <x v="493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32"/>
    <n v="18.899999999999999"/>
    <x v="0"/>
    <n v="0"/>
    <x v="0"/>
  </r>
  <r>
    <x v="4940"/>
    <x v="1"/>
    <n v="1"/>
    <x v="1"/>
    <x v="0"/>
    <n v="16"/>
    <s v="Yes"/>
    <s v="Yes"/>
    <s v="Fiber optic"/>
    <s v="No"/>
    <s v="No"/>
    <s v="No"/>
    <s v="No"/>
    <s v="No"/>
    <s v="No"/>
    <x v="0"/>
    <s v="Yes"/>
    <x v="2"/>
    <x v="157"/>
    <n v="1261.3499999999999"/>
    <x v="0"/>
    <n v="0"/>
    <x v="1"/>
  </r>
  <r>
    <x v="4941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1"/>
    <n v="58.15"/>
    <x v="1"/>
    <n v="1"/>
    <x v="0"/>
  </r>
  <r>
    <x v="4942"/>
    <x v="1"/>
    <n v="0"/>
    <x v="0"/>
    <x v="1"/>
    <n v="4"/>
    <s v="Yes"/>
    <s v="Yes"/>
    <s v="DSL"/>
    <s v="No"/>
    <s v="No"/>
    <s v="No"/>
    <s v="No"/>
    <s v="No"/>
    <s v="No"/>
    <x v="0"/>
    <s v="Yes"/>
    <x v="0"/>
    <x v="959"/>
    <n v="225.6"/>
    <x v="1"/>
    <n v="1"/>
    <x v="0"/>
  </r>
  <r>
    <x v="4943"/>
    <x v="0"/>
    <n v="0"/>
    <x v="0"/>
    <x v="0"/>
    <n v="71"/>
    <s v="Yes"/>
    <s v="No"/>
    <s v="DSL"/>
    <s v="Yes"/>
    <s v="Yes"/>
    <s v="Yes"/>
    <s v="Yes"/>
    <s v="Yes"/>
    <s v="Yes"/>
    <x v="2"/>
    <s v="Yes"/>
    <x v="3"/>
    <x v="803"/>
    <n v="5969.3"/>
    <x v="0"/>
    <n v="0"/>
    <x v="2"/>
  </r>
  <r>
    <x v="4944"/>
    <x v="1"/>
    <n v="0"/>
    <x v="0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369"/>
    <n v="253.9"/>
    <x v="0"/>
    <n v="0"/>
    <x v="0"/>
  </r>
  <r>
    <x v="4945"/>
    <x v="1"/>
    <n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2"/>
    <n v="400"/>
    <x v="0"/>
    <n v="0"/>
    <x v="1"/>
  </r>
  <r>
    <x v="4946"/>
    <x v="1"/>
    <n v="0"/>
    <x v="1"/>
    <x v="0"/>
    <n v="4"/>
    <s v="Yes"/>
    <s v="No"/>
    <s v="Fiber optic"/>
    <s v="No"/>
    <s v="No"/>
    <s v="No"/>
    <s v="No"/>
    <s v="Yes"/>
    <s v="No"/>
    <x v="0"/>
    <s v="Yes"/>
    <x v="0"/>
    <x v="464"/>
    <n v="340.85"/>
    <x v="1"/>
    <n v="1"/>
    <x v="0"/>
  </r>
  <r>
    <x v="4947"/>
    <x v="1"/>
    <n v="0"/>
    <x v="1"/>
    <x v="0"/>
    <n v="26"/>
    <s v="Yes"/>
    <s v="Yes"/>
    <s v="Fiber optic"/>
    <s v="No"/>
    <s v="No"/>
    <s v="Yes"/>
    <s v="No"/>
    <s v="Yes"/>
    <s v="Yes"/>
    <x v="0"/>
    <s v="Yes"/>
    <x v="0"/>
    <x v="954"/>
    <n v="2515.3000000000002"/>
    <x v="1"/>
    <n v="1"/>
    <x v="1"/>
  </r>
  <r>
    <x v="4948"/>
    <x v="0"/>
    <n v="0"/>
    <x v="1"/>
    <x v="0"/>
    <n v="4"/>
    <s v="Yes"/>
    <s v="No"/>
    <s v="DSL"/>
    <s v="No"/>
    <s v="No"/>
    <s v="No"/>
    <s v="No"/>
    <s v="Yes"/>
    <s v="No"/>
    <x v="0"/>
    <s v="No"/>
    <x v="3"/>
    <x v="820"/>
    <n v="227.35"/>
    <x v="0"/>
    <n v="0"/>
    <x v="0"/>
  </r>
  <r>
    <x v="4949"/>
    <x v="1"/>
    <n v="0"/>
    <x v="1"/>
    <x v="0"/>
    <n v="5"/>
    <s v="No"/>
    <s v="No phone service"/>
    <s v="DSL"/>
    <s v="No"/>
    <s v="Yes"/>
    <s v="No"/>
    <s v="No"/>
    <s v="Yes"/>
    <s v="Yes"/>
    <x v="0"/>
    <s v="Yes"/>
    <x v="1"/>
    <x v="1125"/>
    <n v="305.95"/>
    <x v="1"/>
    <n v="1"/>
    <x v="0"/>
  </r>
  <r>
    <x v="4950"/>
    <x v="0"/>
    <n v="0"/>
    <x v="0"/>
    <x v="0"/>
    <n v="4"/>
    <s v="Yes"/>
    <s v="Yes"/>
    <s v="Fiber optic"/>
    <s v="No"/>
    <s v="Yes"/>
    <s v="No"/>
    <s v="No"/>
    <s v="Yes"/>
    <s v="No"/>
    <x v="0"/>
    <s v="Yes"/>
    <x v="0"/>
    <x v="104"/>
    <n v="365.4"/>
    <x v="1"/>
    <n v="1"/>
    <x v="0"/>
  </r>
  <r>
    <x v="4951"/>
    <x v="1"/>
    <n v="1"/>
    <x v="0"/>
    <x v="0"/>
    <n v="29"/>
    <s v="Yes"/>
    <s v="Yes"/>
    <s v="Fiber optic"/>
    <s v="No"/>
    <s v="No"/>
    <s v="No"/>
    <s v="No"/>
    <s v="No"/>
    <s v="Yes"/>
    <x v="0"/>
    <s v="Yes"/>
    <x v="0"/>
    <x v="132"/>
    <n v="2357.75"/>
    <x v="0"/>
    <n v="0"/>
    <x v="1"/>
  </r>
  <r>
    <x v="4952"/>
    <x v="1"/>
    <n v="0"/>
    <x v="1"/>
    <x v="0"/>
    <n v="2"/>
    <s v="Yes"/>
    <s v="No"/>
    <s v="Fiber optic"/>
    <s v="Yes"/>
    <s v="Yes"/>
    <s v="No"/>
    <s v="No"/>
    <s v="Yes"/>
    <s v="Yes"/>
    <x v="0"/>
    <s v="No"/>
    <x v="0"/>
    <x v="1224"/>
    <n v="198.5"/>
    <x v="0"/>
    <n v="0"/>
    <x v="0"/>
  </r>
  <r>
    <x v="4953"/>
    <x v="0"/>
    <n v="0"/>
    <x v="1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01"/>
    <n v="554.25"/>
    <x v="0"/>
    <n v="0"/>
    <x v="1"/>
  </r>
  <r>
    <x v="4954"/>
    <x v="1"/>
    <n v="0"/>
    <x v="1"/>
    <x v="1"/>
    <n v="1"/>
    <s v="Yes"/>
    <s v="No"/>
    <s v="Fiber optic"/>
    <s v="No"/>
    <s v="No"/>
    <s v="No"/>
    <s v="No"/>
    <s v="Yes"/>
    <s v="Yes"/>
    <x v="0"/>
    <s v="Yes"/>
    <x v="0"/>
    <x v="322"/>
    <n v="90.85"/>
    <x v="1"/>
    <n v="1"/>
    <x v="0"/>
  </r>
  <r>
    <x v="4955"/>
    <x v="1"/>
    <n v="0"/>
    <x v="1"/>
    <x v="0"/>
    <n v="1"/>
    <s v="Yes"/>
    <s v="No"/>
    <s v="Fiber optic"/>
    <s v="No"/>
    <s v="No"/>
    <s v="No"/>
    <s v="No"/>
    <s v="No"/>
    <s v="No"/>
    <x v="0"/>
    <s v="No"/>
    <x v="1"/>
    <x v="747"/>
    <n v="69.400000000000006"/>
    <x v="1"/>
    <n v="1"/>
    <x v="0"/>
  </r>
  <r>
    <x v="4956"/>
    <x v="0"/>
    <n v="1"/>
    <x v="1"/>
    <x v="0"/>
    <n v="8"/>
    <s v="Yes"/>
    <s v="No"/>
    <s v="Fiber optic"/>
    <s v="No"/>
    <s v="No"/>
    <s v="Yes"/>
    <s v="No"/>
    <s v="Yes"/>
    <s v="Yes"/>
    <x v="0"/>
    <s v="Yes"/>
    <x v="3"/>
    <x v="229"/>
    <n v="742.95"/>
    <x v="1"/>
    <n v="1"/>
    <x v="0"/>
  </r>
  <r>
    <x v="4957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66"/>
    <n v="251.65"/>
    <x v="0"/>
    <n v="0"/>
    <x v="1"/>
  </r>
  <r>
    <x v="4958"/>
    <x v="0"/>
    <n v="0"/>
    <x v="0"/>
    <x v="0"/>
    <n v="59"/>
    <s v="Yes"/>
    <s v="Yes"/>
    <s v="Fiber optic"/>
    <s v="Yes"/>
    <s v="Yes"/>
    <s v="No"/>
    <s v="No"/>
    <s v="Yes"/>
    <s v="No"/>
    <x v="0"/>
    <s v="Yes"/>
    <x v="0"/>
    <x v="365"/>
    <n v="5597.65"/>
    <x v="0"/>
    <n v="0"/>
    <x v="2"/>
  </r>
  <r>
    <x v="4959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22"/>
    <n v="20.149999999999999"/>
    <x v="1"/>
    <n v="1"/>
    <x v="0"/>
  </r>
  <r>
    <x v="4960"/>
    <x v="1"/>
    <n v="1"/>
    <x v="1"/>
    <x v="0"/>
    <n v="50"/>
    <s v="Yes"/>
    <s v="Yes"/>
    <s v="Fiber optic"/>
    <s v="No"/>
    <s v="No"/>
    <s v="No"/>
    <s v="No"/>
    <s v="Yes"/>
    <s v="Yes"/>
    <x v="0"/>
    <s v="Yes"/>
    <x v="0"/>
    <x v="1008"/>
    <n v="4816.7"/>
    <x v="1"/>
    <n v="1"/>
    <x v="2"/>
  </r>
  <r>
    <x v="4961"/>
    <x v="1"/>
    <n v="0"/>
    <x v="0"/>
    <x v="0"/>
    <n v="18"/>
    <s v="Yes"/>
    <s v="No"/>
    <s v="DSL"/>
    <s v="No"/>
    <s v="No"/>
    <s v="No"/>
    <s v="No"/>
    <s v="No"/>
    <s v="No"/>
    <x v="0"/>
    <s v="Yes"/>
    <x v="2"/>
    <x v="124"/>
    <n v="768.05"/>
    <x v="0"/>
    <n v="0"/>
    <x v="1"/>
  </r>
  <r>
    <x v="4962"/>
    <x v="0"/>
    <n v="0"/>
    <x v="0"/>
    <x v="1"/>
    <n v="17"/>
    <s v="Yes"/>
    <s v="No"/>
    <s v="DSL"/>
    <s v="Yes"/>
    <s v="Yes"/>
    <s v="No"/>
    <s v="No"/>
    <s v="Yes"/>
    <s v="Yes"/>
    <x v="0"/>
    <s v="No"/>
    <x v="1"/>
    <x v="251"/>
    <n v="1215.8"/>
    <x v="0"/>
    <n v="0"/>
    <x v="1"/>
  </r>
  <r>
    <x v="4963"/>
    <x v="1"/>
    <n v="0"/>
    <x v="0"/>
    <x v="0"/>
    <n v="47"/>
    <s v="Yes"/>
    <s v="No"/>
    <s v="DSL"/>
    <s v="No"/>
    <s v="Yes"/>
    <s v="Yes"/>
    <s v="No"/>
    <s v="Yes"/>
    <s v="Yes"/>
    <x v="2"/>
    <s v="No"/>
    <x v="0"/>
    <x v="252"/>
    <n v="3522.65"/>
    <x v="0"/>
    <n v="0"/>
    <x v="2"/>
  </r>
  <r>
    <x v="4964"/>
    <x v="0"/>
    <n v="0"/>
    <x v="1"/>
    <x v="0"/>
    <n v="26"/>
    <s v="Yes"/>
    <s v="Yes"/>
    <s v="Fiber optic"/>
    <s v="No"/>
    <s v="No"/>
    <s v="No"/>
    <s v="No"/>
    <s v="No"/>
    <s v="No"/>
    <x v="0"/>
    <s v="Yes"/>
    <x v="2"/>
    <x v="339"/>
    <n v="1834.95"/>
    <x v="1"/>
    <n v="1"/>
    <x v="1"/>
  </r>
  <r>
    <x v="4965"/>
    <x v="0"/>
    <n v="0"/>
    <x v="1"/>
    <x v="0"/>
    <n v="6"/>
    <s v="No"/>
    <s v="No phone service"/>
    <s v="DSL"/>
    <s v="No"/>
    <s v="No"/>
    <s v="Yes"/>
    <s v="No"/>
    <s v="Yes"/>
    <s v="Yes"/>
    <x v="0"/>
    <s v="Yes"/>
    <x v="0"/>
    <x v="961"/>
    <n v="305.10000000000002"/>
    <x v="1"/>
    <n v="1"/>
    <x v="0"/>
  </r>
  <r>
    <x v="4966"/>
    <x v="1"/>
    <n v="0"/>
    <x v="0"/>
    <x v="1"/>
    <n v="19"/>
    <s v="Yes"/>
    <s v="Yes"/>
    <s v="DSL"/>
    <s v="No"/>
    <s v="No"/>
    <s v="No"/>
    <s v="No"/>
    <s v="No"/>
    <s v="No"/>
    <x v="0"/>
    <s v="No"/>
    <x v="3"/>
    <x v="1035"/>
    <n v="910.45"/>
    <x v="0"/>
    <n v="0"/>
    <x v="1"/>
  </r>
  <r>
    <x v="4967"/>
    <x v="0"/>
    <n v="0"/>
    <x v="1"/>
    <x v="0"/>
    <n v="3"/>
    <s v="Yes"/>
    <s v="Yes"/>
    <s v="DSL"/>
    <s v="No"/>
    <s v="No"/>
    <s v="No"/>
    <s v="Yes"/>
    <s v="Yes"/>
    <s v="No"/>
    <x v="0"/>
    <s v="Yes"/>
    <x v="0"/>
    <x v="1433"/>
    <n v="155.65"/>
    <x v="1"/>
    <n v="1"/>
    <x v="0"/>
  </r>
  <r>
    <x v="4968"/>
    <x v="0"/>
    <n v="1"/>
    <x v="0"/>
    <x v="1"/>
    <n v="68"/>
    <s v="No"/>
    <s v="No phone service"/>
    <s v="DSL"/>
    <s v="No"/>
    <s v="Yes"/>
    <s v="Yes"/>
    <s v="No"/>
    <s v="Yes"/>
    <s v="Yes"/>
    <x v="2"/>
    <s v="Yes"/>
    <x v="0"/>
    <x v="1434"/>
    <n v="3656.25"/>
    <x v="0"/>
    <n v="0"/>
    <x v="2"/>
  </r>
  <r>
    <x v="4969"/>
    <x v="0"/>
    <n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16"/>
    <n v="52"/>
    <x v="0"/>
    <n v="0"/>
    <x v="0"/>
  </r>
  <r>
    <x v="4970"/>
    <x v="1"/>
    <n v="0"/>
    <x v="1"/>
    <x v="0"/>
    <n v="7"/>
    <s v="No"/>
    <s v="No phone service"/>
    <s v="DSL"/>
    <s v="No"/>
    <s v="No"/>
    <s v="No"/>
    <s v="No"/>
    <s v="No"/>
    <s v="No"/>
    <x v="1"/>
    <s v="Yes"/>
    <x v="3"/>
    <x v="654"/>
    <n v="150.85"/>
    <x v="0"/>
    <n v="0"/>
    <x v="0"/>
  </r>
  <r>
    <x v="4971"/>
    <x v="0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25"/>
    <n v="389.25"/>
    <x v="0"/>
    <n v="0"/>
    <x v="1"/>
  </r>
  <r>
    <x v="4972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364"/>
    <n v="1873.7"/>
    <x v="0"/>
    <n v="0"/>
    <x v="2"/>
  </r>
  <r>
    <x v="4973"/>
    <x v="1"/>
    <n v="1"/>
    <x v="0"/>
    <x v="0"/>
    <n v="13"/>
    <s v="Yes"/>
    <s v="Yes"/>
    <s v="Fiber optic"/>
    <s v="Yes"/>
    <s v="Yes"/>
    <s v="No"/>
    <s v="No"/>
    <s v="No"/>
    <s v="Yes"/>
    <x v="0"/>
    <s v="No"/>
    <x v="3"/>
    <x v="972"/>
    <n v="1261"/>
    <x v="0"/>
    <n v="0"/>
    <x v="1"/>
  </r>
  <r>
    <x v="4974"/>
    <x v="1"/>
    <n v="0"/>
    <x v="1"/>
    <x v="0"/>
    <n v="3"/>
    <s v="No"/>
    <s v="No phone service"/>
    <s v="DSL"/>
    <s v="No"/>
    <s v="Yes"/>
    <s v="No"/>
    <s v="Yes"/>
    <s v="No"/>
    <s v="No"/>
    <x v="0"/>
    <s v="Yes"/>
    <x v="1"/>
    <x v="1435"/>
    <n v="108.7"/>
    <x v="1"/>
    <n v="1"/>
    <x v="0"/>
  </r>
  <r>
    <x v="4975"/>
    <x v="1"/>
    <n v="0"/>
    <x v="0"/>
    <x v="0"/>
    <n v="72"/>
    <s v="Yes"/>
    <s v="Yes"/>
    <s v="Fiber optic"/>
    <s v="No"/>
    <s v="Yes"/>
    <s v="Yes"/>
    <s v="No"/>
    <s v="Yes"/>
    <s v="Yes"/>
    <x v="2"/>
    <s v="Yes"/>
    <x v="2"/>
    <x v="501"/>
    <n v="7346.2"/>
    <x v="0"/>
    <n v="0"/>
    <x v="2"/>
  </r>
  <r>
    <x v="4976"/>
    <x v="1"/>
    <n v="0"/>
    <x v="0"/>
    <x v="1"/>
    <n v="66"/>
    <s v="No"/>
    <s v="No phone service"/>
    <s v="DSL"/>
    <s v="No"/>
    <s v="Yes"/>
    <s v="Yes"/>
    <s v="No"/>
    <s v="Yes"/>
    <s v="Yes"/>
    <x v="2"/>
    <s v="Yes"/>
    <x v="3"/>
    <x v="641"/>
    <n v="3708.4"/>
    <x v="0"/>
    <n v="0"/>
    <x v="2"/>
  </r>
  <r>
    <x v="4977"/>
    <x v="1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542"/>
    <n v="469.65"/>
    <x v="0"/>
    <n v="0"/>
    <x v="1"/>
  </r>
  <r>
    <x v="4978"/>
    <x v="0"/>
    <n v="0"/>
    <x v="1"/>
    <x v="0"/>
    <n v="1"/>
    <s v="Yes"/>
    <s v="No"/>
    <s v="DSL"/>
    <s v="No"/>
    <s v="No"/>
    <s v="No"/>
    <s v="No"/>
    <s v="No"/>
    <s v="No"/>
    <x v="0"/>
    <s v="Yes"/>
    <x v="0"/>
    <x v="1252"/>
    <n v="44.1"/>
    <x v="1"/>
    <n v="1"/>
    <x v="0"/>
  </r>
  <r>
    <x v="4979"/>
    <x v="0"/>
    <n v="0"/>
    <x v="0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338"/>
    <n v="1385.85"/>
    <x v="0"/>
    <n v="0"/>
    <x v="2"/>
  </r>
  <r>
    <x v="4980"/>
    <x v="0"/>
    <n v="1"/>
    <x v="0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430"/>
    <n v="548.79999999999995"/>
    <x v="0"/>
    <n v="0"/>
    <x v="1"/>
  </r>
  <r>
    <x v="4981"/>
    <x v="1"/>
    <n v="0"/>
    <x v="1"/>
    <x v="0"/>
    <n v="14"/>
    <s v="No"/>
    <s v="No phone service"/>
    <s v="DSL"/>
    <s v="No"/>
    <s v="No"/>
    <s v="Yes"/>
    <s v="No"/>
    <s v="Yes"/>
    <s v="Yes"/>
    <x v="0"/>
    <s v="Yes"/>
    <x v="0"/>
    <x v="1286"/>
    <n v="712.75"/>
    <x v="1"/>
    <n v="1"/>
    <x v="1"/>
  </r>
  <r>
    <x v="4982"/>
    <x v="0"/>
    <n v="1"/>
    <x v="0"/>
    <x v="0"/>
    <n v="61"/>
    <s v="Yes"/>
    <s v="Yes"/>
    <s v="Fiber optic"/>
    <s v="No"/>
    <s v="Yes"/>
    <s v="Yes"/>
    <s v="No"/>
    <s v="Yes"/>
    <s v="Yes"/>
    <x v="1"/>
    <s v="Yes"/>
    <x v="3"/>
    <x v="152"/>
    <n v="6405"/>
    <x v="1"/>
    <n v="1"/>
    <x v="2"/>
  </r>
  <r>
    <x v="4983"/>
    <x v="0"/>
    <n v="1"/>
    <x v="0"/>
    <x v="0"/>
    <n v="40"/>
    <s v="No"/>
    <s v="No phone service"/>
    <s v="DSL"/>
    <s v="No"/>
    <s v="Yes"/>
    <s v="No"/>
    <s v="No"/>
    <s v="Yes"/>
    <s v="No"/>
    <x v="0"/>
    <s v="Yes"/>
    <x v="0"/>
    <x v="1348"/>
    <n v="1637.4"/>
    <x v="1"/>
    <n v="1"/>
    <x v="2"/>
  </r>
  <r>
    <x v="4984"/>
    <x v="0"/>
    <n v="0"/>
    <x v="1"/>
    <x v="0"/>
    <n v="42"/>
    <s v="Yes"/>
    <s v="No"/>
    <s v="DSL"/>
    <s v="Yes"/>
    <s v="Yes"/>
    <s v="Yes"/>
    <s v="No"/>
    <s v="No"/>
    <s v="No"/>
    <x v="0"/>
    <s v="No"/>
    <x v="2"/>
    <x v="1097"/>
    <n v="2536.5500000000002"/>
    <x v="0"/>
    <n v="0"/>
    <x v="2"/>
  </r>
  <r>
    <x v="4985"/>
    <x v="0"/>
    <n v="0"/>
    <x v="0"/>
    <x v="1"/>
    <n v="72"/>
    <s v="Yes"/>
    <s v="Yes"/>
    <s v="DSL"/>
    <s v="Yes"/>
    <s v="No"/>
    <s v="Yes"/>
    <s v="Yes"/>
    <s v="Yes"/>
    <s v="Yes"/>
    <x v="2"/>
    <s v="Yes"/>
    <x v="2"/>
    <x v="344"/>
    <n v="6042.7"/>
    <x v="0"/>
    <n v="0"/>
    <x v="2"/>
  </r>
  <r>
    <x v="4986"/>
    <x v="0"/>
    <n v="0"/>
    <x v="1"/>
    <x v="0"/>
    <n v="12"/>
    <s v="Yes"/>
    <s v="Yes"/>
    <s v="Fiber optic"/>
    <s v="No"/>
    <s v="No"/>
    <s v="No"/>
    <s v="Yes"/>
    <s v="No"/>
    <s v="No"/>
    <x v="0"/>
    <s v="Yes"/>
    <x v="3"/>
    <x v="1024"/>
    <n v="958.25"/>
    <x v="0"/>
    <n v="0"/>
    <x v="0"/>
  </r>
  <r>
    <x v="4987"/>
    <x v="1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338"/>
    <n v="1730.65"/>
    <x v="0"/>
    <n v="0"/>
    <x v="2"/>
  </r>
  <r>
    <x v="4988"/>
    <x v="0"/>
    <n v="0"/>
    <x v="0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79"/>
    <n v="459.6"/>
    <x v="0"/>
    <n v="0"/>
    <x v="1"/>
  </r>
  <r>
    <x v="4989"/>
    <x v="0"/>
    <n v="0"/>
    <x v="1"/>
    <x v="1"/>
    <n v="7"/>
    <s v="No"/>
    <s v="No phone service"/>
    <s v="DSL"/>
    <s v="Yes"/>
    <s v="No"/>
    <s v="No"/>
    <s v="No"/>
    <s v="No"/>
    <s v="No"/>
    <x v="0"/>
    <s v="No"/>
    <x v="1"/>
    <x v="643"/>
    <n v="201.95"/>
    <x v="0"/>
    <n v="0"/>
    <x v="0"/>
  </r>
  <r>
    <x v="4990"/>
    <x v="0"/>
    <n v="0"/>
    <x v="0"/>
    <x v="1"/>
    <n v="6"/>
    <s v="Yes"/>
    <s v="No"/>
    <s v="DSL"/>
    <s v="No"/>
    <s v="No"/>
    <s v="No"/>
    <s v="No"/>
    <s v="No"/>
    <s v="No"/>
    <x v="0"/>
    <s v="No"/>
    <x v="1"/>
    <x v="1436"/>
    <n v="285.2"/>
    <x v="0"/>
    <n v="0"/>
    <x v="0"/>
  </r>
  <r>
    <x v="4991"/>
    <x v="0"/>
    <n v="0"/>
    <x v="1"/>
    <x v="0"/>
    <n v="58"/>
    <s v="Yes"/>
    <s v="No"/>
    <s v="Fiber optic"/>
    <s v="Yes"/>
    <s v="Yes"/>
    <s v="Yes"/>
    <s v="No"/>
    <s v="Yes"/>
    <s v="Yes"/>
    <x v="1"/>
    <s v="Yes"/>
    <x v="0"/>
    <x v="405"/>
    <n v="6145.85"/>
    <x v="1"/>
    <n v="1"/>
    <x v="2"/>
  </r>
  <r>
    <x v="4992"/>
    <x v="1"/>
    <n v="0"/>
    <x v="0"/>
    <x v="0"/>
    <n v="51"/>
    <s v="No"/>
    <s v="No phone service"/>
    <s v="DSL"/>
    <s v="No"/>
    <s v="Yes"/>
    <s v="No"/>
    <s v="No"/>
    <s v="No"/>
    <s v="No"/>
    <x v="0"/>
    <s v="Yes"/>
    <x v="3"/>
    <x v="1437"/>
    <n v="1529.45"/>
    <x v="0"/>
    <n v="0"/>
    <x v="2"/>
  </r>
  <r>
    <x v="4993"/>
    <x v="1"/>
    <n v="0"/>
    <x v="0"/>
    <x v="1"/>
    <n v="72"/>
    <s v="No"/>
    <s v="No phone service"/>
    <s v="DSL"/>
    <s v="Yes"/>
    <s v="Yes"/>
    <s v="Yes"/>
    <s v="Yes"/>
    <s v="Yes"/>
    <s v="Yes"/>
    <x v="2"/>
    <s v="Yes"/>
    <x v="2"/>
    <x v="796"/>
    <n v="4664.5"/>
    <x v="0"/>
    <n v="0"/>
    <x v="2"/>
  </r>
  <r>
    <x v="4994"/>
    <x v="0"/>
    <n v="0"/>
    <x v="1"/>
    <x v="0"/>
    <n v="18"/>
    <s v="Yes"/>
    <s v="No"/>
    <s v="Fiber optic"/>
    <s v="Yes"/>
    <s v="No"/>
    <s v="No"/>
    <s v="No"/>
    <s v="Yes"/>
    <s v="Yes"/>
    <x v="0"/>
    <s v="Yes"/>
    <x v="0"/>
    <x v="906"/>
    <n v="1740.7"/>
    <x v="1"/>
    <n v="1"/>
    <x v="1"/>
  </r>
  <r>
    <x v="4995"/>
    <x v="0"/>
    <n v="0"/>
    <x v="1"/>
    <x v="0"/>
    <n v="7"/>
    <s v="Yes"/>
    <s v="Yes"/>
    <s v="Fiber optic"/>
    <s v="No"/>
    <s v="No"/>
    <s v="No"/>
    <s v="No"/>
    <s v="No"/>
    <s v="No"/>
    <x v="0"/>
    <s v="Yes"/>
    <x v="2"/>
    <x v="372"/>
    <n v="552.95000000000005"/>
    <x v="1"/>
    <n v="1"/>
    <x v="0"/>
  </r>
  <r>
    <x v="4996"/>
    <x v="0"/>
    <n v="0"/>
    <x v="1"/>
    <x v="0"/>
    <n v="47"/>
    <s v="Yes"/>
    <s v="Yes"/>
    <s v="DSL"/>
    <s v="Yes"/>
    <s v="Yes"/>
    <s v="No"/>
    <s v="Yes"/>
    <s v="No"/>
    <s v="Yes"/>
    <x v="2"/>
    <s v="No"/>
    <x v="1"/>
    <x v="1214"/>
    <n v="3496.3"/>
    <x v="0"/>
    <n v="0"/>
    <x v="2"/>
  </r>
  <r>
    <x v="4997"/>
    <x v="1"/>
    <n v="1"/>
    <x v="1"/>
    <x v="0"/>
    <n v="2"/>
    <s v="Yes"/>
    <s v="No"/>
    <s v="DSL"/>
    <s v="No"/>
    <s v="No"/>
    <s v="No"/>
    <s v="No"/>
    <s v="No"/>
    <s v="No"/>
    <x v="0"/>
    <s v="Yes"/>
    <x v="0"/>
    <x v="639"/>
    <n v="93.7"/>
    <x v="1"/>
    <n v="1"/>
    <x v="0"/>
  </r>
  <r>
    <x v="4998"/>
    <x v="1"/>
    <n v="1"/>
    <x v="1"/>
    <x v="0"/>
    <n v="62"/>
    <s v="Yes"/>
    <s v="Yes"/>
    <s v="Fiber optic"/>
    <s v="No"/>
    <s v="Yes"/>
    <s v="Yes"/>
    <s v="Yes"/>
    <s v="Yes"/>
    <s v="Yes"/>
    <x v="1"/>
    <s v="Yes"/>
    <x v="2"/>
    <x v="476"/>
    <n v="7053.35"/>
    <x v="0"/>
    <n v="0"/>
    <x v="2"/>
  </r>
  <r>
    <x v="4999"/>
    <x v="0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301.55"/>
    <x v="0"/>
    <n v="0"/>
    <x v="1"/>
  </r>
  <r>
    <x v="5000"/>
    <x v="1"/>
    <n v="0"/>
    <x v="1"/>
    <x v="0"/>
    <n v="6"/>
    <s v="Yes"/>
    <s v="No"/>
    <s v="DSL"/>
    <s v="No"/>
    <s v="No"/>
    <s v="No"/>
    <s v="Yes"/>
    <s v="No"/>
    <s v="No"/>
    <x v="0"/>
    <s v="Yes"/>
    <x v="3"/>
    <x v="663"/>
    <n v="312.7"/>
    <x v="0"/>
    <n v="0"/>
    <x v="0"/>
  </r>
  <r>
    <x v="5001"/>
    <x v="1"/>
    <n v="0"/>
    <x v="1"/>
    <x v="0"/>
    <n v="19"/>
    <s v="Yes"/>
    <s v="No"/>
    <s v="DSL"/>
    <s v="No"/>
    <s v="No"/>
    <s v="Yes"/>
    <s v="Yes"/>
    <s v="No"/>
    <s v="No"/>
    <x v="0"/>
    <s v="Yes"/>
    <x v="3"/>
    <x v="236"/>
    <n v="1046.5"/>
    <x v="1"/>
    <n v="1"/>
    <x v="1"/>
  </r>
  <r>
    <x v="5002"/>
    <x v="0"/>
    <n v="0"/>
    <x v="0"/>
    <x v="1"/>
    <n v="69"/>
    <s v="No"/>
    <s v="No phone service"/>
    <s v="DSL"/>
    <s v="Yes"/>
    <s v="No"/>
    <s v="Yes"/>
    <s v="No"/>
    <s v="No"/>
    <s v="Yes"/>
    <x v="2"/>
    <s v="Yes"/>
    <x v="3"/>
    <x v="979"/>
    <n v="2960.1"/>
    <x v="0"/>
    <n v="0"/>
    <x v="2"/>
  </r>
  <r>
    <x v="5003"/>
    <x v="1"/>
    <n v="0"/>
    <x v="0"/>
    <x v="1"/>
    <n v="11"/>
    <s v="Yes"/>
    <s v="Yes"/>
    <s v="Fiber optic"/>
    <s v="No"/>
    <s v="No"/>
    <s v="No"/>
    <s v="No"/>
    <s v="No"/>
    <s v="No"/>
    <x v="0"/>
    <s v="Yes"/>
    <x v="0"/>
    <x v="389"/>
    <n v="834.2"/>
    <x v="1"/>
    <n v="1"/>
    <x v="0"/>
  </r>
  <r>
    <x v="5004"/>
    <x v="0"/>
    <n v="0"/>
    <x v="0"/>
    <x v="0"/>
    <n v="64"/>
    <s v="Yes"/>
    <s v="Yes"/>
    <s v="Fiber optic"/>
    <s v="No"/>
    <s v="Yes"/>
    <s v="Yes"/>
    <s v="Yes"/>
    <s v="Yes"/>
    <s v="Yes"/>
    <x v="0"/>
    <s v="Yes"/>
    <x v="0"/>
    <x v="831"/>
    <n v="6953.4"/>
    <x v="0"/>
    <n v="0"/>
    <x v="2"/>
  </r>
  <r>
    <x v="5005"/>
    <x v="0"/>
    <n v="0"/>
    <x v="0"/>
    <x v="0"/>
    <n v="39"/>
    <s v="Yes"/>
    <s v="No"/>
    <s v="Fiber optic"/>
    <s v="Yes"/>
    <s v="No"/>
    <s v="Yes"/>
    <s v="Yes"/>
    <s v="Yes"/>
    <s v="Yes"/>
    <x v="1"/>
    <s v="Yes"/>
    <x v="3"/>
    <x v="842"/>
    <n v="4134.8500000000004"/>
    <x v="1"/>
    <n v="1"/>
    <x v="2"/>
  </r>
  <r>
    <x v="5006"/>
    <x v="0"/>
    <n v="0"/>
    <x v="1"/>
    <x v="0"/>
    <n v="15"/>
    <s v="Yes"/>
    <s v="Yes"/>
    <s v="DSL"/>
    <s v="Yes"/>
    <s v="No"/>
    <s v="No"/>
    <s v="No"/>
    <s v="No"/>
    <s v="No"/>
    <x v="0"/>
    <s v="Yes"/>
    <x v="1"/>
    <x v="689"/>
    <n v="899.8"/>
    <x v="1"/>
    <n v="1"/>
    <x v="1"/>
  </r>
  <r>
    <x v="5007"/>
    <x v="1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6"/>
    <n v="541.5"/>
    <x v="0"/>
    <n v="0"/>
    <x v="1"/>
  </r>
  <r>
    <x v="5008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5"/>
    <n v="116.85"/>
    <x v="0"/>
    <n v="0"/>
    <x v="0"/>
  </r>
  <r>
    <x v="5009"/>
    <x v="1"/>
    <n v="0"/>
    <x v="0"/>
    <x v="0"/>
    <n v="66"/>
    <s v="Yes"/>
    <s v="Yes"/>
    <s v="Fiber optic"/>
    <s v="Yes"/>
    <s v="Yes"/>
    <s v="Yes"/>
    <s v="Yes"/>
    <s v="Yes"/>
    <s v="Yes"/>
    <x v="1"/>
    <s v="No"/>
    <x v="2"/>
    <x v="591"/>
    <n v="7942.15"/>
    <x v="0"/>
    <n v="0"/>
    <x v="2"/>
  </r>
  <r>
    <x v="5010"/>
    <x v="0"/>
    <n v="0"/>
    <x v="1"/>
    <x v="0"/>
    <n v="61"/>
    <s v="Yes"/>
    <s v="Yes"/>
    <s v="DSL"/>
    <s v="No"/>
    <s v="Yes"/>
    <s v="Yes"/>
    <s v="Yes"/>
    <s v="Yes"/>
    <s v="Yes"/>
    <x v="2"/>
    <s v="No"/>
    <x v="3"/>
    <x v="838"/>
    <n v="5321.25"/>
    <x v="0"/>
    <n v="0"/>
    <x v="2"/>
  </r>
  <r>
    <x v="5011"/>
    <x v="0"/>
    <n v="1"/>
    <x v="0"/>
    <x v="0"/>
    <n v="43"/>
    <s v="Yes"/>
    <s v="Yes"/>
    <s v="Fiber optic"/>
    <s v="Yes"/>
    <s v="Yes"/>
    <s v="No"/>
    <s v="No"/>
    <s v="Yes"/>
    <s v="No"/>
    <x v="0"/>
    <s v="Yes"/>
    <x v="0"/>
    <x v="521"/>
    <n v="4156.8"/>
    <x v="0"/>
    <n v="0"/>
    <x v="2"/>
  </r>
  <r>
    <x v="5012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51"/>
    <n v="223.6"/>
    <x v="0"/>
    <n v="0"/>
    <x v="0"/>
  </r>
  <r>
    <x v="5013"/>
    <x v="1"/>
    <n v="1"/>
    <x v="1"/>
    <x v="0"/>
    <n v="23"/>
    <s v="No"/>
    <s v="No phone service"/>
    <s v="DSL"/>
    <s v="No"/>
    <s v="No"/>
    <s v="No"/>
    <s v="No"/>
    <s v="No"/>
    <s v="Yes"/>
    <x v="0"/>
    <s v="Yes"/>
    <x v="2"/>
    <x v="869"/>
    <n v="768.45"/>
    <x v="0"/>
    <n v="0"/>
    <x v="1"/>
  </r>
  <r>
    <x v="5014"/>
    <x v="1"/>
    <n v="1"/>
    <x v="0"/>
    <x v="0"/>
    <n v="71"/>
    <s v="No"/>
    <s v="No phone service"/>
    <s v="DSL"/>
    <s v="No"/>
    <s v="Yes"/>
    <s v="Yes"/>
    <s v="No"/>
    <s v="Yes"/>
    <s v="Yes"/>
    <x v="0"/>
    <s v="Yes"/>
    <x v="2"/>
    <x v="1438"/>
    <n v="3765.05"/>
    <x v="0"/>
    <n v="0"/>
    <x v="2"/>
  </r>
  <r>
    <x v="5015"/>
    <x v="0"/>
    <n v="0"/>
    <x v="1"/>
    <x v="0"/>
    <n v="34"/>
    <s v="Yes"/>
    <s v="Yes"/>
    <s v="DSL"/>
    <s v="No"/>
    <s v="No"/>
    <s v="No"/>
    <s v="Yes"/>
    <s v="Yes"/>
    <s v="No"/>
    <x v="0"/>
    <s v="No"/>
    <x v="1"/>
    <x v="210"/>
    <n v="2157.5"/>
    <x v="0"/>
    <n v="0"/>
    <x v="1"/>
  </r>
  <r>
    <x v="5016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216"/>
    <n v="108.05"/>
    <x v="1"/>
    <n v="1"/>
    <x v="0"/>
  </r>
  <r>
    <x v="5017"/>
    <x v="0"/>
    <n v="0"/>
    <x v="0"/>
    <x v="0"/>
    <n v="41"/>
    <s v="No"/>
    <s v="No phone service"/>
    <s v="DSL"/>
    <s v="No"/>
    <s v="Yes"/>
    <s v="No"/>
    <s v="Yes"/>
    <s v="No"/>
    <s v="No"/>
    <x v="1"/>
    <s v="No"/>
    <x v="1"/>
    <x v="123"/>
    <n v="1391.65"/>
    <x v="0"/>
    <n v="0"/>
    <x v="2"/>
  </r>
  <r>
    <x v="5018"/>
    <x v="0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1379.8"/>
    <x v="0"/>
    <n v="0"/>
    <x v="2"/>
  </r>
  <r>
    <x v="5019"/>
    <x v="1"/>
    <n v="1"/>
    <x v="1"/>
    <x v="0"/>
    <n v="14"/>
    <s v="Yes"/>
    <s v="Yes"/>
    <s v="Fiber optic"/>
    <s v="No"/>
    <s v="No"/>
    <s v="No"/>
    <s v="No"/>
    <s v="Yes"/>
    <s v="Yes"/>
    <x v="0"/>
    <s v="Yes"/>
    <x v="0"/>
    <x v="327"/>
    <n v="1273.3"/>
    <x v="0"/>
    <n v="0"/>
    <x v="1"/>
  </r>
  <r>
    <x v="5020"/>
    <x v="0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16"/>
    <n v="810.45"/>
    <x v="0"/>
    <n v="0"/>
    <x v="2"/>
  </r>
  <r>
    <x v="5021"/>
    <x v="0"/>
    <n v="0"/>
    <x v="0"/>
    <x v="1"/>
    <n v="23"/>
    <s v="Yes"/>
    <s v="Yes"/>
    <s v="Fiber optic"/>
    <s v="Yes"/>
    <s v="No"/>
    <s v="No"/>
    <s v="No"/>
    <s v="No"/>
    <s v="No"/>
    <x v="1"/>
    <s v="No"/>
    <x v="3"/>
    <x v="256"/>
    <n v="1810.85"/>
    <x v="0"/>
    <n v="0"/>
    <x v="1"/>
  </r>
  <r>
    <x v="5022"/>
    <x v="1"/>
    <n v="0"/>
    <x v="0"/>
    <x v="1"/>
    <n v="71"/>
    <s v="Yes"/>
    <s v="No"/>
    <s v="Fiber optic"/>
    <s v="Yes"/>
    <s v="Yes"/>
    <s v="Yes"/>
    <s v="Yes"/>
    <s v="Yes"/>
    <s v="Yes"/>
    <x v="2"/>
    <s v="No"/>
    <x v="3"/>
    <x v="1192"/>
    <n v="7782.85"/>
    <x v="0"/>
    <n v="0"/>
    <x v="2"/>
  </r>
  <r>
    <x v="5023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544"/>
    <n v="70.3"/>
    <x v="1"/>
    <n v="1"/>
    <x v="0"/>
  </r>
  <r>
    <x v="5024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239"/>
    <n v="1797.1"/>
    <x v="0"/>
    <n v="0"/>
    <x v="2"/>
  </r>
  <r>
    <x v="5025"/>
    <x v="1"/>
    <n v="0"/>
    <x v="0"/>
    <x v="1"/>
    <n v="6"/>
    <s v="Yes"/>
    <s v="No"/>
    <s v="Fiber optic"/>
    <s v="No"/>
    <s v="No"/>
    <s v="No"/>
    <s v="No"/>
    <s v="No"/>
    <s v="No"/>
    <x v="0"/>
    <s v="Yes"/>
    <x v="0"/>
    <x v="1266"/>
    <n v="377.85"/>
    <x v="0"/>
    <n v="0"/>
    <x v="0"/>
  </r>
  <r>
    <x v="5026"/>
    <x v="1"/>
    <n v="0"/>
    <x v="0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187"/>
    <n v="445.3"/>
    <x v="0"/>
    <n v="0"/>
    <x v="1"/>
  </r>
  <r>
    <x v="5027"/>
    <x v="1"/>
    <n v="1"/>
    <x v="0"/>
    <x v="0"/>
    <n v="10"/>
    <s v="Yes"/>
    <s v="Yes"/>
    <s v="Fiber optic"/>
    <s v="No"/>
    <s v="No"/>
    <s v="No"/>
    <s v="No"/>
    <s v="No"/>
    <s v="Yes"/>
    <x v="0"/>
    <s v="No"/>
    <x v="0"/>
    <x v="599"/>
    <n v="851.75"/>
    <x v="1"/>
    <n v="1"/>
    <x v="0"/>
  </r>
  <r>
    <x v="5028"/>
    <x v="0"/>
    <n v="0"/>
    <x v="1"/>
    <x v="0"/>
    <n v="72"/>
    <s v="Yes"/>
    <s v="No"/>
    <s v="Fiber optic"/>
    <s v="Yes"/>
    <s v="Yes"/>
    <s v="Yes"/>
    <s v="Yes"/>
    <s v="Yes"/>
    <s v="Yes"/>
    <x v="2"/>
    <s v="Yes"/>
    <x v="0"/>
    <x v="330"/>
    <n v="7624.2"/>
    <x v="0"/>
    <n v="0"/>
    <x v="2"/>
  </r>
  <r>
    <x v="5029"/>
    <x v="0"/>
    <n v="0"/>
    <x v="0"/>
    <x v="0"/>
    <n v="7"/>
    <s v="Yes"/>
    <s v="No"/>
    <s v="DSL"/>
    <s v="Yes"/>
    <s v="No"/>
    <s v="No"/>
    <s v="No"/>
    <s v="No"/>
    <s v="No"/>
    <x v="0"/>
    <s v="Yes"/>
    <x v="2"/>
    <x v="303"/>
    <n v="355.1"/>
    <x v="0"/>
    <n v="0"/>
    <x v="0"/>
  </r>
  <r>
    <x v="5030"/>
    <x v="1"/>
    <n v="0"/>
    <x v="1"/>
    <x v="1"/>
    <n v="6"/>
    <s v="Yes"/>
    <s v="No"/>
    <s v="Fiber optic"/>
    <s v="No"/>
    <s v="No"/>
    <s v="Yes"/>
    <s v="No"/>
    <s v="Yes"/>
    <s v="Yes"/>
    <x v="0"/>
    <s v="No"/>
    <x v="1"/>
    <x v="521"/>
    <n v="575.45000000000005"/>
    <x v="1"/>
    <n v="1"/>
    <x v="0"/>
  </r>
  <r>
    <x v="5031"/>
    <x v="1"/>
    <n v="0"/>
    <x v="0"/>
    <x v="1"/>
    <n v="9"/>
    <s v="Yes"/>
    <s v="No"/>
    <s v="Fiber optic"/>
    <s v="No"/>
    <s v="Yes"/>
    <s v="No"/>
    <s v="Yes"/>
    <s v="Yes"/>
    <s v="Yes"/>
    <x v="0"/>
    <s v="Yes"/>
    <x v="0"/>
    <x v="1334"/>
    <n v="906.85"/>
    <x v="0"/>
    <n v="0"/>
    <x v="0"/>
  </r>
  <r>
    <x v="5032"/>
    <x v="0"/>
    <n v="0"/>
    <x v="1"/>
    <x v="0"/>
    <n v="12"/>
    <s v="Yes"/>
    <s v="Yes"/>
    <s v="Fiber optic"/>
    <s v="No"/>
    <s v="Yes"/>
    <s v="No"/>
    <s v="No"/>
    <s v="No"/>
    <s v="Yes"/>
    <x v="0"/>
    <s v="Yes"/>
    <x v="0"/>
    <x v="294"/>
    <n v="1057.55"/>
    <x v="0"/>
    <n v="0"/>
    <x v="0"/>
  </r>
  <r>
    <x v="5033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01"/>
    <n v="19.399999999999999"/>
    <x v="0"/>
    <n v="0"/>
    <x v="0"/>
  </r>
  <r>
    <x v="5034"/>
    <x v="0"/>
    <n v="1"/>
    <x v="0"/>
    <x v="1"/>
    <n v="48"/>
    <s v="No"/>
    <s v="No phone service"/>
    <s v="DSL"/>
    <s v="No"/>
    <s v="Yes"/>
    <s v="No"/>
    <s v="No"/>
    <s v="No"/>
    <s v="No"/>
    <x v="1"/>
    <s v="No"/>
    <x v="2"/>
    <x v="1234"/>
    <n v="1388.75"/>
    <x v="0"/>
    <n v="0"/>
    <x v="2"/>
  </r>
  <r>
    <x v="5035"/>
    <x v="1"/>
    <n v="0"/>
    <x v="1"/>
    <x v="0"/>
    <n v="20"/>
    <s v="Yes"/>
    <s v="No"/>
    <s v="Fiber optic"/>
    <s v="No"/>
    <s v="No"/>
    <s v="No"/>
    <s v="No"/>
    <s v="Yes"/>
    <s v="No"/>
    <x v="0"/>
    <s v="No"/>
    <x v="0"/>
    <x v="487"/>
    <n v="1641.3"/>
    <x v="0"/>
    <n v="0"/>
    <x v="1"/>
  </r>
  <r>
    <x v="5036"/>
    <x v="0"/>
    <n v="1"/>
    <x v="0"/>
    <x v="0"/>
    <n v="16"/>
    <s v="Yes"/>
    <s v="Yes"/>
    <s v="Fiber optic"/>
    <s v="No"/>
    <s v="No"/>
    <s v="No"/>
    <s v="No"/>
    <s v="No"/>
    <s v="Yes"/>
    <x v="0"/>
    <s v="Yes"/>
    <x v="3"/>
    <x v="566"/>
    <n v="1375.15"/>
    <x v="1"/>
    <n v="1"/>
    <x v="1"/>
  </r>
  <r>
    <x v="5037"/>
    <x v="0"/>
    <n v="0"/>
    <x v="1"/>
    <x v="0"/>
    <n v="2"/>
    <s v="Yes"/>
    <s v="No"/>
    <s v="Fiber optic"/>
    <s v="No"/>
    <s v="No"/>
    <s v="No"/>
    <s v="No"/>
    <s v="Yes"/>
    <s v="No"/>
    <x v="0"/>
    <s v="Yes"/>
    <x v="1"/>
    <x v="1137"/>
    <n v="152.69999999999999"/>
    <x v="1"/>
    <n v="1"/>
    <x v="0"/>
  </r>
  <r>
    <x v="5038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70"/>
    <n v="185.2"/>
    <x v="0"/>
    <n v="0"/>
    <x v="0"/>
  </r>
  <r>
    <x v="5039"/>
    <x v="0"/>
    <n v="1"/>
    <x v="1"/>
    <x v="0"/>
    <n v="2"/>
    <s v="Yes"/>
    <s v="No"/>
    <s v="Fiber optic"/>
    <s v="No"/>
    <s v="No"/>
    <s v="No"/>
    <s v="No"/>
    <s v="No"/>
    <s v="Yes"/>
    <x v="0"/>
    <s v="Yes"/>
    <x v="0"/>
    <x v="1228"/>
    <n v="195.05"/>
    <x v="1"/>
    <n v="1"/>
    <x v="0"/>
  </r>
  <r>
    <x v="5040"/>
    <x v="1"/>
    <n v="0"/>
    <x v="0"/>
    <x v="1"/>
    <n v="20"/>
    <s v="Yes"/>
    <s v="Yes"/>
    <s v="Fiber optic"/>
    <s v="No"/>
    <s v="Yes"/>
    <s v="No"/>
    <s v="Yes"/>
    <s v="Yes"/>
    <s v="No"/>
    <x v="0"/>
    <s v="No"/>
    <x v="1"/>
    <x v="1012"/>
    <n v="1826.7"/>
    <x v="0"/>
    <n v="0"/>
    <x v="1"/>
  </r>
  <r>
    <x v="5041"/>
    <x v="1"/>
    <n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"/>
    <n v="417.5"/>
    <x v="0"/>
    <n v="0"/>
    <x v="1"/>
  </r>
  <r>
    <x v="5042"/>
    <x v="1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"/>
    <n v="344.5"/>
    <x v="0"/>
    <n v="0"/>
    <x v="1"/>
  </r>
  <r>
    <x v="5043"/>
    <x v="1"/>
    <n v="1"/>
    <x v="1"/>
    <x v="0"/>
    <n v="19"/>
    <s v="Yes"/>
    <s v="Yes"/>
    <s v="Fiber optic"/>
    <s v="Yes"/>
    <s v="No"/>
    <s v="No"/>
    <s v="No"/>
    <s v="Yes"/>
    <s v="No"/>
    <x v="0"/>
    <s v="Yes"/>
    <x v="0"/>
    <x v="685"/>
    <n v="1660"/>
    <x v="1"/>
    <n v="1"/>
    <x v="1"/>
  </r>
  <r>
    <x v="5044"/>
    <x v="1"/>
    <n v="0"/>
    <x v="0"/>
    <x v="0"/>
    <n v="22"/>
    <s v="Yes"/>
    <s v="No"/>
    <s v="Fiber optic"/>
    <s v="Yes"/>
    <s v="Yes"/>
    <s v="No"/>
    <s v="Yes"/>
    <s v="Yes"/>
    <s v="Yes"/>
    <x v="0"/>
    <s v="Yes"/>
    <x v="0"/>
    <x v="283"/>
    <n v="2180.5500000000002"/>
    <x v="0"/>
    <n v="0"/>
    <x v="1"/>
  </r>
  <r>
    <x v="5045"/>
    <x v="0"/>
    <n v="0"/>
    <x v="1"/>
    <x v="0"/>
    <n v="35"/>
    <s v="Yes"/>
    <s v="Yes"/>
    <s v="Fiber optic"/>
    <s v="No"/>
    <s v="No"/>
    <s v="No"/>
    <s v="Yes"/>
    <s v="No"/>
    <s v="No"/>
    <x v="0"/>
    <s v="No"/>
    <x v="3"/>
    <x v="176"/>
    <n v="2835.9"/>
    <x v="0"/>
    <n v="0"/>
    <x v="1"/>
  </r>
  <r>
    <x v="5046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965"/>
    <n v="45.15"/>
    <x v="0"/>
    <n v="0"/>
    <x v="0"/>
  </r>
  <r>
    <x v="5047"/>
    <x v="1"/>
    <n v="0"/>
    <x v="1"/>
    <x v="0"/>
    <n v="39"/>
    <s v="Yes"/>
    <s v="Yes"/>
    <s v="Fiber optic"/>
    <s v="No"/>
    <s v="No"/>
    <s v="No"/>
    <s v="No"/>
    <s v="No"/>
    <s v="No"/>
    <x v="0"/>
    <s v="Yes"/>
    <x v="3"/>
    <x v="205"/>
    <n v="2730.85"/>
    <x v="0"/>
    <n v="0"/>
    <x v="2"/>
  </r>
  <r>
    <x v="5048"/>
    <x v="0"/>
    <n v="1"/>
    <x v="0"/>
    <x v="0"/>
    <n v="54"/>
    <s v="Yes"/>
    <s v="No"/>
    <s v="Fiber optic"/>
    <s v="No"/>
    <s v="No"/>
    <s v="Yes"/>
    <s v="Yes"/>
    <s v="Yes"/>
    <s v="Yes"/>
    <x v="1"/>
    <s v="Yes"/>
    <x v="0"/>
    <x v="50"/>
    <n v="5437.1"/>
    <x v="0"/>
    <n v="0"/>
    <x v="2"/>
  </r>
  <r>
    <x v="5049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33"/>
    <n v="20.2"/>
    <x v="1"/>
    <n v="1"/>
    <x v="0"/>
  </r>
  <r>
    <x v="5050"/>
    <x v="1"/>
    <n v="0"/>
    <x v="0"/>
    <x v="0"/>
    <n v="66"/>
    <s v="Yes"/>
    <s v="Yes"/>
    <s v="Fiber optic"/>
    <s v="Yes"/>
    <s v="No"/>
    <s v="Yes"/>
    <s v="No"/>
    <s v="Yes"/>
    <s v="Yes"/>
    <x v="2"/>
    <s v="Yes"/>
    <x v="3"/>
    <x v="833"/>
    <n v="6981.35"/>
    <x v="1"/>
    <n v="1"/>
    <x v="2"/>
  </r>
  <r>
    <x v="5051"/>
    <x v="1"/>
    <n v="0"/>
    <x v="1"/>
    <x v="0"/>
    <n v="56"/>
    <s v="Yes"/>
    <s v="Yes"/>
    <s v="Fiber optic"/>
    <s v="Yes"/>
    <s v="No"/>
    <s v="No"/>
    <s v="Yes"/>
    <s v="Yes"/>
    <s v="Yes"/>
    <x v="0"/>
    <s v="Yes"/>
    <x v="1"/>
    <x v="159"/>
    <n v="5794.45"/>
    <x v="0"/>
    <n v="0"/>
    <x v="2"/>
  </r>
  <r>
    <x v="5052"/>
    <x v="1"/>
    <n v="0"/>
    <x v="1"/>
    <x v="1"/>
    <n v="18"/>
    <s v="Yes"/>
    <s v="No"/>
    <s v="DSL"/>
    <s v="No"/>
    <s v="No"/>
    <s v="No"/>
    <s v="No"/>
    <s v="No"/>
    <s v="No"/>
    <x v="0"/>
    <s v="Yes"/>
    <x v="3"/>
    <x v="135"/>
    <n v="747.2"/>
    <x v="0"/>
    <n v="0"/>
    <x v="1"/>
  </r>
  <r>
    <x v="5053"/>
    <x v="0"/>
    <n v="0"/>
    <x v="0"/>
    <x v="1"/>
    <n v="16"/>
    <s v="Yes"/>
    <s v="Yes"/>
    <s v="Fiber optic"/>
    <s v="No"/>
    <s v="Yes"/>
    <s v="No"/>
    <s v="No"/>
    <s v="No"/>
    <s v="No"/>
    <x v="0"/>
    <s v="Yes"/>
    <x v="3"/>
    <x v="180"/>
    <n v="1267.95"/>
    <x v="0"/>
    <n v="0"/>
    <x v="1"/>
  </r>
  <r>
    <x v="5054"/>
    <x v="0"/>
    <n v="0"/>
    <x v="1"/>
    <x v="0"/>
    <n v="68"/>
    <s v="Yes"/>
    <s v="No"/>
    <s v="DSL"/>
    <s v="Yes"/>
    <s v="No"/>
    <s v="Yes"/>
    <s v="No"/>
    <s v="No"/>
    <s v="No"/>
    <x v="1"/>
    <s v="Yes"/>
    <x v="3"/>
    <x v="240"/>
    <n v="3674.95"/>
    <x v="0"/>
    <n v="0"/>
    <x v="2"/>
  </r>
  <r>
    <x v="5055"/>
    <x v="0"/>
    <n v="1"/>
    <x v="0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75"/>
    <n v="1275.5999999999999"/>
    <x v="0"/>
    <n v="0"/>
    <x v="2"/>
  </r>
  <r>
    <x v="5056"/>
    <x v="0"/>
    <n v="0"/>
    <x v="0"/>
    <x v="1"/>
    <n v="72"/>
    <s v="Yes"/>
    <s v="Yes"/>
    <s v="DSL"/>
    <s v="Yes"/>
    <s v="No"/>
    <s v="Yes"/>
    <s v="Yes"/>
    <s v="Yes"/>
    <s v="Yes"/>
    <x v="2"/>
    <s v="No"/>
    <x v="3"/>
    <x v="668"/>
    <n v="5893.9"/>
    <x v="0"/>
    <n v="0"/>
    <x v="2"/>
  </r>
  <r>
    <x v="5057"/>
    <x v="1"/>
    <n v="0"/>
    <x v="1"/>
    <x v="0"/>
    <n v="9"/>
    <s v="Yes"/>
    <s v="Yes"/>
    <s v="Fiber optic"/>
    <s v="No"/>
    <s v="No"/>
    <s v="No"/>
    <s v="No"/>
    <s v="No"/>
    <s v="No"/>
    <x v="0"/>
    <s v="Yes"/>
    <x v="0"/>
    <x v="1030"/>
    <n v="724.65"/>
    <x v="0"/>
    <n v="0"/>
    <x v="0"/>
  </r>
  <r>
    <x v="5058"/>
    <x v="0"/>
    <n v="0"/>
    <x v="1"/>
    <x v="0"/>
    <n v="30"/>
    <s v="Yes"/>
    <s v="No"/>
    <s v="DSL"/>
    <s v="Yes"/>
    <s v="No"/>
    <s v="No"/>
    <s v="No"/>
    <s v="No"/>
    <s v="No"/>
    <x v="0"/>
    <s v="Yes"/>
    <x v="1"/>
    <x v="832"/>
    <n v="1536.75"/>
    <x v="0"/>
    <n v="0"/>
    <x v="1"/>
  </r>
  <r>
    <x v="5059"/>
    <x v="0"/>
    <n v="0"/>
    <x v="1"/>
    <x v="0"/>
    <n v="36"/>
    <s v="Yes"/>
    <s v="Yes"/>
    <s v="Fiber optic"/>
    <s v="No"/>
    <s v="Yes"/>
    <s v="No"/>
    <s v="No"/>
    <s v="Yes"/>
    <s v="Yes"/>
    <x v="0"/>
    <s v="Yes"/>
    <x v="0"/>
    <x v="452"/>
    <n v="3615.6"/>
    <x v="1"/>
    <n v="1"/>
    <x v="1"/>
  </r>
  <r>
    <x v="5060"/>
    <x v="0"/>
    <n v="0"/>
    <x v="1"/>
    <x v="0"/>
    <n v="18"/>
    <s v="No"/>
    <s v="No phone service"/>
    <s v="DSL"/>
    <s v="No"/>
    <s v="No"/>
    <s v="Yes"/>
    <s v="Yes"/>
    <s v="No"/>
    <s v="No"/>
    <x v="0"/>
    <s v="Yes"/>
    <x v="0"/>
    <x v="1323"/>
    <n v="607.29999999999995"/>
    <x v="0"/>
    <n v="0"/>
    <x v="1"/>
  </r>
  <r>
    <x v="5061"/>
    <x v="0"/>
    <n v="1"/>
    <x v="0"/>
    <x v="1"/>
    <n v="55"/>
    <s v="Yes"/>
    <s v="Yes"/>
    <s v="DSL"/>
    <s v="Yes"/>
    <s v="No"/>
    <s v="Yes"/>
    <s v="Yes"/>
    <s v="Yes"/>
    <s v="No"/>
    <x v="1"/>
    <s v="No"/>
    <x v="0"/>
    <x v="1418"/>
    <n v="4154.55"/>
    <x v="0"/>
    <n v="0"/>
    <x v="2"/>
  </r>
  <r>
    <x v="5062"/>
    <x v="0"/>
    <n v="0"/>
    <x v="0"/>
    <x v="0"/>
    <n v="39"/>
    <s v="No"/>
    <s v="No phone service"/>
    <s v="DSL"/>
    <s v="Yes"/>
    <s v="No"/>
    <s v="Yes"/>
    <s v="No"/>
    <s v="Yes"/>
    <s v="Yes"/>
    <x v="0"/>
    <s v="No"/>
    <x v="0"/>
    <x v="334"/>
    <n v="2184.35"/>
    <x v="1"/>
    <n v="1"/>
    <x v="2"/>
  </r>
  <r>
    <x v="5063"/>
    <x v="1"/>
    <n v="0"/>
    <x v="1"/>
    <x v="0"/>
    <n v="21"/>
    <s v="Yes"/>
    <s v="Yes"/>
    <s v="Fiber optic"/>
    <s v="No"/>
    <s v="Yes"/>
    <s v="No"/>
    <s v="No"/>
    <s v="No"/>
    <s v="No"/>
    <x v="0"/>
    <s v="Yes"/>
    <x v="0"/>
    <x v="1439"/>
    <n v="1852.85"/>
    <x v="1"/>
    <n v="1"/>
    <x v="1"/>
  </r>
  <r>
    <x v="5064"/>
    <x v="1"/>
    <n v="0"/>
    <x v="1"/>
    <x v="0"/>
    <n v="2"/>
    <s v="No"/>
    <s v="No phone service"/>
    <s v="DSL"/>
    <s v="No"/>
    <s v="Yes"/>
    <s v="Yes"/>
    <s v="Yes"/>
    <s v="No"/>
    <s v="No"/>
    <x v="0"/>
    <s v="Yes"/>
    <x v="3"/>
    <x v="441"/>
    <n v="77.150000000000006"/>
    <x v="1"/>
    <n v="1"/>
    <x v="0"/>
  </r>
  <r>
    <x v="5065"/>
    <x v="1"/>
    <n v="1"/>
    <x v="1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227"/>
    <n v="847.8"/>
    <x v="0"/>
    <n v="0"/>
    <x v="1"/>
  </r>
  <r>
    <x v="5066"/>
    <x v="1"/>
    <n v="0"/>
    <x v="0"/>
    <x v="0"/>
    <n v="44"/>
    <s v="No"/>
    <s v="No phone service"/>
    <s v="DSL"/>
    <s v="No"/>
    <s v="Yes"/>
    <s v="Yes"/>
    <s v="No"/>
    <s v="Yes"/>
    <s v="Yes"/>
    <x v="2"/>
    <s v="No"/>
    <x v="2"/>
    <x v="407"/>
    <n v="2390.4499999999998"/>
    <x v="0"/>
    <n v="0"/>
    <x v="2"/>
  </r>
  <r>
    <x v="5067"/>
    <x v="0"/>
    <n v="0"/>
    <x v="0"/>
    <x v="1"/>
    <n v="30"/>
    <s v="Yes"/>
    <s v="No"/>
    <s v="DSL"/>
    <s v="Yes"/>
    <s v="No"/>
    <s v="No"/>
    <s v="Yes"/>
    <s v="No"/>
    <s v="Yes"/>
    <x v="0"/>
    <s v="No"/>
    <x v="2"/>
    <x v="1325"/>
    <n v="1923.5"/>
    <x v="0"/>
    <n v="0"/>
    <x v="1"/>
  </r>
  <r>
    <x v="5068"/>
    <x v="0"/>
    <n v="0"/>
    <x v="0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786"/>
    <n v="1493.2"/>
    <x v="0"/>
    <n v="0"/>
    <x v="2"/>
  </r>
  <r>
    <x v="5069"/>
    <x v="0"/>
    <n v="0"/>
    <x v="1"/>
    <x v="0"/>
    <n v="4"/>
    <s v="Yes"/>
    <s v="Yes"/>
    <s v="Fiber optic"/>
    <s v="No"/>
    <s v="No"/>
    <s v="No"/>
    <s v="No"/>
    <s v="No"/>
    <s v="No"/>
    <x v="0"/>
    <s v="No"/>
    <x v="0"/>
    <x v="209"/>
    <n v="338.1"/>
    <x v="1"/>
    <n v="1"/>
    <x v="0"/>
  </r>
  <r>
    <x v="5070"/>
    <x v="1"/>
    <n v="0"/>
    <x v="1"/>
    <x v="1"/>
    <n v="35"/>
    <s v="Yes"/>
    <s v="No"/>
    <s v="Fiber optic"/>
    <s v="No"/>
    <s v="No"/>
    <s v="Yes"/>
    <s v="No"/>
    <s v="Yes"/>
    <s v="No"/>
    <x v="1"/>
    <s v="Yes"/>
    <x v="0"/>
    <x v="509"/>
    <n v="3030.6"/>
    <x v="1"/>
    <n v="1"/>
    <x v="1"/>
  </r>
  <r>
    <x v="5071"/>
    <x v="1"/>
    <n v="0"/>
    <x v="0"/>
    <x v="0"/>
    <n v="1"/>
    <s v="Yes"/>
    <s v="No"/>
    <s v="Fiber optic"/>
    <s v="No"/>
    <s v="No"/>
    <s v="Yes"/>
    <s v="No"/>
    <s v="No"/>
    <s v="No"/>
    <x v="0"/>
    <s v="No"/>
    <x v="3"/>
    <x v="209"/>
    <n v="75.349999999999994"/>
    <x v="0"/>
    <n v="0"/>
    <x v="0"/>
  </r>
  <r>
    <x v="5072"/>
    <x v="1"/>
    <n v="1"/>
    <x v="0"/>
    <x v="0"/>
    <n v="23"/>
    <s v="Yes"/>
    <s v="Yes"/>
    <s v="Fiber optic"/>
    <s v="No"/>
    <s v="Yes"/>
    <s v="Yes"/>
    <s v="No"/>
    <s v="Yes"/>
    <s v="Yes"/>
    <x v="0"/>
    <s v="Yes"/>
    <x v="0"/>
    <x v="927"/>
    <n v="2184.85"/>
    <x v="0"/>
    <n v="0"/>
    <x v="1"/>
  </r>
  <r>
    <x v="5073"/>
    <x v="0"/>
    <n v="0"/>
    <x v="1"/>
    <x v="1"/>
    <n v="22"/>
    <s v="No"/>
    <s v="No phone service"/>
    <s v="DSL"/>
    <s v="No"/>
    <s v="No"/>
    <s v="Yes"/>
    <s v="No"/>
    <s v="Yes"/>
    <s v="Yes"/>
    <x v="1"/>
    <s v="Yes"/>
    <x v="3"/>
    <x v="1235"/>
    <n v="1031.4000000000001"/>
    <x v="0"/>
    <n v="0"/>
    <x v="1"/>
  </r>
  <r>
    <x v="5074"/>
    <x v="0"/>
    <n v="0"/>
    <x v="1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93"/>
    <n v="921.3"/>
    <x v="0"/>
    <n v="0"/>
    <x v="2"/>
  </r>
  <r>
    <x v="5075"/>
    <x v="0"/>
    <n v="0"/>
    <x v="0"/>
    <x v="1"/>
    <n v="42"/>
    <s v="Yes"/>
    <s v="No"/>
    <s v="Fiber optic"/>
    <s v="No"/>
    <s v="No"/>
    <s v="Yes"/>
    <s v="No"/>
    <s v="Yes"/>
    <s v="Yes"/>
    <x v="0"/>
    <s v="Yes"/>
    <x v="0"/>
    <x v="1265"/>
    <n v="3875.4"/>
    <x v="0"/>
    <n v="0"/>
    <x v="2"/>
  </r>
  <r>
    <x v="5076"/>
    <x v="0"/>
    <n v="0"/>
    <x v="0"/>
    <x v="1"/>
    <n v="33"/>
    <s v="Yes"/>
    <s v="No"/>
    <s v="Fiber optic"/>
    <s v="No"/>
    <s v="No"/>
    <s v="Yes"/>
    <s v="No"/>
    <s v="Yes"/>
    <s v="Yes"/>
    <x v="1"/>
    <s v="Yes"/>
    <x v="0"/>
    <x v="972"/>
    <n v="3124.5"/>
    <x v="1"/>
    <n v="1"/>
    <x v="1"/>
  </r>
  <r>
    <x v="5077"/>
    <x v="0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16"/>
    <n v="144.15"/>
    <x v="0"/>
    <n v="0"/>
    <x v="0"/>
  </r>
  <r>
    <x v="5078"/>
    <x v="0"/>
    <n v="0"/>
    <x v="0"/>
    <x v="1"/>
    <n v="67"/>
    <s v="Yes"/>
    <s v="Yes"/>
    <s v="Fiber optic"/>
    <s v="Yes"/>
    <s v="No"/>
    <s v="Yes"/>
    <s v="Yes"/>
    <s v="No"/>
    <s v="Yes"/>
    <x v="1"/>
    <s v="Yes"/>
    <x v="2"/>
    <x v="109"/>
    <n v="6689"/>
    <x v="0"/>
    <n v="0"/>
    <x v="2"/>
  </r>
  <r>
    <x v="5079"/>
    <x v="1"/>
    <n v="0"/>
    <x v="1"/>
    <x v="0"/>
    <n v="15"/>
    <s v="Yes"/>
    <s v="Yes"/>
    <s v="Fiber optic"/>
    <s v="No"/>
    <s v="Yes"/>
    <s v="No"/>
    <s v="Yes"/>
    <s v="No"/>
    <s v="Yes"/>
    <x v="0"/>
    <s v="No"/>
    <x v="0"/>
    <x v="1008"/>
    <n v="1451.1"/>
    <x v="0"/>
    <n v="0"/>
    <x v="1"/>
  </r>
  <r>
    <x v="5080"/>
    <x v="1"/>
    <n v="0"/>
    <x v="0"/>
    <x v="0"/>
    <n v="67"/>
    <s v="Yes"/>
    <s v="Yes"/>
    <s v="Fiber optic"/>
    <s v="No"/>
    <s v="Yes"/>
    <s v="Yes"/>
    <s v="No"/>
    <s v="No"/>
    <s v="Yes"/>
    <x v="2"/>
    <s v="Yes"/>
    <x v="0"/>
    <x v="267"/>
    <n v="6368.2"/>
    <x v="0"/>
    <n v="0"/>
    <x v="2"/>
  </r>
  <r>
    <x v="5081"/>
    <x v="1"/>
    <n v="0"/>
    <x v="0"/>
    <x v="1"/>
    <n v="53"/>
    <s v="Yes"/>
    <s v="No"/>
    <s v="DSL"/>
    <s v="Yes"/>
    <s v="Yes"/>
    <s v="No"/>
    <s v="Yes"/>
    <s v="Yes"/>
    <s v="No"/>
    <x v="2"/>
    <s v="Yes"/>
    <x v="1"/>
    <x v="36"/>
    <n v="3729.6"/>
    <x v="0"/>
    <n v="0"/>
    <x v="2"/>
  </r>
  <r>
    <x v="5082"/>
    <x v="1"/>
    <n v="0"/>
    <x v="0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"/>
    <n v="350.1"/>
    <x v="0"/>
    <n v="0"/>
    <x v="1"/>
  </r>
  <r>
    <x v="5083"/>
    <x v="0"/>
    <n v="0"/>
    <x v="0"/>
    <x v="1"/>
    <n v="40"/>
    <s v="Yes"/>
    <s v="No"/>
    <s v="DSL"/>
    <s v="Yes"/>
    <s v="Yes"/>
    <s v="No"/>
    <s v="Yes"/>
    <s v="No"/>
    <s v="Yes"/>
    <x v="0"/>
    <s v="Yes"/>
    <x v="1"/>
    <x v="540"/>
    <n v="2847.2"/>
    <x v="0"/>
    <n v="0"/>
    <x v="2"/>
  </r>
  <r>
    <x v="5084"/>
    <x v="0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2"/>
    <n v="452.35"/>
    <x v="0"/>
    <n v="0"/>
    <x v="1"/>
  </r>
  <r>
    <x v="5085"/>
    <x v="1"/>
    <n v="0"/>
    <x v="1"/>
    <x v="0"/>
    <n v="39"/>
    <s v="No"/>
    <s v="No phone service"/>
    <s v="DSL"/>
    <s v="No"/>
    <s v="No"/>
    <s v="No"/>
    <s v="Yes"/>
    <s v="No"/>
    <s v="Yes"/>
    <x v="0"/>
    <s v="Yes"/>
    <x v="0"/>
    <x v="556"/>
    <n v="1494.5"/>
    <x v="0"/>
    <n v="0"/>
    <x v="2"/>
  </r>
  <r>
    <x v="5086"/>
    <x v="1"/>
    <n v="0"/>
    <x v="1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66"/>
    <n v="930.45"/>
    <x v="1"/>
    <n v="1"/>
    <x v="2"/>
  </r>
  <r>
    <x v="5087"/>
    <x v="0"/>
    <n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41.85"/>
    <x v="0"/>
    <n v="0"/>
    <x v="0"/>
  </r>
  <r>
    <x v="5088"/>
    <x v="0"/>
    <n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19"/>
    <n v="1272.05"/>
    <x v="0"/>
    <n v="0"/>
    <x v="2"/>
  </r>
  <r>
    <x v="5089"/>
    <x v="1"/>
    <n v="0"/>
    <x v="0"/>
    <x v="1"/>
    <n v="8"/>
    <s v="Yes"/>
    <s v="No"/>
    <s v="DSL"/>
    <s v="No"/>
    <s v="No"/>
    <s v="No"/>
    <s v="No"/>
    <s v="Yes"/>
    <s v="No"/>
    <x v="0"/>
    <s v="Yes"/>
    <x v="0"/>
    <x v="60"/>
    <n v="475.1"/>
    <x v="0"/>
    <n v="0"/>
    <x v="0"/>
  </r>
  <r>
    <x v="5090"/>
    <x v="1"/>
    <n v="1"/>
    <x v="0"/>
    <x v="0"/>
    <n v="7"/>
    <s v="Yes"/>
    <s v="Yes"/>
    <s v="Fiber optic"/>
    <s v="Yes"/>
    <s v="Yes"/>
    <s v="No"/>
    <s v="No"/>
    <s v="No"/>
    <s v="Yes"/>
    <x v="0"/>
    <s v="Yes"/>
    <x v="3"/>
    <x v="415"/>
    <n v="673.1"/>
    <x v="1"/>
    <n v="1"/>
    <x v="0"/>
  </r>
  <r>
    <x v="5091"/>
    <x v="1"/>
    <n v="0"/>
    <x v="1"/>
    <x v="0"/>
    <n v="6"/>
    <s v="No"/>
    <s v="No phone service"/>
    <s v="DSL"/>
    <s v="No"/>
    <s v="Yes"/>
    <s v="No"/>
    <s v="No"/>
    <s v="No"/>
    <s v="No"/>
    <x v="0"/>
    <s v="Yes"/>
    <x v="3"/>
    <x v="983"/>
    <n v="208.7"/>
    <x v="1"/>
    <n v="1"/>
    <x v="0"/>
  </r>
  <r>
    <x v="5092"/>
    <x v="0"/>
    <n v="0"/>
    <x v="0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07"/>
    <n v="150.75"/>
    <x v="0"/>
    <n v="0"/>
    <x v="0"/>
  </r>
  <r>
    <x v="5093"/>
    <x v="1"/>
    <n v="0"/>
    <x v="1"/>
    <x v="0"/>
    <n v="49"/>
    <s v="Yes"/>
    <s v="Yes"/>
    <s v="DSL"/>
    <s v="No"/>
    <s v="No"/>
    <s v="No"/>
    <s v="Yes"/>
    <s v="Yes"/>
    <s v="No"/>
    <x v="2"/>
    <s v="Yes"/>
    <x v="2"/>
    <x v="32"/>
    <n v="3199"/>
    <x v="0"/>
    <n v="0"/>
    <x v="2"/>
  </r>
  <r>
    <x v="5094"/>
    <x v="0"/>
    <n v="0"/>
    <x v="1"/>
    <x v="0"/>
    <n v="65"/>
    <s v="Yes"/>
    <s v="Yes"/>
    <s v="Fiber optic"/>
    <s v="Yes"/>
    <s v="Yes"/>
    <s v="No"/>
    <s v="Yes"/>
    <s v="No"/>
    <s v="No"/>
    <x v="1"/>
    <s v="Yes"/>
    <x v="0"/>
    <x v="107"/>
    <n v="5844.65"/>
    <x v="0"/>
    <n v="0"/>
    <x v="2"/>
  </r>
  <r>
    <x v="5095"/>
    <x v="0"/>
    <n v="0"/>
    <x v="1"/>
    <x v="0"/>
    <n v="55"/>
    <s v="Yes"/>
    <s v="No"/>
    <s v="DSL"/>
    <s v="No"/>
    <s v="No"/>
    <s v="No"/>
    <s v="No"/>
    <s v="No"/>
    <s v="No"/>
    <x v="1"/>
    <s v="No"/>
    <x v="2"/>
    <x v="760"/>
    <n v="2462.6"/>
    <x v="0"/>
    <n v="0"/>
    <x v="2"/>
  </r>
  <r>
    <x v="5096"/>
    <x v="1"/>
    <n v="0"/>
    <x v="0"/>
    <x v="1"/>
    <n v="71"/>
    <s v="Yes"/>
    <s v="Yes"/>
    <s v="DSL"/>
    <s v="Yes"/>
    <s v="Yes"/>
    <s v="Yes"/>
    <s v="Yes"/>
    <s v="Yes"/>
    <s v="Yes"/>
    <x v="2"/>
    <s v="No"/>
    <x v="2"/>
    <x v="1058"/>
    <n v="6263.8"/>
    <x v="0"/>
    <n v="0"/>
    <x v="2"/>
  </r>
  <r>
    <x v="5097"/>
    <x v="1"/>
    <n v="0"/>
    <x v="1"/>
    <x v="0"/>
    <n v="35"/>
    <s v="Yes"/>
    <s v="Yes"/>
    <s v="Fiber optic"/>
    <s v="Yes"/>
    <s v="Yes"/>
    <s v="Yes"/>
    <s v="Yes"/>
    <s v="No"/>
    <s v="No"/>
    <x v="0"/>
    <s v="Yes"/>
    <x v="1"/>
    <x v="102"/>
    <n v="3403.4"/>
    <x v="0"/>
    <n v="0"/>
    <x v="1"/>
  </r>
  <r>
    <x v="5098"/>
    <x v="1"/>
    <n v="1"/>
    <x v="1"/>
    <x v="0"/>
    <n v="3"/>
    <s v="Yes"/>
    <s v="Yes"/>
    <s v="Fiber optic"/>
    <s v="No"/>
    <s v="No"/>
    <s v="No"/>
    <s v="No"/>
    <s v="No"/>
    <s v="No"/>
    <x v="0"/>
    <s v="Yes"/>
    <x v="0"/>
    <x v="1440"/>
    <n v="237.75"/>
    <x v="1"/>
    <n v="1"/>
    <x v="0"/>
  </r>
  <r>
    <x v="5099"/>
    <x v="0"/>
    <n v="0"/>
    <x v="1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51"/>
    <n v="221.35"/>
    <x v="1"/>
    <n v="1"/>
    <x v="0"/>
  </r>
  <r>
    <x v="5100"/>
    <x v="0"/>
    <n v="0"/>
    <x v="1"/>
    <x v="0"/>
    <n v="1"/>
    <s v="Yes"/>
    <s v="No"/>
    <s v="Fiber optic"/>
    <s v="No"/>
    <s v="No"/>
    <s v="Yes"/>
    <s v="No"/>
    <s v="No"/>
    <s v="No"/>
    <x v="0"/>
    <s v="No"/>
    <x v="0"/>
    <x v="62"/>
    <n v="75.3"/>
    <x v="1"/>
    <n v="1"/>
    <x v="0"/>
  </r>
  <r>
    <x v="5101"/>
    <x v="1"/>
    <n v="0"/>
    <x v="1"/>
    <x v="0"/>
    <n v="17"/>
    <s v="Yes"/>
    <s v="Yes"/>
    <s v="Fiber optic"/>
    <s v="Yes"/>
    <s v="Yes"/>
    <s v="Yes"/>
    <s v="Yes"/>
    <s v="Yes"/>
    <s v="No"/>
    <x v="0"/>
    <s v="Yes"/>
    <x v="2"/>
    <x v="1151"/>
    <n v="1672.1"/>
    <x v="0"/>
    <n v="0"/>
    <x v="1"/>
  </r>
  <r>
    <x v="5102"/>
    <x v="0"/>
    <n v="0"/>
    <x v="0"/>
    <x v="0"/>
    <n v="72"/>
    <s v="Yes"/>
    <s v="Yes"/>
    <s v="Fiber optic"/>
    <s v="Yes"/>
    <s v="No"/>
    <s v="Yes"/>
    <s v="Yes"/>
    <s v="Yes"/>
    <s v="Yes"/>
    <x v="2"/>
    <s v="Yes"/>
    <x v="3"/>
    <x v="769"/>
    <n v="7881.2"/>
    <x v="0"/>
    <n v="0"/>
    <x v="2"/>
  </r>
  <r>
    <x v="5103"/>
    <x v="0"/>
    <n v="0"/>
    <x v="0"/>
    <x v="1"/>
    <n v="28"/>
    <s v="Yes"/>
    <s v="No"/>
    <s v="Fiber optic"/>
    <s v="Yes"/>
    <s v="No"/>
    <s v="No"/>
    <s v="No"/>
    <s v="No"/>
    <s v="Yes"/>
    <x v="1"/>
    <s v="Yes"/>
    <x v="2"/>
    <x v="813"/>
    <n v="2320.8000000000002"/>
    <x v="0"/>
    <n v="0"/>
    <x v="1"/>
  </r>
  <r>
    <x v="5104"/>
    <x v="0"/>
    <n v="0"/>
    <x v="0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370.5"/>
    <x v="0"/>
    <n v="0"/>
    <x v="1"/>
  </r>
  <r>
    <x v="5105"/>
    <x v="0"/>
    <n v="1"/>
    <x v="0"/>
    <x v="0"/>
    <n v="40"/>
    <s v="Yes"/>
    <s v="No"/>
    <s v="Fiber optic"/>
    <s v="No"/>
    <s v="Yes"/>
    <s v="No"/>
    <s v="Yes"/>
    <s v="Yes"/>
    <s v="Yes"/>
    <x v="1"/>
    <s v="Yes"/>
    <x v="3"/>
    <x v="845"/>
    <n v="4062.2"/>
    <x v="1"/>
    <n v="1"/>
    <x v="2"/>
  </r>
  <r>
    <x v="5106"/>
    <x v="0"/>
    <n v="0"/>
    <x v="1"/>
    <x v="0"/>
    <n v="52"/>
    <s v="Yes"/>
    <s v="No"/>
    <s v="DSL"/>
    <s v="No"/>
    <s v="No"/>
    <s v="Yes"/>
    <s v="No"/>
    <s v="No"/>
    <s v="Yes"/>
    <x v="0"/>
    <s v="Yes"/>
    <x v="0"/>
    <x v="890"/>
    <n v="3043.7"/>
    <x v="0"/>
    <n v="0"/>
    <x v="2"/>
  </r>
  <r>
    <x v="5107"/>
    <x v="0"/>
    <n v="0"/>
    <x v="0"/>
    <x v="0"/>
    <n v="47"/>
    <s v="Yes"/>
    <s v="No"/>
    <s v="DSL"/>
    <s v="No"/>
    <s v="Yes"/>
    <s v="No"/>
    <s v="No"/>
    <s v="Yes"/>
    <s v="No"/>
    <x v="0"/>
    <s v="Yes"/>
    <x v="2"/>
    <x v="122"/>
    <n v="2723.4"/>
    <x v="0"/>
    <n v="0"/>
    <x v="2"/>
  </r>
  <r>
    <x v="5108"/>
    <x v="0"/>
    <n v="0"/>
    <x v="1"/>
    <x v="0"/>
    <n v="23"/>
    <s v="Yes"/>
    <s v="No"/>
    <s v="DSL"/>
    <s v="No"/>
    <s v="No"/>
    <s v="Yes"/>
    <s v="No"/>
    <s v="No"/>
    <s v="No"/>
    <x v="0"/>
    <s v="No"/>
    <x v="3"/>
    <x v="1427"/>
    <n v="1081.25"/>
    <x v="0"/>
    <n v="0"/>
    <x v="1"/>
  </r>
  <r>
    <x v="5109"/>
    <x v="1"/>
    <n v="0"/>
    <x v="0"/>
    <x v="1"/>
    <n v="66"/>
    <s v="Yes"/>
    <s v="No"/>
    <s v="DSL"/>
    <s v="Yes"/>
    <s v="Yes"/>
    <s v="Yes"/>
    <s v="Yes"/>
    <s v="No"/>
    <s v="No"/>
    <x v="2"/>
    <s v="No"/>
    <x v="1"/>
    <x v="788"/>
    <n v="4097.05"/>
    <x v="0"/>
    <n v="0"/>
    <x v="2"/>
  </r>
  <r>
    <x v="5110"/>
    <x v="0"/>
    <n v="0"/>
    <x v="1"/>
    <x v="0"/>
    <n v="8"/>
    <s v="Yes"/>
    <s v="Yes"/>
    <s v="Fiber optic"/>
    <s v="No"/>
    <s v="No"/>
    <s v="No"/>
    <s v="No"/>
    <s v="No"/>
    <s v="No"/>
    <x v="0"/>
    <s v="Yes"/>
    <x v="0"/>
    <x v="440"/>
    <n v="632.20000000000005"/>
    <x v="0"/>
    <n v="0"/>
    <x v="0"/>
  </r>
  <r>
    <x v="5111"/>
    <x v="1"/>
    <n v="1"/>
    <x v="1"/>
    <x v="0"/>
    <n v="47"/>
    <s v="Yes"/>
    <s v="No"/>
    <s v="Fiber optic"/>
    <s v="Yes"/>
    <s v="No"/>
    <s v="No"/>
    <s v="No"/>
    <s v="No"/>
    <s v="Yes"/>
    <x v="0"/>
    <s v="No"/>
    <x v="1"/>
    <x v="411"/>
    <n v="4042.3"/>
    <x v="1"/>
    <n v="1"/>
    <x v="2"/>
  </r>
  <r>
    <x v="5112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164.85"/>
    <x v="1"/>
    <n v="1"/>
    <x v="0"/>
  </r>
  <r>
    <x v="5113"/>
    <x v="0"/>
    <n v="0"/>
    <x v="0"/>
    <x v="1"/>
    <n v="71"/>
    <s v="Yes"/>
    <s v="Yes"/>
    <s v="Fiber optic"/>
    <s v="Yes"/>
    <s v="Yes"/>
    <s v="Yes"/>
    <s v="Yes"/>
    <s v="Yes"/>
    <s v="Yes"/>
    <x v="2"/>
    <s v="No"/>
    <x v="3"/>
    <x v="1057"/>
    <n v="8166.8"/>
    <x v="0"/>
    <n v="0"/>
    <x v="2"/>
  </r>
  <r>
    <x v="5114"/>
    <x v="0"/>
    <n v="1"/>
    <x v="1"/>
    <x v="0"/>
    <n v="50"/>
    <s v="Yes"/>
    <s v="Yes"/>
    <s v="Fiber optic"/>
    <s v="Yes"/>
    <s v="Yes"/>
    <s v="No"/>
    <s v="No"/>
    <s v="No"/>
    <s v="No"/>
    <x v="0"/>
    <s v="Yes"/>
    <x v="0"/>
    <x v="506"/>
    <n v="4113.7"/>
    <x v="0"/>
    <n v="0"/>
    <x v="2"/>
  </r>
  <r>
    <x v="5115"/>
    <x v="1"/>
    <n v="0"/>
    <x v="0"/>
    <x v="0"/>
    <n v="46"/>
    <s v="Yes"/>
    <s v="No"/>
    <s v="DSL"/>
    <s v="Yes"/>
    <s v="Yes"/>
    <s v="Yes"/>
    <s v="Yes"/>
    <s v="No"/>
    <s v="No"/>
    <x v="2"/>
    <s v="No"/>
    <x v="1"/>
    <x v="796"/>
    <n v="3047.15"/>
    <x v="0"/>
    <n v="0"/>
    <x v="2"/>
  </r>
  <r>
    <x v="5116"/>
    <x v="1"/>
    <n v="0"/>
    <x v="1"/>
    <x v="0"/>
    <n v="1"/>
    <s v="Yes"/>
    <s v="No"/>
    <s v="Fiber optic"/>
    <s v="No"/>
    <s v="No"/>
    <s v="No"/>
    <s v="No"/>
    <s v="No"/>
    <s v="No"/>
    <x v="0"/>
    <s v="No"/>
    <x v="0"/>
    <x v="213"/>
    <n v="70.400000000000006"/>
    <x v="1"/>
    <n v="1"/>
    <x v="0"/>
  </r>
  <r>
    <x v="5117"/>
    <x v="0"/>
    <n v="0"/>
    <x v="1"/>
    <x v="0"/>
    <n v="66"/>
    <s v="No"/>
    <s v="No phone service"/>
    <s v="DSL"/>
    <s v="Yes"/>
    <s v="No"/>
    <s v="Yes"/>
    <s v="Yes"/>
    <s v="Yes"/>
    <s v="Yes"/>
    <x v="2"/>
    <s v="Yes"/>
    <x v="2"/>
    <x v="918"/>
    <n v="4193.3999999999996"/>
    <x v="0"/>
    <n v="0"/>
    <x v="2"/>
  </r>
  <r>
    <x v="5118"/>
    <x v="0"/>
    <n v="0"/>
    <x v="0"/>
    <x v="0"/>
    <n v="42"/>
    <s v="Yes"/>
    <s v="Yes"/>
    <s v="Fiber optic"/>
    <s v="No"/>
    <s v="No"/>
    <s v="Yes"/>
    <s v="Yes"/>
    <s v="No"/>
    <s v="No"/>
    <x v="0"/>
    <s v="Yes"/>
    <x v="3"/>
    <x v="541"/>
    <n v="3729.75"/>
    <x v="0"/>
    <n v="0"/>
    <x v="2"/>
  </r>
  <r>
    <x v="5119"/>
    <x v="0"/>
    <n v="0"/>
    <x v="1"/>
    <x v="0"/>
    <n v="5"/>
    <s v="Yes"/>
    <s v="No"/>
    <s v="Fiber optic"/>
    <s v="No"/>
    <s v="No"/>
    <s v="No"/>
    <s v="Yes"/>
    <s v="No"/>
    <s v="No"/>
    <x v="0"/>
    <s v="Yes"/>
    <x v="1"/>
    <x v="564"/>
    <n v="399.45"/>
    <x v="0"/>
    <n v="0"/>
    <x v="0"/>
  </r>
  <r>
    <x v="5120"/>
    <x v="1"/>
    <n v="0"/>
    <x v="0"/>
    <x v="1"/>
    <n v="7"/>
    <s v="Yes"/>
    <s v="No"/>
    <s v="DSL"/>
    <s v="Yes"/>
    <s v="No"/>
    <s v="No"/>
    <s v="No"/>
    <s v="No"/>
    <s v="No"/>
    <x v="1"/>
    <s v="Yes"/>
    <x v="0"/>
    <x v="1431"/>
    <n v="331.3"/>
    <x v="1"/>
    <n v="1"/>
    <x v="0"/>
  </r>
  <r>
    <x v="5121"/>
    <x v="1"/>
    <n v="0"/>
    <x v="1"/>
    <x v="0"/>
    <n v="29"/>
    <s v="Yes"/>
    <s v="Yes"/>
    <s v="DSL"/>
    <s v="No"/>
    <s v="Yes"/>
    <s v="Yes"/>
    <s v="No"/>
    <s v="No"/>
    <s v="Yes"/>
    <x v="1"/>
    <s v="No"/>
    <x v="3"/>
    <x v="148"/>
    <n v="1964.6"/>
    <x v="0"/>
    <n v="0"/>
    <x v="1"/>
  </r>
  <r>
    <x v="5122"/>
    <x v="0"/>
    <n v="0"/>
    <x v="0"/>
    <x v="1"/>
    <n v="27"/>
    <s v="Yes"/>
    <s v="No"/>
    <s v="DSL"/>
    <s v="No"/>
    <s v="Yes"/>
    <s v="No"/>
    <s v="No"/>
    <s v="No"/>
    <s v="No"/>
    <x v="0"/>
    <s v="No"/>
    <x v="1"/>
    <x v="224"/>
    <n v="1336.15"/>
    <x v="0"/>
    <n v="0"/>
    <x v="1"/>
  </r>
  <r>
    <x v="5123"/>
    <x v="0"/>
    <n v="1"/>
    <x v="1"/>
    <x v="0"/>
    <n v="15"/>
    <s v="Yes"/>
    <s v="No"/>
    <s v="Fiber optic"/>
    <s v="No"/>
    <s v="Yes"/>
    <s v="No"/>
    <s v="No"/>
    <s v="No"/>
    <s v="No"/>
    <x v="0"/>
    <s v="Yes"/>
    <x v="3"/>
    <x v="62"/>
    <n v="1147.45"/>
    <x v="1"/>
    <n v="1"/>
    <x v="1"/>
  </r>
  <r>
    <x v="5124"/>
    <x v="0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51"/>
    <n v="486.05"/>
    <x v="0"/>
    <n v="0"/>
    <x v="1"/>
  </r>
  <r>
    <x v="5125"/>
    <x v="0"/>
    <n v="0"/>
    <x v="0"/>
    <x v="0"/>
    <n v="11"/>
    <s v="Yes"/>
    <s v="Yes"/>
    <s v="Fiber optic"/>
    <s v="No"/>
    <s v="No"/>
    <s v="No"/>
    <s v="No"/>
    <s v="Yes"/>
    <s v="Yes"/>
    <x v="0"/>
    <s v="Yes"/>
    <x v="0"/>
    <x v="1363"/>
    <n v="1078.9000000000001"/>
    <x v="1"/>
    <n v="1"/>
    <x v="0"/>
  </r>
  <r>
    <x v="5126"/>
    <x v="1"/>
    <n v="0"/>
    <x v="0"/>
    <x v="0"/>
    <n v="57"/>
    <s v="Yes"/>
    <s v="Yes"/>
    <s v="Fiber optic"/>
    <s v="Yes"/>
    <s v="Yes"/>
    <s v="Yes"/>
    <s v="Yes"/>
    <s v="Yes"/>
    <s v="No"/>
    <x v="0"/>
    <s v="Yes"/>
    <x v="0"/>
    <x v="1185"/>
    <n v="5925.75"/>
    <x v="0"/>
    <n v="0"/>
    <x v="2"/>
  </r>
  <r>
    <x v="5127"/>
    <x v="1"/>
    <n v="0"/>
    <x v="1"/>
    <x v="0"/>
    <n v="67"/>
    <s v="Yes"/>
    <s v="Yes"/>
    <s v="Fiber optic"/>
    <s v="Yes"/>
    <s v="Yes"/>
    <s v="Yes"/>
    <s v="Yes"/>
    <s v="Yes"/>
    <s v="Yes"/>
    <x v="1"/>
    <s v="Yes"/>
    <x v="2"/>
    <x v="1441"/>
    <n v="7804.15"/>
    <x v="1"/>
    <n v="1"/>
    <x v="2"/>
  </r>
  <r>
    <x v="5128"/>
    <x v="0"/>
    <n v="1"/>
    <x v="0"/>
    <x v="0"/>
    <n v="47"/>
    <s v="Yes"/>
    <s v="Yes"/>
    <s v="Fiber optic"/>
    <s v="No"/>
    <s v="No"/>
    <s v="Yes"/>
    <s v="No"/>
    <s v="Yes"/>
    <s v="Yes"/>
    <x v="0"/>
    <s v="No"/>
    <x v="0"/>
    <x v="395"/>
    <n v="4747.2"/>
    <x v="0"/>
    <n v="0"/>
    <x v="2"/>
  </r>
  <r>
    <x v="5129"/>
    <x v="0"/>
    <n v="0"/>
    <x v="1"/>
    <x v="0"/>
    <n v="13"/>
    <s v="Yes"/>
    <s v="No"/>
    <s v="Fiber optic"/>
    <s v="No"/>
    <s v="No"/>
    <s v="No"/>
    <s v="No"/>
    <s v="Yes"/>
    <s v="No"/>
    <x v="0"/>
    <s v="Yes"/>
    <x v="1"/>
    <x v="1297"/>
    <n v="1028.9000000000001"/>
    <x v="0"/>
    <n v="0"/>
    <x v="1"/>
  </r>
  <r>
    <x v="5130"/>
    <x v="1"/>
    <n v="0"/>
    <x v="1"/>
    <x v="0"/>
    <n v="8"/>
    <s v="No"/>
    <s v="No phone service"/>
    <s v="DSL"/>
    <s v="Yes"/>
    <s v="No"/>
    <s v="No"/>
    <s v="No"/>
    <s v="No"/>
    <s v="No"/>
    <x v="0"/>
    <s v="Yes"/>
    <x v="0"/>
    <x v="1442"/>
    <n v="226.45"/>
    <x v="1"/>
    <n v="1"/>
    <x v="0"/>
  </r>
  <r>
    <x v="5131"/>
    <x v="0"/>
    <n v="0"/>
    <x v="0"/>
    <x v="0"/>
    <n v="44"/>
    <s v="Yes"/>
    <s v="Yes"/>
    <s v="Fiber optic"/>
    <s v="No"/>
    <s v="No"/>
    <s v="No"/>
    <s v="No"/>
    <s v="Yes"/>
    <s v="Yes"/>
    <x v="0"/>
    <s v="Yes"/>
    <x v="0"/>
    <x v="313"/>
    <n v="4364.1000000000004"/>
    <x v="1"/>
    <n v="1"/>
    <x v="2"/>
  </r>
  <r>
    <x v="5132"/>
    <x v="1"/>
    <n v="0"/>
    <x v="0"/>
    <x v="1"/>
    <n v="71"/>
    <s v="Yes"/>
    <s v="Yes"/>
    <s v="DSL"/>
    <s v="Yes"/>
    <s v="No"/>
    <s v="No"/>
    <s v="No"/>
    <s v="Yes"/>
    <s v="No"/>
    <x v="1"/>
    <s v="Yes"/>
    <x v="0"/>
    <x v="1443"/>
    <n v="4692.55"/>
    <x v="0"/>
    <n v="0"/>
    <x v="2"/>
  </r>
  <r>
    <x v="5133"/>
    <x v="1"/>
    <n v="1"/>
    <x v="0"/>
    <x v="0"/>
    <n v="24"/>
    <s v="Yes"/>
    <s v="Yes"/>
    <s v="Fiber optic"/>
    <s v="No"/>
    <s v="Yes"/>
    <s v="Yes"/>
    <s v="No"/>
    <s v="Yes"/>
    <s v="Yes"/>
    <x v="0"/>
    <s v="Yes"/>
    <x v="0"/>
    <x v="1279"/>
    <n v="2433.9"/>
    <x v="1"/>
    <n v="1"/>
    <x v="1"/>
  </r>
  <r>
    <x v="5134"/>
    <x v="1"/>
    <n v="1"/>
    <x v="1"/>
    <x v="0"/>
    <n v="15"/>
    <s v="Yes"/>
    <s v="Yes"/>
    <s v="Fiber optic"/>
    <s v="No"/>
    <s v="Yes"/>
    <s v="No"/>
    <s v="No"/>
    <s v="No"/>
    <s v="No"/>
    <x v="0"/>
    <s v="Yes"/>
    <x v="0"/>
    <x v="1005"/>
    <n v="1217.25"/>
    <x v="1"/>
    <n v="1"/>
    <x v="1"/>
  </r>
  <r>
    <x v="5135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9"/>
    <n v="19.75"/>
    <x v="0"/>
    <n v="0"/>
    <x v="0"/>
  </r>
  <r>
    <x v="5136"/>
    <x v="1"/>
    <n v="1"/>
    <x v="1"/>
    <x v="0"/>
    <n v="2"/>
    <s v="Yes"/>
    <s v="Yes"/>
    <s v="Fiber optic"/>
    <s v="No"/>
    <s v="No"/>
    <s v="No"/>
    <s v="No"/>
    <s v="No"/>
    <s v="No"/>
    <x v="0"/>
    <s v="Yes"/>
    <x v="1"/>
    <x v="1150"/>
    <n v="154.30000000000001"/>
    <x v="0"/>
    <n v="0"/>
    <x v="0"/>
  </r>
  <r>
    <x v="5137"/>
    <x v="1"/>
    <n v="1"/>
    <x v="1"/>
    <x v="0"/>
    <n v="55"/>
    <s v="Yes"/>
    <s v="Yes"/>
    <s v="Fiber optic"/>
    <s v="Yes"/>
    <s v="Yes"/>
    <s v="Yes"/>
    <s v="Yes"/>
    <s v="Yes"/>
    <s v="Yes"/>
    <x v="0"/>
    <s v="Yes"/>
    <x v="0"/>
    <x v="1444"/>
    <n v="6382.55"/>
    <x v="0"/>
    <n v="0"/>
    <x v="2"/>
  </r>
  <r>
    <x v="5138"/>
    <x v="1"/>
    <n v="1"/>
    <x v="1"/>
    <x v="0"/>
    <n v="71"/>
    <s v="Yes"/>
    <s v="Yes"/>
    <s v="Fiber optic"/>
    <s v="No"/>
    <s v="Yes"/>
    <s v="No"/>
    <s v="Yes"/>
    <s v="Yes"/>
    <s v="Yes"/>
    <x v="2"/>
    <s v="Yes"/>
    <x v="0"/>
    <x v="847"/>
    <n v="7623.2"/>
    <x v="0"/>
    <n v="0"/>
    <x v="2"/>
  </r>
  <r>
    <x v="5139"/>
    <x v="1"/>
    <n v="0"/>
    <x v="0"/>
    <x v="1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55"/>
    <n v="1261.45"/>
    <x v="0"/>
    <n v="0"/>
    <x v="2"/>
  </r>
  <r>
    <x v="5140"/>
    <x v="1"/>
    <n v="0"/>
    <x v="1"/>
    <x v="0"/>
    <n v="1"/>
    <s v="Yes"/>
    <s v="No"/>
    <s v="Fiber optic"/>
    <s v="No"/>
    <s v="No"/>
    <s v="No"/>
    <s v="No"/>
    <s v="Yes"/>
    <s v="Yes"/>
    <x v="0"/>
    <s v="Yes"/>
    <x v="0"/>
    <x v="543"/>
    <n v="89.25"/>
    <x v="0"/>
    <n v="0"/>
    <x v="0"/>
  </r>
  <r>
    <x v="5141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61"/>
    <n v="86.05"/>
    <x v="0"/>
    <n v="0"/>
    <x v="0"/>
  </r>
  <r>
    <x v="5142"/>
    <x v="0"/>
    <n v="0"/>
    <x v="1"/>
    <x v="0"/>
    <n v="66"/>
    <s v="Yes"/>
    <s v="Yes"/>
    <s v="Fiber optic"/>
    <s v="Yes"/>
    <s v="Yes"/>
    <s v="Yes"/>
    <s v="Yes"/>
    <s v="Yes"/>
    <s v="No"/>
    <x v="1"/>
    <s v="Yes"/>
    <x v="2"/>
    <x v="479"/>
    <n v="6779.05"/>
    <x v="0"/>
    <n v="0"/>
    <x v="2"/>
  </r>
  <r>
    <x v="5143"/>
    <x v="0"/>
    <n v="0"/>
    <x v="0"/>
    <x v="1"/>
    <n v="49"/>
    <s v="Yes"/>
    <s v="No"/>
    <s v="DSL"/>
    <s v="Yes"/>
    <s v="Yes"/>
    <s v="Yes"/>
    <s v="Yes"/>
    <s v="Yes"/>
    <s v="Yes"/>
    <x v="1"/>
    <s v="Yes"/>
    <x v="1"/>
    <x v="753"/>
    <n v="4345"/>
    <x v="0"/>
    <n v="0"/>
    <x v="2"/>
  </r>
  <r>
    <x v="5144"/>
    <x v="0"/>
    <n v="1"/>
    <x v="0"/>
    <x v="0"/>
    <n v="3"/>
    <s v="No"/>
    <s v="No phone service"/>
    <s v="DSL"/>
    <s v="No"/>
    <s v="Yes"/>
    <s v="No"/>
    <s v="No"/>
    <s v="No"/>
    <s v="No"/>
    <x v="0"/>
    <s v="Yes"/>
    <x v="0"/>
    <x v="300"/>
    <n v="82.85"/>
    <x v="0"/>
    <n v="0"/>
    <x v="0"/>
  </r>
  <r>
    <x v="5145"/>
    <x v="1"/>
    <n v="0"/>
    <x v="0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x v="125"/>
    <n v="1714.55"/>
    <x v="0"/>
    <n v="0"/>
    <x v="2"/>
  </r>
  <r>
    <x v="5146"/>
    <x v="1"/>
    <n v="0"/>
    <x v="1"/>
    <x v="1"/>
    <n v="11"/>
    <s v="Yes"/>
    <s v="Yes"/>
    <s v="Fiber optic"/>
    <s v="No"/>
    <s v="No"/>
    <s v="No"/>
    <s v="No"/>
    <s v="No"/>
    <s v="Yes"/>
    <x v="0"/>
    <s v="No"/>
    <x v="0"/>
    <x v="319"/>
    <n v="893.2"/>
    <x v="0"/>
    <n v="0"/>
    <x v="0"/>
  </r>
  <r>
    <x v="5147"/>
    <x v="1"/>
    <n v="0"/>
    <x v="1"/>
    <x v="0"/>
    <n v="28"/>
    <s v="No"/>
    <s v="No phone service"/>
    <s v="DSL"/>
    <s v="No"/>
    <s v="No"/>
    <s v="No"/>
    <s v="Yes"/>
    <s v="No"/>
    <s v="No"/>
    <x v="0"/>
    <s v="Yes"/>
    <x v="3"/>
    <x v="505"/>
    <n v="810.85"/>
    <x v="0"/>
    <n v="0"/>
    <x v="1"/>
  </r>
  <r>
    <x v="5148"/>
    <x v="1"/>
    <n v="0"/>
    <x v="0"/>
    <x v="0"/>
    <n v="65"/>
    <s v="Yes"/>
    <s v="Yes"/>
    <s v="Fiber optic"/>
    <s v="Yes"/>
    <s v="Yes"/>
    <s v="Yes"/>
    <s v="No"/>
    <s v="Yes"/>
    <s v="No"/>
    <x v="2"/>
    <s v="Yes"/>
    <x v="0"/>
    <x v="26"/>
    <n v="6347.55"/>
    <x v="0"/>
    <n v="0"/>
    <x v="2"/>
  </r>
  <r>
    <x v="5149"/>
    <x v="0"/>
    <n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79"/>
    <n v="1123.6500000000001"/>
    <x v="0"/>
    <n v="0"/>
    <x v="2"/>
  </r>
  <r>
    <x v="5150"/>
    <x v="0"/>
    <n v="0"/>
    <x v="0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51"/>
    <n v="43.15"/>
    <x v="0"/>
    <n v="0"/>
    <x v="0"/>
  </r>
  <r>
    <x v="5151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477"/>
    <n v="35.1"/>
    <x v="0"/>
    <n v="0"/>
    <x v="0"/>
  </r>
  <r>
    <x v="5152"/>
    <x v="0"/>
    <n v="0"/>
    <x v="0"/>
    <x v="1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144"/>
    <n v="1388"/>
    <x v="0"/>
    <n v="0"/>
    <x v="2"/>
  </r>
  <r>
    <x v="5153"/>
    <x v="1"/>
    <n v="1"/>
    <x v="0"/>
    <x v="0"/>
    <n v="41"/>
    <s v="Yes"/>
    <s v="No"/>
    <s v="Fiber optic"/>
    <s v="No"/>
    <s v="Yes"/>
    <s v="No"/>
    <s v="No"/>
    <s v="Yes"/>
    <s v="Yes"/>
    <x v="0"/>
    <s v="Yes"/>
    <x v="0"/>
    <x v="446"/>
    <n v="3851.45"/>
    <x v="0"/>
    <n v="0"/>
    <x v="2"/>
  </r>
  <r>
    <x v="5154"/>
    <x v="0"/>
    <n v="0"/>
    <x v="0"/>
    <x v="1"/>
    <n v="17"/>
    <s v="Yes"/>
    <s v="Yes"/>
    <s v="Fiber optic"/>
    <s v="Yes"/>
    <s v="No"/>
    <s v="Yes"/>
    <s v="No"/>
    <s v="Yes"/>
    <s v="Yes"/>
    <x v="0"/>
    <s v="Yes"/>
    <x v="0"/>
    <x v="1445"/>
    <n v="1743.5"/>
    <x v="1"/>
    <n v="1"/>
    <x v="1"/>
  </r>
  <r>
    <x v="5155"/>
    <x v="0"/>
    <n v="0"/>
    <x v="1"/>
    <x v="0"/>
    <n v="30"/>
    <s v="Yes"/>
    <s v="No"/>
    <s v="Fiber optic"/>
    <s v="No"/>
    <s v="No"/>
    <s v="No"/>
    <s v="Yes"/>
    <s v="Yes"/>
    <s v="Yes"/>
    <x v="1"/>
    <s v="Yes"/>
    <x v="2"/>
    <x v="61"/>
    <n v="2638.1"/>
    <x v="0"/>
    <n v="0"/>
    <x v="1"/>
  </r>
  <r>
    <x v="5156"/>
    <x v="1"/>
    <n v="0"/>
    <x v="1"/>
    <x v="0"/>
    <n v="17"/>
    <s v="Yes"/>
    <s v="No"/>
    <s v="DSL"/>
    <s v="Yes"/>
    <s v="Yes"/>
    <s v="No"/>
    <s v="No"/>
    <s v="No"/>
    <s v="No"/>
    <x v="1"/>
    <s v="No"/>
    <x v="1"/>
    <x v="1320"/>
    <n v="946.95"/>
    <x v="0"/>
    <n v="0"/>
    <x v="1"/>
  </r>
  <r>
    <x v="5157"/>
    <x v="0"/>
    <n v="0"/>
    <x v="0"/>
    <x v="1"/>
    <n v="16"/>
    <s v="Yes"/>
    <s v="No"/>
    <s v="DSL"/>
    <s v="Yes"/>
    <s v="Yes"/>
    <s v="No"/>
    <s v="Yes"/>
    <s v="No"/>
    <s v="Yes"/>
    <x v="2"/>
    <s v="No"/>
    <x v="2"/>
    <x v="1242"/>
    <n v="1114.8499999999999"/>
    <x v="0"/>
    <n v="0"/>
    <x v="1"/>
  </r>
  <r>
    <x v="5158"/>
    <x v="1"/>
    <n v="0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93"/>
    <n v="1777.6"/>
    <x v="0"/>
    <n v="0"/>
    <x v="2"/>
  </r>
  <r>
    <x v="5159"/>
    <x v="1"/>
    <n v="0"/>
    <x v="1"/>
    <x v="0"/>
    <n v="9"/>
    <s v="Yes"/>
    <s v="Yes"/>
    <s v="Fiber optic"/>
    <s v="No"/>
    <s v="No"/>
    <s v="No"/>
    <s v="No"/>
    <s v="No"/>
    <s v="No"/>
    <x v="0"/>
    <s v="Yes"/>
    <x v="0"/>
    <x v="1418"/>
    <n v="684.85"/>
    <x v="0"/>
    <n v="0"/>
    <x v="0"/>
  </r>
  <r>
    <x v="5160"/>
    <x v="0"/>
    <n v="0"/>
    <x v="1"/>
    <x v="0"/>
    <n v="1"/>
    <s v="Yes"/>
    <s v="No"/>
    <s v="Fiber optic"/>
    <s v="No"/>
    <s v="Yes"/>
    <s v="No"/>
    <s v="No"/>
    <s v="No"/>
    <s v="No"/>
    <x v="0"/>
    <s v="No"/>
    <x v="0"/>
    <x v="389"/>
    <n v="74.349999999999994"/>
    <x v="0"/>
    <n v="0"/>
    <x v="0"/>
  </r>
  <r>
    <x v="5161"/>
    <x v="1"/>
    <n v="0"/>
    <x v="1"/>
    <x v="1"/>
    <n v="23"/>
    <s v="Yes"/>
    <s v="No"/>
    <s v="DSL"/>
    <s v="No"/>
    <s v="Yes"/>
    <s v="No"/>
    <s v="Yes"/>
    <s v="No"/>
    <s v="No"/>
    <x v="0"/>
    <s v="No"/>
    <x v="0"/>
    <x v="1300"/>
    <n v="1312.45"/>
    <x v="0"/>
    <n v="0"/>
    <x v="1"/>
  </r>
  <r>
    <x v="5162"/>
    <x v="1"/>
    <n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93"/>
    <n v="159.19999999999999"/>
    <x v="0"/>
    <n v="0"/>
    <x v="0"/>
  </r>
  <r>
    <x v="5163"/>
    <x v="1"/>
    <n v="0"/>
    <x v="0"/>
    <x v="1"/>
    <n v="19"/>
    <s v="No"/>
    <s v="No phone service"/>
    <s v="DSL"/>
    <s v="Yes"/>
    <s v="Yes"/>
    <s v="No"/>
    <s v="No"/>
    <s v="No"/>
    <s v="No"/>
    <x v="0"/>
    <s v="Yes"/>
    <x v="1"/>
    <x v="1446"/>
    <n v="610.20000000000005"/>
    <x v="0"/>
    <n v="0"/>
    <x v="1"/>
  </r>
  <r>
    <x v="5164"/>
    <x v="0"/>
    <n v="0"/>
    <x v="1"/>
    <x v="0"/>
    <n v="7"/>
    <s v="Yes"/>
    <s v="Yes"/>
    <s v="DSL"/>
    <s v="Yes"/>
    <s v="No"/>
    <s v="No"/>
    <s v="No"/>
    <s v="No"/>
    <s v="No"/>
    <x v="0"/>
    <s v="Yes"/>
    <x v="0"/>
    <x v="665"/>
    <n v="404.35"/>
    <x v="0"/>
    <n v="0"/>
    <x v="0"/>
  </r>
  <r>
    <x v="5165"/>
    <x v="1"/>
    <n v="1"/>
    <x v="1"/>
    <x v="0"/>
    <n v="1"/>
    <s v="Yes"/>
    <s v="No"/>
    <s v="Fiber optic"/>
    <s v="No"/>
    <s v="No"/>
    <s v="No"/>
    <s v="No"/>
    <s v="No"/>
    <s v="No"/>
    <x v="0"/>
    <s v="Yes"/>
    <x v="0"/>
    <x v="482"/>
    <n v="69.650000000000006"/>
    <x v="1"/>
    <n v="1"/>
    <x v="0"/>
  </r>
  <r>
    <x v="5166"/>
    <x v="1"/>
    <n v="0"/>
    <x v="1"/>
    <x v="0"/>
    <n v="61"/>
    <s v="Yes"/>
    <s v="Yes"/>
    <s v="Fiber optic"/>
    <s v="Yes"/>
    <s v="No"/>
    <s v="Yes"/>
    <s v="No"/>
    <s v="Yes"/>
    <s v="Yes"/>
    <x v="1"/>
    <s v="No"/>
    <x v="0"/>
    <x v="571"/>
    <n v="6363.45"/>
    <x v="0"/>
    <n v="0"/>
    <x v="2"/>
  </r>
  <r>
    <x v="5167"/>
    <x v="0"/>
    <n v="0"/>
    <x v="0"/>
    <x v="0"/>
    <n v="57"/>
    <s v="Yes"/>
    <s v="No"/>
    <s v="DSL"/>
    <s v="Yes"/>
    <s v="Yes"/>
    <s v="No"/>
    <s v="Yes"/>
    <s v="Yes"/>
    <s v="No"/>
    <x v="2"/>
    <s v="Yes"/>
    <x v="3"/>
    <x v="276"/>
    <n v="4124.6499999999996"/>
    <x v="0"/>
    <n v="0"/>
    <x v="2"/>
  </r>
  <r>
    <x v="5168"/>
    <x v="1"/>
    <n v="0"/>
    <x v="1"/>
    <x v="0"/>
    <n v="9"/>
    <s v="Yes"/>
    <s v="No"/>
    <s v="Fiber optic"/>
    <s v="No"/>
    <s v="No"/>
    <s v="No"/>
    <s v="No"/>
    <s v="No"/>
    <s v="Yes"/>
    <x v="0"/>
    <s v="Yes"/>
    <x v="0"/>
    <x v="371"/>
    <n v="713.1"/>
    <x v="1"/>
    <n v="1"/>
    <x v="0"/>
  </r>
  <r>
    <x v="5169"/>
    <x v="1"/>
    <n v="0"/>
    <x v="1"/>
    <x v="1"/>
    <n v="15"/>
    <s v="Yes"/>
    <s v="No"/>
    <s v="DSL"/>
    <s v="Yes"/>
    <s v="No"/>
    <s v="Yes"/>
    <s v="No"/>
    <s v="No"/>
    <s v="Yes"/>
    <x v="1"/>
    <s v="No"/>
    <x v="1"/>
    <x v="824"/>
    <n v="950.75"/>
    <x v="0"/>
    <n v="0"/>
    <x v="1"/>
  </r>
  <r>
    <x v="517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x v="0"/>
    <n v="0"/>
    <x v="0"/>
  </r>
  <r>
    <x v="5171"/>
    <x v="0"/>
    <n v="0"/>
    <x v="0"/>
    <x v="0"/>
    <n v="12"/>
    <s v="Yes"/>
    <s v="No"/>
    <s v="DSL"/>
    <s v="No"/>
    <s v="No"/>
    <s v="No"/>
    <s v="No"/>
    <s v="No"/>
    <s v="No"/>
    <x v="0"/>
    <s v="No"/>
    <x v="2"/>
    <x v="1273"/>
    <n v="505.95"/>
    <x v="0"/>
    <n v="0"/>
    <x v="0"/>
  </r>
  <r>
    <x v="5172"/>
    <x v="1"/>
    <n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1149.6500000000001"/>
    <x v="0"/>
    <n v="0"/>
    <x v="2"/>
  </r>
  <r>
    <x v="5173"/>
    <x v="1"/>
    <n v="0"/>
    <x v="0"/>
    <x v="1"/>
    <n v="4"/>
    <s v="Yes"/>
    <s v="No"/>
    <s v="DSL"/>
    <s v="No"/>
    <s v="No"/>
    <s v="No"/>
    <s v="No"/>
    <s v="No"/>
    <s v="No"/>
    <x v="0"/>
    <s v="No"/>
    <x v="0"/>
    <x v="271"/>
    <n v="169.65"/>
    <x v="0"/>
    <n v="0"/>
    <x v="0"/>
  </r>
  <r>
    <x v="5174"/>
    <x v="0"/>
    <n v="0"/>
    <x v="1"/>
    <x v="0"/>
    <n v="7"/>
    <s v="Yes"/>
    <s v="No"/>
    <s v="Fiber optic"/>
    <s v="No"/>
    <s v="No"/>
    <s v="No"/>
    <s v="No"/>
    <s v="Yes"/>
    <s v="No"/>
    <x v="0"/>
    <s v="Yes"/>
    <x v="1"/>
    <x v="266"/>
    <n v="526.70000000000005"/>
    <x v="1"/>
    <n v="1"/>
    <x v="0"/>
  </r>
  <r>
    <x v="5175"/>
    <x v="0"/>
    <n v="0"/>
    <x v="0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77"/>
    <n v="393.15"/>
    <x v="0"/>
    <n v="0"/>
    <x v="1"/>
  </r>
  <r>
    <x v="5176"/>
    <x v="0"/>
    <n v="0"/>
    <x v="1"/>
    <x v="1"/>
    <n v="26"/>
    <s v="No"/>
    <s v="No phone service"/>
    <s v="DSL"/>
    <s v="Yes"/>
    <s v="No"/>
    <s v="No"/>
    <s v="Yes"/>
    <s v="No"/>
    <s v="Yes"/>
    <x v="0"/>
    <s v="No"/>
    <x v="1"/>
    <x v="1208"/>
    <n v="1147"/>
    <x v="0"/>
    <n v="0"/>
    <x v="1"/>
  </r>
  <r>
    <x v="5177"/>
    <x v="1"/>
    <n v="1"/>
    <x v="0"/>
    <x v="0"/>
    <n v="36"/>
    <s v="Yes"/>
    <s v="Yes"/>
    <s v="Fiber optic"/>
    <s v="No"/>
    <s v="No"/>
    <s v="No"/>
    <s v="No"/>
    <s v="No"/>
    <s v="Yes"/>
    <x v="0"/>
    <s v="Yes"/>
    <x v="0"/>
    <x v="1019"/>
    <n v="3021.6"/>
    <x v="1"/>
    <n v="1"/>
    <x v="1"/>
  </r>
  <r>
    <x v="5178"/>
    <x v="0"/>
    <n v="0"/>
    <x v="0"/>
    <x v="0"/>
    <n v="53"/>
    <s v="Yes"/>
    <s v="Yes"/>
    <s v="Fiber optic"/>
    <s v="No"/>
    <s v="Yes"/>
    <s v="Yes"/>
    <s v="Yes"/>
    <s v="Yes"/>
    <s v="Yes"/>
    <x v="1"/>
    <s v="Yes"/>
    <x v="2"/>
    <x v="1046"/>
    <n v="5718.2"/>
    <x v="0"/>
    <n v="0"/>
    <x v="2"/>
  </r>
  <r>
    <x v="5179"/>
    <x v="1"/>
    <n v="0"/>
    <x v="1"/>
    <x v="0"/>
    <n v="3"/>
    <s v="Yes"/>
    <s v="No"/>
    <s v="DSL"/>
    <s v="No"/>
    <s v="No"/>
    <s v="No"/>
    <s v="Yes"/>
    <s v="Yes"/>
    <s v="Yes"/>
    <x v="0"/>
    <s v="Yes"/>
    <x v="0"/>
    <x v="263"/>
    <n v="191.35"/>
    <x v="1"/>
    <n v="1"/>
    <x v="0"/>
  </r>
  <r>
    <x v="5180"/>
    <x v="0"/>
    <n v="0"/>
    <x v="1"/>
    <x v="0"/>
    <n v="68"/>
    <s v="No"/>
    <s v="No phone service"/>
    <s v="DSL"/>
    <s v="Yes"/>
    <s v="Yes"/>
    <s v="Yes"/>
    <s v="Yes"/>
    <s v="Yes"/>
    <s v="Yes"/>
    <x v="2"/>
    <s v="No"/>
    <x v="3"/>
    <x v="592"/>
    <n v="4539.6000000000004"/>
    <x v="0"/>
    <n v="0"/>
    <x v="2"/>
  </r>
  <r>
    <x v="5181"/>
    <x v="1"/>
    <n v="0"/>
    <x v="0"/>
    <x v="1"/>
    <n v="72"/>
    <s v="Yes"/>
    <s v="Yes"/>
    <s v="DSL"/>
    <s v="Yes"/>
    <s v="Yes"/>
    <s v="Yes"/>
    <s v="Yes"/>
    <s v="Yes"/>
    <s v="Yes"/>
    <x v="2"/>
    <s v="Yes"/>
    <x v="3"/>
    <x v="902"/>
    <n v="6397.6"/>
    <x v="0"/>
    <n v="0"/>
    <x v="2"/>
  </r>
  <r>
    <x v="5182"/>
    <x v="1"/>
    <n v="0"/>
    <x v="1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55"/>
    <n v="280.39999999999998"/>
    <x v="0"/>
    <n v="0"/>
    <x v="0"/>
  </r>
  <r>
    <x v="5183"/>
    <x v="0"/>
    <n v="1"/>
    <x v="0"/>
    <x v="1"/>
    <n v="34"/>
    <s v="Yes"/>
    <s v="Yes"/>
    <s v="Fiber optic"/>
    <s v="No"/>
    <s v="Yes"/>
    <s v="No"/>
    <s v="No"/>
    <s v="No"/>
    <s v="No"/>
    <x v="0"/>
    <s v="Yes"/>
    <x v="1"/>
    <x v="1228"/>
    <n v="2718.3"/>
    <x v="1"/>
    <n v="1"/>
    <x v="1"/>
  </r>
  <r>
    <x v="5184"/>
    <x v="0"/>
    <n v="0"/>
    <x v="0"/>
    <x v="0"/>
    <n v="68"/>
    <s v="Yes"/>
    <s v="Yes"/>
    <s v="Fiber optic"/>
    <s v="Yes"/>
    <s v="Yes"/>
    <s v="No"/>
    <s v="No"/>
    <s v="No"/>
    <s v="No"/>
    <x v="2"/>
    <s v="Yes"/>
    <x v="2"/>
    <x v="668"/>
    <n v="5711.05"/>
    <x v="0"/>
    <n v="0"/>
    <x v="2"/>
  </r>
  <r>
    <x v="5185"/>
    <x v="0"/>
    <n v="0"/>
    <x v="1"/>
    <x v="1"/>
    <n v="50"/>
    <s v="Yes"/>
    <s v="No"/>
    <s v="DSL"/>
    <s v="Yes"/>
    <s v="No"/>
    <s v="Yes"/>
    <s v="Yes"/>
    <s v="Yes"/>
    <s v="No"/>
    <x v="1"/>
    <s v="Yes"/>
    <x v="3"/>
    <x v="904"/>
    <n v="3478.15"/>
    <x v="0"/>
    <n v="0"/>
    <x v="2"/>
  </r>
  <r>
    <x v="5186"/>
    <x v="0"/>
    <n v="1"/>
    <x v="1"/>
    <x v="0"/>
    <n v="1"/>
    <s v="No"/>
    <s v="No phone service"/>
    <s v="DSL"/>
    <s v="No"/>
    <s v="No"/>
    <s v="No"/>
    <s v="No"/>
    <s v="Yes"/>
    <s v="No"/>
    <x v="0"/>
    <s v="Yes"/>
    <x v="0"/>
    <x v="1227"/>
    <n v="36.450000000000003"/>
    <x v="1"/>
    <n v="1"/>
    <x v="0"/>
  </r>
  <r>
    <x v="5187"/>
    <x v="0"/>
    <n v="1"/>
    <x v="1"/>
    <x v="0"/>
    <n v="41"/>
    <s v="Yes"/>
    <s v="Yes"/>
    <s v="Fiber optic"/>
    <s v="No"/>
    <s v="Yes"/>
    <s v="Yes"/>
    <s v="No"/>
    <s v="Yes"/>
    <s v="Yes"/>
    <x v="0"/>
    <s v="Yes"/>
    <x v="0"/>
    <x v="152"/>
    <n v="4133.95"/>
    <x v="0"/>
    <n v="0"/>
    <x v="2"/>
  </r>
  <r>
    <x v="5188"/>
    <x v="1"/>
    <n v="1"/>
    <x v="0"/>
    <x v="0"/>
    <n v="30"/>
    <s v="Yes"/>
    <s v="Yes"/>
    <s v="Fiber optic"/>
    <s v="No"/>
    <s v="No"/>
    <s v="No"/>
    <s v="Yes"/>
    <s v="Yes"/>
    <s v="Yes"/>
    <x v="0"/>
    <s v="Yes"/>
    <x v="0"/>
    <x v="1334"/>
    <n v="2917.65"/>
    <x v="0"/>
    <n v="0"/>
    <x v="1"/>
  </r>
  <r>
    <x v="5189"/>
    <x v="1"/>
    <n v="0"/>
    <x v="1"/>
    <x v="0"/>
    <n v="1"/>
    <s v="Yes"/>
    <s v="Yes"/>
    <s v="DSL"/>
    <s v="No"/>
    <s v="Yes"/>
    <s v="No"/>
    <s v="No"/>
    <s v="No"/>
    <s v="No"/>
    <x v="0"/>
    <s v="No"/>
    <x v="0"/>
    <x v="407"/>
    <n v="54.3"/>
    <x v="0"/>
    <n v="0"/>
    <x v="0"/>
  </r>
  <r>
    <x v="5190"/>
    <x v="1"/>
    <n v="1"/>
    <x v="0"/>
    <x v="1"/>
    <n v="29"/>
    <s v="Yes"/>
    <s v="Yes"/>
    <s v="Fiber optic"/>
    <s v="No"/>
    <s v="No"/>
    <s v="Yes"/>
    <s v="No"/>
    <s v="Yes"/>
    <s v="Yes"/>
    <x v="0"/>
    <s v="Yes"/>
    <x v="0"/>
    <x v="1291"/>
    <n v="2964.8"/>
    <x v="0"/>
    <n v="0"/>
    <x v="1"/>
  </r>
  <r>
    <x v="5191"/>
    <x v="0"/>
    <n v="0"/>
    <x v="0"/>
    <x v="1"/>
    <n v="23"/>
    <s v="Yes"/>
    <s v="Yes"/>
    <s v="DSL"/>
    <s v="Yes"/>
    <s v="Yes"/>
    <s v="Yes"/>
    <s v="Yes"/>
    <s v="Yes"/>
    <s v="Yes"/>
    <x v="2"/>
    <s v="Yes"/>
    <x v="3"/>
    <x v="1174"/>
    <n v="2198.3000000000002"/>
    <x v="0"/>
    <n v="0"/>
    <x v="1"/>
  </r>
  <r>
    <x v="5192"/>
    <x v="1"/>
    <n v="0"/>
    <x v="1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81"/>
    <n v="1189.9000000000001"/>
    <x v="0"/>
    <n v="0"/>
    <x v="2"/>
  </r>
  <r>
    <x v="5193"/>
    <x v="0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180"/>
    <n v="1914.5"/>
    <x v="0"/>
    <n v="0"/>
    <x v="2"/>
  </r>
  <r>
    <x v="5194"/>
    <x v="1"/>
    <n v="0"/>
    <x v="1"/>
    <x v="1"/>
    <n v="22"/>
    <s v="Yes"/>
    <s v="No"/>
    <s v="Fiber optic"/>
    <s v="No"/>
    <s v="Yes"/>
    <s v="Yes"/>
    <s v="No"/>
    <s v="Yes"/>
    <s v="No"/>
    <x v="0"/>
    <s v="Yes"/>
    <x v="0"/>
    <x v="1070"/>
    <n v="2001.5"/>
    <x v="1"/>
    <n v="1"/>
    <x v="1"/>
  </r>
  <r>
    <x v="5195"/>
    <x v="1"/>
    <n v="0"/>
    <x v="1"/>
    <x v="0"/>
    <n v="72"/>
    <s v="Yes"/>
    <s v="No"/>
    <s v="DSL"/>
    <s v="Yes"/>
    <s v="Yes"/>
    <s v="Yes"/>
    <s v="Yes"/>
    <s v="Yes"/>
    <s v="No"/>
    <x v="2"/>
    <s v="Yes"/>
    <x v="2"/>
    <x v="372"/>
    <n v="5336.35"/>
    <x v="0"/>
    <n v="0"/>
    <x v="2"/>
  </r>
  <r>
    <x v="5196"/>
    <x v="0"/>
    <n v="1"/>
    <x v="1"/>
    <x v="0"/>
    <n v="66"/>
    <s v="Yes"/>
    <s v="Yes"/>
    <s v="Fiber optic"/>
    <s v="No"/>
    <s v="Yes"/>
    <s v="Yes"/>
    <s v="No"/>
    <s v="Yes"/>
    <s v="Yes"/>
    <x v="1"/>
    <s v="No"/>
    <x v="2"/>
    <x v="323"/>
    <n v="7238.6"/>
    <x v="0"/>
    <n v="0"/>
    <x v="2"/>
  </r>
  <r>
    <x v="5197"/>
    <x v="0"/>
    <n v="0"/>
    <x v="0"/>
    <x v="0"/>
    <n v="72"/>
    <s v="Yes"/>
    <s v="Yes"/>
    <s v="Fiber optic"/>
    <s v="No"/>
    <s v="Yes"/>
    <s v="Yes"/>
    <s v="Yes"/>
    <s v="Yes"/>
    <s v="Yes"/>
    <x v="2"/>
    <s v="Yes"/>
    <x v="0"/>
    <x v="769"/>
    <n v="7998.8"/>
    <x v="0"/>
    <n v="0"/>
    <x v="2"/>
  </r>
  <r>
    <x v="5198"/>
    <x v="0"/>
    <n v="1"/>
    <x v="0"/>
    <x v="0"/>
    <n v="47"/>
    <s v="Yes"/>
    <s v="Yes"/>
    <s v="Fiber optic"/>
    <s v="Yes"/>
    <s v="No"/>
    <s v="No"/>
    <s v="No"/>
    <s v="No"/>
    <s v="No"/>
    <x v="0"/>
    <s v="No"/>
    <x v="0"/>
    <x v="431"/>
    <n v="3825.85"/>
    <x v="1"/>
    <n v="1"/>
    <x v="2"/>
  </r>
  <r>
    <x v="5199"/>
    <x v="0"/>
    <n v="0"/>
    <x v="1"/>
    <x v="0"/>
    <n v="51"/>
    <s v="Yes"/>
    <s v="Yes"/>
    <s v="Fiber optic"/>
    <s v="No"/>
    <s v="Yes"/>
    <s v="Yes"/>
    <s v="Yes"/>
    <s v="Yes"/>
    <s v="Yes"/>
    <x v="1"/>
    <s v="Yes"/>
    <x v="0"/>
    <x v="1298"/>
    <n v="5703.25"/>
    <x v="0"/>
    <n v="0"/>
    <x v="2"/>
  </r>
  <r>
    <x v="5200"/>
    <x v="0"/>
    <n v="0"/>
    <x v="0"/>
    <x v="1"/>
    <n v="70"/>
    <s v="Yes"/>
    <s v="Yes"/>
    <s v="Fiber optic"/>
    <s v="No"/>
    <s v="Yes"/>
    <s v="Yes"/>
    <s v="No"/>
    <s v="Yes"/>
    <s v="Yes"/>
    <x v="1"/>
    <s v="Yes"/>
    <x v="0"/>
    <x v="1305"/>
    <n v="7397"/>
    <x v="0"/>
    <n v="0"/>
    <x v="2"/>
  </r>
  <r>
    <x v="5201"/>
    <x v="1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147"/>
    <n v="164.6"/>
    <x v="0"/>
    <n v="0"/>
    <x v="0"/>
  </r>
  <r>
    <x v="5202"/>
    <x v="1"/>
    <n v="0"/>
    <x v="0"/>
    <x v="1"/>
    <n v="59"/>
    <s v="Yes"/>
    <s v="Yes"/>
    <s v="Fiber optic"/>
    <s v="Yes"/>
    <s v="Yes"/>
    <s v="No"/>
    <s v="Yes"/>
    <s v="Yes"/>
    <s v="Yes"/>
    <x v="2"/>
    <s v="Yes"/>
    <x v="1"/>
    <x v="1447"/>
    <n v="6555.2"/>
    <x v="0"/>
    <n v="0"/>
    <x v="2"/>
  </r>
  <r>
    <x v="5203"/>
    <x v="1"/>
    <n v="0"/>
    <x v="1"/>
    <x v="1"/>
    <n v="3"/>
    <s v="Yes"/>
    <s v="No"/>
    <s v="DSL"/>
    <s v="No"/>
    <s v="No"/>
    <s v="No"/>
    <s v="Yes"/>
    <s v="Yes"/>
    <s v="Yes"/>
    <x v="0"/>
    <s v="No"/>
    <x v="1"/>
    <x v="4"/>
    <n v="225.65"/>
    <x v="0"/>
    <n v="0"/>
    <x v="0"/>
  </r>
  <r>
    <x v="5204"/>
    <x v="1"/>
    <n v="1"/>
    <x v="0"/>
    <x v="0"/>
    <n v="38"/>
    <s v="No"/>
    <s v="No phone service"/>
    <s v="DSL"/>
    <s v="No"/>
    <s v="No"/>
    <s v="No"/>
    <s v="No"/>
    <s v="No"/>
    <s v="No"/>
    <x v="0"/>
    <s v="Yes"/>
    <x v="0"/>
    <x v="492"/>
    <n v="955.75"/>
    <x v="0"/>
    <n v="0"/>
    <x v="2"/>
  </r>
  <r>
    <x v="5205"/>
    <x v="0"/>
    <n v="0"/>
    <x v="1"/>
    <x v="0"/>
    <n v="37"/>
    <s v="Yes"/>
    <s v="Yes"/>
    <s v="Fiber optic"/>
    <s v="Yes"/>
    <s v="Yes"/>
    <s v="Yes"/>
    <s v="No"/>
    <s v="No"/>
    <s v="No"/>
    <x v="0"/>
    <s v="No"/>
    <x v="2"/>
    <x v="610"/>
    <n v="3382.3"/>
    <x v="0"/>
    <n v="0"/>
    <x v="2"/>
  </r>
  <r>
    <x v="5206"/>
    <x v="1"/>
    <n v="0"/>
    <x v="1"/>
    <x v="0"/>
    <n v="37"/>
    <s v="Yes"/>
    <s v="No"/>
    <s v="DSL"/>
    <s v="Yes"/>
    <s v="Yes"/>
    <s v="Yes"/>
    <s v="Yes"/>
    <s v="No"/>
    <s v="No"/>
    <x v="2"/>
    <s v="No"/>
    <x v="2"/>
    <x v="1054"/>
    <n v="2313.8000000000002"/>
    <x v="0"/>
    <n v="0"/>
    <x v="2"/>
  </r>
  <r>
    <x v="5207"/>
    <x v="0"/>
    <n v="1"/>
    <x v="0"/>
    <x v="0"/>
    <n v="24"/>
    <s v="No"/>
    <s v="No phone service"/>
    <s v="DSL"/>
    <s v="No"/>
    <s v="No"/>
    <s v="Yes"/>
    <s v="No"/>
    <s v="No"/>
    <s v="Yes"/>
    <x v="0"/>
    <s v="Yes"/>
    <x v="3"/>
    <x v="1128"/>
    <n v="933.3"/>
    <x v="1"/>
    <n v="1"/>
    <x v="1"/>
  </r>
  <r>
    <x v="5208"/>
    <x v="0"/>
    <n v="0"/>
    <x v="0"/>
    <x v="1"/>
    <n v="14"/>
    <s v="Yes"/>
    <s v="No"/>
    <s v="DSL"/>
    <s v="Yes"/>
    <s v="Yes"/>
    <s v="No"/>
    <s v="Yes"/>
    <s v="No"/>
    <s v="No"/>
    <x v="0"/>
    <s v="No"/>
    <x v="2"/>
    <x v="890"/>
    <n v="780.85"/>
    <x v="0"/>
    <n v="0"/>
    <x v="1"/>
  </r>
  <r>
    <x v="5209"/>
    <x v="1"/>
    <n v="0"/>
    <x v="0"/>
    <x v="0"/>
    <n v="72"/>
    <s v="Yes"/>
    <s v="Yes"/>
    <s v="Fiber optic"/>
    <s v="Yes"/>
    <s v="Yes"/>
    <s v="No"/>
    <s v="Yes"/>
    <s v="Yes"/>
    <s v="Yes"/>
    <x v="2"/>
    <s v="Yes"/>
    <x v="3"/>
    <x v="1247"/>
    <n v="7852.4"/>
    <x v="0"/>
    <n v="0"/>
    <x v="2"/>
  </r>
  <r>
    <x v="5210"/>
    <x v="1"/>
    <n v="0"/>
    <x v="0"/>
    <x v="0"/>
    <n v="53"/>
    <s v="No"/>
    <s v="No phone service"/>
    <s v="DSL"/>
    <s v="No"/>
    <s v="Yes"/>
    <s v="Yes"/>
    <s v="Yes"/>
    <s v="Yes"/>
    <s v="Yes"/>
    <x v="1"/>
    <s v="Yes"/>
    <x v="0"/>
    <x v="1102"/>
    <n v="3184.25"/>
    <x v="1"/>
    <n v="1"/>
    <x v="2"/>
  </r>
  <r>
    <x v="5211"/>
    <x v="0"/>
    <n v="0"/>
    <x v="0"/>
    <x v="0"/>
    <n v="8"/>
    <s v="Yes"/>
    <s v="Yes"/>
    <s v="Fiber optic"/>
    <s v="No"/>
    <s v="No"/>
    <s v="No"/>
    <s v="No"/>
    <s v="No"/>
    <s v="Yes"/>
    <x v="0"/>
    <s v="Yes"/>
    <x v="0"/>
    <x v="515"/>
    <n v="764.95"/>
    <x v="1"/>
    <n v="1"/>
    <x v="0"/>
  </r>
  <r>
    <x v="5212"/>
    <x v="1"/>
    <n v="0"/>
    <x v="0"/>
    <x v="1"/>
    <n v="72"/>
    <s v="No"/>
    <s v="No phone service"/>
    <s v="DSL"/>
    <s v="Yes"/>
    <s v="Yes"/>
    <s v="Yes"/>
    <s v="No"/>
    <s v="No"/>
    <s v="No"/>
    <x v="2"/>
    <s v="No"/>
    <x v="3"/>
    <x v="1332"/>
    <n v="2763"/>
    <x v="0"/>
    <n v="0"/>
    <x v="2"/>
  </r>
  <r>
    <x v="5213"/>
    <x v="0"/>
    <n v="1"/>
    <x v="0"/>
    <x v="0"/>
    <n v="17"/>
    <s v="Yes"/>
    <s v="Yes"/>
    <s v="Fiber optic"/>
    <s v="No"/>
    <s v="No"/>
    <s v="No"/>
    <s v="No"/>
    <s v="Yes"/>
    <s v="Yes"/>
    <x v="0"/>
    <s v="Yes"/>
    <x v="0"/>
    <x v="818"/>
    <n v="1614.7"/>
    <x v="0"/>
    <n v="0"/>
    <x v="1"/>
  </r>
  <r>
    <x v="5214"/>
    <x v="0"/>
    <n v="0"/>
    <x v="0"/>
    <x v="1"/>
    <n v="2"/>
    <s v="Yes"/>
    <s v="No"/>
    <s v="Fiber optic"/>
    <s v="No"/>
    <s v="Yes"/>
    <s v="No"/>
    <s v="No"/>
    <s v="No"/>
    <s v="No"/>
    <x v="0"/>
    <s v="Yes"/>
    <x v="2"/>
    <x v="625"/>
    <n v="145.4"/>
    <x v="1"/>
    <n v="1"/>
    <x v="0"/>
  </r>
  <r>
    <x v="5215"/>
    <x v="0"/>
    <n v="0"/>
    <x v="0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2"/>
    <n v="156.25"/>
    <x v="1"/>
    <n v="1"/>
    <x v="0"/>
  </r>
  <r>
    <x v="5216"/>
    <x v="0"/>
    <n v="0"/>
    <x v="0"/>
    <x v="0"/>
    <n v="48"/>
    <s v="No"/>
    <s v="No phone service"/>
    <s v="DSL"/>
    <s v="No"/>
    <s v="Yes"/>
    <s v="Yes"/>
    <s v="No"/>
    <s v="No"/>
    <s v="No"/>
    <x v="1"/>
    <s v="No"/>
    <x v="1"/>
    <x v="496"/>
    <n v="1604.5"/>
    <x v="1"/>
    <n v="1"/>
    <x v="2"/>
  </r>
  <r>
    <x v="5217"/>
    <x v="0"/>
    <n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692"/>
    <n v="270.14999999999998"/>
    <x v="0"/>
    <n v="0"/>
    <x v="0"/>
  </r>
  <r>
    <x v="5218"/>
    <x v="1"/>
    <n v="0"/>
    <x v="0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139"/>
    <n v="0"/>
    <x v="0"/>
    <n v="0"/>
    <x v="0"/>
  </r>
  <r>
    <x v="521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6"/>
    <n v="20.6"/>
    <x v="0"/>
    <n v="0"/>
    <x v="0"/>
  </r>
  <r>
    <x v="5220"/>
    <x v="0"/>
    <n v="0"/>
    <x v="1"/>
    <x v="0"/>
    <n v="29"/>
    <s v="Yes"/>
    <s v="No"/>
    <s v="DSL"/>
    <s v="Yes"/>
    <s v="No"/>
    <s v="Yes"/>
    <s v="Yes"/>
    <s v="No"/>
    <s v="No"/>
    <x v="1"/>
    <s v="No"/>
    <x v="3"/>
    <x v="1448"/>
    <n v="1734.5"/>
    <x v="0"/>
    <n v="0"/>
    <x v="1"/>
  </r>
  <r>
    <x v="5221"/>
    <x v="0"/>
    <n v="1"/>
    <x v="0"/>
    <x v="1"/>
    <n v="65"/>
    <s v="Yes"/>
    <s v="Yes"/>
    <s v="Fiber optic"/>
    <s v="No"/>
    <s v="Yes"/>
    <s v="Yes"/>
    <s v="No"/>
    <s v="Yes"/>
    <s v="Yes"/>
    <x v="1"/>
    <s v="Yes"/>
    <x v="0"/>
    <x v="700"/>
    <n v="7047.5"/>
    <x v="0"/>
    <n v="0"/>
    <x v="2"/>
  </r>
  <r>
    <x v="5222"/>
    <x v="0"/>
    <n v="0"/>
    <x v="1"/>
    <x v="0"/>
    <n v="8"/>
    <s v="Yes"/>
    <s v="Yes"/>
    <s v="DSL"/>
    <s v="Yes"/>
    <s v="Yes"/>
    <s v="Yes"/>
    <s v="No"/>
    <s v="No"/>
    <s v="No"/>
    <x v="0"/>
    <s v="Yes"/>
    <x v="2"/>
    <x v="635"/>
    <n v="573.15"/>
    <x v="0"/>
    <n v="0"/>
    <x v="0"/>
  </r>
  <r>
    <x v="5223"/>
    <x v="1"/>
    <n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40"/>
    <n v="1538.6"/>
    <x v="0"/>
    <n v="0"/>
    <x v="2"/>
  </r>
  <r>
    <x v="5224"/>
    <x v="0"/>
    <n v="1"/>
    <x v="1"/>
    <x v="0"/>
    <n v="45"/>
    <s v="Yes"/>
    <s v="Yes"/>
    <s v="Fiber optic"/>
    <s v="No"/>
    <s v="No"/>
    <s v="Yes"/>
    <s v="No"/>
    <s v="Yes"/>
    <s v="Yes"/>
    <x v="1"/>
    <s v="Yes"/>
    <x v="2"/>
    <x v="386"/>
    <n v="4459.8"/>
    <x v="0"/>
    <n v="0"/>
    <x v="2"/>
  </r>
  <r>
    <x v="5225"/>
    <x v="1"/>
    <n v="0"/>
    <x v="0"/>
    <x v="1"/>
    <n v="72"/>
    <s v="Yes"/>
    <s v="Yes"/>
    <s v="Fiber optic"/>
    <s v="No"/>
    <s v="Yes"/>
    <s v="Yes"/>
    <s v="No"/>
    <s v="Yes"/>
    <s v="Yes"/>
    <x v="1"/>
    <s v="Yes"/>
    <x v="3"/>
    <x v="927"/>
    <n v="7459"/>
    <x v="0"/>
    <n v="0"/>
    <x v="2"/>
  </r>
  <r>
    <x v="5226"/>
    <x v="1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449"/>
    <n v="306.05"/>
    <x v="0"/>
    <n v="0"/>
    <x v="0"/>
  </r>
  <r>
    <x v="5227"/>
    <x v="1"/>
    <n v="0"/>
    <x v="1"/>
    <x v="0"/>
    <n v="7"/>
    <s v="Yes"/>
    <s v="Yes"/>
    <s v="Fiber optic"/>
    <s v="No"/>
    <s v="No"/>
    <s v="No"/>
    <s v="No"/>
    <s v="Yes"/>
    <s v="Yes"/>
    <x v="0"/>
    <s v="No"/>
    <x v="0"/>
    <x v="1283"/>
    <n v="639.70000000000005"/>
    <x v="0"/>
    <n v="0"/>
    <x v="0"/>
  </r>
  <r>
    <x v="5228"/>
    <x v="1"/>
    <n v="0"/>
    <x v="1"/>
    <x v="0"/>
    <n v="9"/>
    <s v="Yes"/>
    <s v="No"/>
    <s v="DSL"/>
    <s v="No"/>
    <s v="No"/>
    <s v="No"/>
    <s v="No"/>
    <s v="No"/>
    <s v="No"/>
    <x v="0"/>
    <s v="Yes"/>
    <x v="1"/>
    <x v="584"/>
    <n v="348.15"/>
    <x v="0"/>
    <n v="0"/>
    <x v="0"/>
  </r>
  <r>
    <x v="5229"/>
    <x v="0"/>
    <n v="1"/>
    <x v="0"/>
    <x v="0"/>
    <n v="43"/>
    <s v="Yes"/>
    <s v="Yes"/>
    <s v="Fiber optic"/>
    <s v="No"/>
    <s v="No"/>
    <s v="Yes"/>
    <s v="Yes"/>
    <s v="Yes"/>
    <s v="Yes"/>
    <x v="1"/>
    <s v="Yes"/>
    <x v="0"/>
    <x v="1428"/>
    <n v="4533.8999999999996"/>
    <x v="1"/>
    <n v="1"/>
    <x v="2"/>
  </r>
  <r>
    <x v="5230"/>
    <x v="1"/>
    <n v="0"/>
    <x v="0"/>
    <x v="1"/>
    <n v="58"/>
    <s v="Yes"/>
    <s v="Yes"/>
    <s v="Fiber optic"/>
    <s v="No"/>
    <s v="No"/>
    <s v="Yes"/>
    <s v="Yes"/>
    <s v="No"/>
    <s v="Yes"/>
    <x v="2"/>
    <s v="No"/>
    <x v="2"/>
    <x v="100"/>
    <n v="5563.65"/>
    <x v="0"/>
    <n v="0"/>
    <x v="2"/>
  </r>
  <r>
    <x v="5231"/>
    <x v="1"/>
    <n v="1"/>
    <x v="0"/>
    <x v="0"/>
    <n v="16"/>
    <s v="Yes"/>
    <s v="Yes"/>
    <s v="Fiber optic"/>
    <s v="No"/>
    <s v="No"/>
    <s v="Yes"/>
    <s v="No"/>
    <s v="Yes"/>
    <s v="Yes"/>
    <x v="0"/>
    <s v="Yes"/>
    <x v="0"/>
    <x v="839"/>
    <n v="1587.55"/>
    <x v="1"/>
    <n v="1"/>
    <x v="1"/>
  </r>
  <r>
    <x v="5232"/>
    <x v="1"/>
    <n v="0"/>
    <x v="0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56"/>
    <n v="40.25"/>
    <x v="0"/>
    <n v="0"/>
    <x v="0"/>
  </r>
  <r>
    <x v="5233"/>
    <x v="0"/>
    <n v="0"/>
    <x v="0"/>
    <x v="0"/>
    <n v="8"/>
    <s v="Yes"/>
    <s v="No"/>
    <s v="Fiber optic"/>
    <s v="No"/>
    <s v="Yes"/>
    <s v="Yes"/>
    <s v="No"/>
    <s v="Yes"/>
    <s v="Yes"/>
    <x v="0"/>
    <s v="No"/>
    <x v="0"/>
    <x v="259"/>
    <n v="842.9"/>
    <x v="1"/>
    <n v="1"/>
    <x v="0"/>
  </r>
  <r>
    <x v="5234"/>
    <x v="0"/>
    <n v="0"/>
    <x v="0"/>
    <x v="0"/>
    <n v="40"/>
    <s v="Yes"/>
    <s v="Yes"/>
    <s v="Fiber optic"/>
    <s v="Yes"/>
    <s v="No"/>
    <s v="Yes"/>
    <s v="No"/>
    <s v="Yes"/>
    <s v="Yes"/>
    <x v="1"/>
    <s v="No"/>
    <x v="2"/>
    <x v="1010"/>
    <n v="4228.55"/>
    <x v="0"/>
    <n v="0"/>
    <x v="2"/>
  </r>
  <r>
    <x v="5235"/>
    <x v="1"/>
    <n v="0"/>
    <x v="1"/>
    <x v="0"/>
    <n v="9"/>
    <s v="Yes"/>
    <s v="Yes"/>
    <s v="Fiber optic"/>
    <s v="Yes"/>
    <s v="No"/>
    <s v="No"/>
    <s v="No"/>
    <s v="No"/>
    <s v="No"/>
    <x v="0"/>
    <s v="Yes"/>
    <x v="0"/>
    <x v="197"/>
    <n v="784.45"/>
    <x v="0"/>
    <n v="0"/>
    <x v="0"/>
  </r>
  <r>
    <x v="5236"/>
    <x v="1"/>
    <n v="0"/>
    <x v="1"/>
    <x v="0"/>
    <n v="41"/>
    <s v="Yes"/>
    <s v="No"/>
    <s v="Fiber optic"/>
    <s v="No"/>
    <s v="Yes"/>
    <s v="No"/>
    <s v="Yes"/>
    <s v="Yes"/>
    <s v="No"/>
    <x v="1"/>
    <s v="Yes"/>
    <x v="0"/>
    <x v="419"/>
    <n v="3729.75"/>
    <x v="0"/>
    <n v="0"/>
    <x v="2"/>
  </r>
  <r>
    <x v="5237"/>
    <x v="0"/>
    <n v="0"/>
    <x v="1"/>
    <x v="0"/>
    <n v="26"/>
    <s v="Yes"/>
    <s v="No"/>
    <s v="DSL"/>
    <s v="No"/>
    <s v="Yes"/>
    <s v="Yes"/>
    <s v="No"/>
    <s v="No"/>
    <s v="No"/>
    <x v="0"/>
    <s v="Yes"/>
    <x v="3"/>
    <x v="325"/>
    <n v="1406.9"/>
    <x v="0"/>
    <n v="0"/>
    <x v="1"/>
  </r>
  <r>
    <x v="5238"/>
    <x v="0"/>
    <n v="0"/>
    <x v="0"/>
    <x v="0"/>
    <n v="33"/>
    <s v="Yes"/>
    <s v="No"/>
    <s v="DSL"/>
    <s v="No"/>
    <s v="Yes"/>
    <s v="No"/>
    <s v="Yes"/>
    <s v="No"/>
    <s v="No"/>
    <x v="1"/>
    <s v="Yes"/>
    <x v="3"/>
    <x v="735"/>
    <n v="1857.3"/>
    <x v="0"/>
    <n v="0"/>
    <x v="1"/>
  </r>
  <r>
    <x v="5239"/>
    <x v="1"/>
    <n v="0"/>
    <x v="0"/>
    <x v="1"/>
    <n v="68"/>
    <s v="Yes"/>
    <s v="No"/>
    <s v="Fiber optic"/>
    <s v="No"/>
    <s v="Yes"/>
    <s v="Yes"/>
    <s v="Yes"/>
    <s v="Yes"/>
    <s v="Yes"/>
    <x v="1"/>
    <s v="No"/>
    <x v="3"/>
    <x v="1010"/>
    <n v="7322.5"/>
    <x v="0"/>
    <n v="0"/>
    <x v="2"/>
  </r>
  <r>
    <x v="5240"/>
    <x v="0"/>
    <n v="1"/>
    <x v="0"/>
    <x v="0"/>
    <n v="65"/>
    <s v="Yes"/>
    <s v="No"/>
    <s v="Fiber optic"/>
    <s v="No"/>
    <s v="Yes"/>
    <s v="Yes"/>
    <s v="Yes"/>
    <s v="Yes"/>
    <s v="Yes"/>
    <x v="2"/>
    <s v="Yes"/>
    <x v="3"/>
    <x v="754"/>
    <n v="6725.5"/>
    <x v="0"/>
    <n v="0"/>
    <x v="2"/>
  </r>
  <r>
    <x v="5241"/>
    <x v="1"/>
    <n v="0"/>
    <x v="1"/>
    <x v="0"/>
    <n v="55"/>
    <s v="Yes"/>
    <s v="No"/>
    <s v="DSL"/>
    <s v="No"/>
    <s v="Yes"/>
    <s v="No"/>
    <s v="Yes"/>
    <s v="No"/>
    <s v="Yes"/>
    <x v="1"/>
    <s v="Yes"/>
    <x v="0"/>
    <x v="562"/>
    <n v="3627.3"/>
    <x v="0"/>
    <n v="0"/>
    <x v="2"/>
  </r>
  <r>
    <x v="5242"/>
    <x v="1"/>
    <n v="0"/>
    <x v="1"/>
    <x v="0"/>
    <n v="20"/>
    <s v="Yes"/>
    <s v="Yes"/>
    <s v="Fiber optic"/>
    <s v="No"/>
    <s v="No"/>
    <s v="Yes"/>
    <s v="No"/>
    <s v="Yes"/>
    <s v="No"/>
    <x v="0"/>
    <s v="Yes"/>
    <x v="0"/>
    <x v="1314"/>
    <n v="1761.45"/>
    <x v="1"/>
    <n v="1"/>
    <x v="1"/>
  </r>
  <r>
    <x v="5243"/>
    <x v="1"/>
    <n v="0"/>
    <x v="1"/>
    <x v="0"/>
    <n v="19"/>
    <s v="Yes"/>
    <s v="No"/>
    <s v="Fiber optic"/>
    <s v="No"/>
    <s v="No"/>
    <s v="No"/>
    <s v="Yes"/>
    <s v="No"/>
    <s v="Yes"/>
    <x v="1"/>
    <s v="Yes"/>
    <x v="3"/>
    <x v="1450"/>
    <n v="1725.95"/>
    <x v="0"/>
    <n v="0"/>
    <x v="1"/>
  </r>
  <r>
    <x v="5244"/>
    <x v="0"/>
    <n v="0"/>
    <x v="1"/>
    <x v="0"/>
    <n v="45"/>
    <s v="Yes"/>
    <s v="Yes"/>
    <s v="Fiber optic"/>
    <s v="No"/>
    <s v="No"/>
    <s v="Yes"/>
    <s v="No"/>
    <s v="No"/>
    <s v="Yes"/>
    <x v="0"/>
    <s v="Yes"/>
    <x v="3"/>
    <x v="611"/>
    <n v="4192.1499999999996"/>
    <x v="0"/>
    <n v="0"/>
    <x v="2"/>
  </r>
  <r>
    <x v="5245"/>
    <x v="0"/>
    <n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22"/>
    <n v="1411.2"/>
    <x v="0"/>
    <n v="0"/>
    <x v="2"/>
  </r>
  <r>
    <x v="5246"/>
    <x v="0"/>
    <n v="0"/>
    <x v="1"/>
    <x v="0"/>
    <n v="2"/>
    <s v="Yes"/>
    <s v="No"/>
    <s v="Fiber optic"/>
    <s v="No"/>
    <s v="No"/>
    <s v="No"/>
    <s v="No"/>
    <s v="Yes"/>
    <s v="No"/>
    <x v="0"/>
    <s v="Yes"/>
    <x v="0"/>
    <x v="48"/>
    <n v="164.5"/>
    <x v="1"/>
    <n v="1"/>
    <x v="0"/>
  </r>
  <r>
    <x v="5247"/>
    <x v="0"/>
    <n v="0"/>
    <x v="1"/>
    <x v="0"/>
    <n v="27"/>
    <s v="Yes"/>
    <s v="Yes"/>
    <s v="Fiber optic"/>
    <s v="No"/>
    <s v="No"/>
    <s v="No"/>
    <s v="No"/>
    <s v="Yes"/>
    <s v="Yes"/>
    <x v="0"/>
    <s v="Yes"/>
    <x v="1"/>
    <x v="446"/>
    <n v="2724.6"/>
    <x v="1"/>
    <n v="1"/>
    <x v="1"/>
  </r>
  <r>
    <x v="5248"/>
    <x v="0"/>
    <n v="0"/>
    <x v="0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x v="332"/>
    <n v="264.55"/>
    <x v="0"/>
    <n v="0"/>
    <x v="0"/>
  </r>
  <r>
    <x v="5249"/>
    <x v="1"/>
    <n v="0"/>
    <x v="1"/>
    <x v="1"/>
    <n v="72"/>
    <s v="No"/>
    <s v="No phone service"/>
    <s v="DSL"/>
    <s v="Yes"/>
    <s v="Yes"/>
    <s v="Yes"/>
    <s v="Yes"/>
    <s v="Yes"/>
    <s v="Yes"/>
    <x v="2"/>
    <s v="No"/>
    <x v="3"/>
    <x v="1451"/>
    <n v="4671.7"/>
    <x v="0"/>
    <n v="0"/>
    <x v="2"/>
  </r>
  <r>
    <x v="5250"/>
    <x v="1"/>
    <n v="0"/>
    <x v="1"/>
    <x v="0"/>
    <n v="12"/>
    <s v="Yes"/>
    <s v="Yes"/>
    <s v="Fiber optic"/>
    <s v="No"/>
    <s v="No"/>
    <s v="No"/>
    <s v="No"/>
    <s v="Yes"/>
    <s v="Yes"/>
    <x v="0"/>
    <s v="No"/>
    <x v="0"/>
    <x v="446"/>
    <n v="1173.55"/>
    <x v="0"/>
    <n v="0"/>
    <x v="0"/>
  </r>
  <r>
    <x v="5251"/>
    <x v="0"/>
    <n v="1"/>
    <x v="1"/>
    <x v="0"/>
    <n v="5"/>
    <s v="Yes"/>
    <s v="No"/>
    <s v="Fiber optic"/>
    <s v="No"/>
    <s v="No"/>
    <s v="No"/>
    <s v="No"/>
    <s v="No"/>
    <s v="No"/>
    <x v="0"/>
    <s v="Yes"/>
    <x v="1"/>
    <x v="1194"/>
    <n v="318.5"/>
    <x v="1"/>
    <n v="1"/>
    <x v="0"/>
  </r>
  <r>
    <x v="5252"/>
    <x v="1"/>
    <n v="1"/>
    <x v="0"/>
    <x v="0"/>
    <n v="71"/>
    <s v="Yes"/>
    <s v="Yes"/>
    <s v="Fiber optic"/>
    <s v="Yes"/>
    <s v="Yes"/>
    <s v="Yes"/>
    <s v="No"/>
    <s v="Yes"/>
    <s v="Yes"/>
    <x v="0"/>
    <s v="Yes"/>
    <x v="0"/>
    <x v="56"/>
    <n v="7713.55"/>
    <x v="0"/>
    <n v="0"/>
    <x v="2"/>
  </r>
  <r>
    <x v="5253"/>
    <x v="1"/>
    <n v="1"/>
    <x v="1"/>
    <x v="0"/>
    <n v="35"/>
    <s v="Yes"/>
    <s v="No"/>
    <s v="DSL"/>
    <s v="No"/>
    <s v="No"/>
    <s v="Yes"/>
    <s v="Yes"/>
    <s v="Yes"/>
    <s v="Yes"/>
    <x v="1"/>
    <s v="Yes"/>
    <x v="0"/>
    <x v="812"/>
    <n v="2471.25"/>
    <x v="0"/>
    <n v="0"/>
    <x v="1"/>
  </r>
  <r>
    <x v="5254"/>
    <x v="1"/>
    <n v="0"/>
    <x v="0"/>
    <x v="1"/>
    <n v="70"/>
    <s v="Yes"/>
    <s v="Yes"/>
    <s v="Fiber optic"/>
    <s v="Yes"/>
    <s v="Yes"/>
    <s v="Yes"/>
    <s v="Yes"/>
    <s v="Yes"/>
    <s v="Yes"/>
    <x v="2"/>
    <s v="No"/>
    <x v="3"/>
    <x v="1452"/>
    <n v="7842.3"/>
    <x v="0"/>
    <n v="0"/>
    <x v="2"/>
  </r>
  <r>
    <x v="5255"/>
    <x v="0"/>
    <n v="0"/>
    <x v="1"/>
    <x v="0"/>
    <n v="31"/>
    <s v="Yes"/>
    <s v="Yes"/>
    <s v="Fiber optic"/>
    <s v="No"/>
    <s v="No"/>
    <s v="No"/>
    <s v="No"/>
    <s v="No"/>
    <s v="No"/>
    <x v="0"/>
    <s v="Yes"/>
    <x v="0"/>
    <x v="249"/>
    <n v="2227.8000000000002"/>
    <x v="0"/>
    <n v="0"/>
    <x v="1"/>
  </r>
  <r>
    <x v="5256"/>
    <x v="1"/>
    <n v="0"/>
    <x v="0"/>
    <x v="1"/>
    <n v="52"/>
    <s v="Yes"/>
    <s v="Yes"/>
    <s v="Fiber optic"/>
    <s v="No"/>
    <s v="No"/>
    <s v="Yes"/>
    <s v="Yes"/>
    <s v="No"/>
    <s v="Yes"/>
    <x v="2"/>
    <s v="Yes"/>
    <x v="2"/>
    <x v="1090"/>
    <n v="4990.25"/>
    <x v="1"/>
    <n v="1"/>
    <x v="2"/>
  </r>
  <r>
    <x v="5257"/>
    <x v="1"/>
    <n v="1"/>
    <x v="1"/>
    <x v="0"/>
    <n v="37"/>
    <s v="Yes"/>
    <s v="Yes"/>
    <s v="Fiber optic"/>
    <s v="No"/>
    <s v="No"/>
    <s v="Yes"/>
    <s v="No"/>
    <s v="Yes"/>
    <s v="Yes"/>
    <x v="0"/>
    <s v="Yes"/>
    <x v="0"/>
    <x v="822"/>
    <n v="3744.05"/>
    <x v="1"/>
    <n v="1"/>
    <x v="2"/>
  </r>
  <r>
    <x v="5258"/>
    <x v="1"/>
    <n v="0"/>
    <x v="1"/>
    <x v="0"/>
    <n v="69"/>
    <s v="Yes"/>
    <s v="Yes"/>
    <s v="Fiber optic"/>
    <s v="No"/>
    <s v="Yes"/>
    <s v="No"/>
    <s v="Yes"/>
    <s v="Yes"/>
    <s v="Yes"/>
    <x v="1"/>
    <s v="Yes"/>
    <x v="2"/>
    <x v="842"/>
    <n v="7220.35"/>
    <x v="1"/>
    <n v="1"/>
    <x v="2"/>
  </r>
  <r>
    <x v="5259"/>
    <x v="1"/>
    <n v="1"/>
    <x v="0"/>
    <x v="0"/>
    <n v="30"/>
    <s v="Yes"/>
    <s v="Yes"/>
    <s v="Fiber optic"/>
    <s v="No"/>
    <s v="No"/>
    <s v="No"/>
    <s v="No"/>
    <s v="No"/>
    <s v="No"/>
    <x v="0"/>
    <s v="No"/>
    <x v="1"/>
    <x v="1453"/>
    <n v="2351.4499999999998"/>
    <x v="0"/>
    <n v="0"/>
    <x v="1"/>
  </r>
  <r>
    <x v="5260"/>
    <x v="0"/>
    <n v="0"/>
    <x v="1"/>
    <x v="0"/>
    <n v="33"/>
    <s v="Yes"/>
    <s v="Yes"/>
    <s v="Fiber optic"/>
    <s v="Yes"/>
    <s v="No"/>
    <s v="No"/>
    <s v="No"/>
    <s v="No"/>
    <s v="Yes"/>
    <x v="0"/>
    <s v="Yes"/>
    <x v="0"/>
    <x v="958"/>
    <n v="2989.6"/>
    <x v="0"/>
    <n v="0"/>
    <x v="1"/>
  </r>
  <r>
    <x v="5261"/>
    <x v="1"/>
    <n v="1"/>
    <x v="0"/>
    <x v="0"/>
    <n v="54"/>
    <s v="Yes"/>
    <s v="Yes"/>
    <s v="Fiber optic"/>
    <s v="No"/>
    <s v="Yes"/>
    <s v="Yes"/>
    <s v="Yes"/>
    <s v="Yes"/>
    <s v="Yes"/>
    <x v="2"/>
    <s v="Yes"/>
    <x v="0"/>
    <x v="531"/>
    <n v="6077.75"/>
    <x v="0"/>
    <n v="0"/>
    <x v="2"/>
  </r>
  <r>
    <x v="5262"/>
    <x v="0"/>
    <n v="0"/>
    <x v="1"/>
    <x v="0"/>
    <n v="59"/>
    <s v="Yes"/>
    <s v="Yes"/>
    <s v="DSL"/>
    <s v="Yes"/>
    <s v="No"/>
    <s v="No"/>
    <s v="Yes"/>
    <s v="No"/>
    <s v="Yes"/>
    <x v="1"/>
    <s v="No"/>
    <x v="2"/>
    <x v="1454"/>
    <n v="4070.95"/>
    <x v="0"/>
    <n v="0"/>
    <x v="2"/>
  </r>
  <r>
    <x v="5263"/>
    <x v="1"/>
    <n v="1"/>
    <x v="1"/>
    <x v="0"/>
    <n v="55"/>
    <s v="No"/>
    <s v="No phone service"/>
    <s v="DSL"/>
    <s v="Yes"/>
    <s v="Yes"/>
    <s v="No"/>
    <s v="No"/>
    <s v="Yes"/>
    <s v="No"/>
    <x v="0"/>
    <s v="Yes"/>
    <x v="0"/>
    <x v="245"/>
    <n v="2479.0500000000002"/>
    <x v="0"/>
    <n v="0"/>
    <x v="2"/>
  </r>
  <r>
    <x v="5264"/>
    <x v="1"/>
    <n v="1"/>
    <x v="0"/>
    <x v="0"/>
    <n v="69"/>
    <s v="No"/>
    <s v="No phone service"/>
    <s v="DSL"/>
    <s v="No"/>
    <s v="No"/>
    <s v="Yes"/>
    <s v="No"/>
    <s v="No"/>
    <s v="No"/>
    <x v="1"/>
    <s v="Yes"/>
    <x v="3"/>
    <x v="643"/>
    <n v="2134.3000000000002"/>
    <x v="0"/>
    <n v="0"/>
    <x v="2"/>
  </r>
  <r>
    <x v="5265"/>
    <x v="0"/>
    <n v="0"/>
    <x v="1"/>
    <x v="0"/>
    <n v="66"/>
    <s v="Yes"/>
    <s v="Yes"/>
    <s v="Fiber optic"/>
    <s v="No"/>
    <s v="Yes"/>
    <s v="No"/>
    <s v="No"/>
    <s v="Yes"/>
    <s v="No"/>
    <x v="1"/>
    <s v="Yes"/>
    <x v="2"/>
    <x v="548"/>
    <n v="6000.1"/>
    <x v="0"/>
    <n v="0"/>
    <x v="2"/>
  </r>
  <r>
    <x v="5266"/>
    <x v="1"/>
    <n v="0"/>
    <x v="0"/>
    <x v="1"/>
    <n v="37"/>
    <s v="Yes"/>
    <s v="No"/>
    <s v="DSL"/>
    <s v="Yes"/>
    <s v="No"/>
    <s v="Yes"/>
    <s v="Yes"/>
    <s v="No"/>
    <s v="No"/>
    <x v="1"/>
    <s v="Yes"/>
    <x v="1"/>
    <x v="189"/>
    <n v="2203.1"/>
    <x v="0"/>
    <n v="0"/>
    <x v="2"/>
  </r>
  <r>
    <x v="5267"/>
    <x v="1"/>
    <n v="1"/>
    <x v="0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216"/>
    <n v="183.15"/>
    <x v="0"/>
    <n v="0"/>
    <x v="0"/>
  </r>
  <r>
    <x v="5268"/>
    <x v="1"/>
    <n v="0"/>
    <x v="0"/>
    <x v="1"/>
    <n v="69"/>
    <s v="Yes"/>
    <s v="Yes"/>
    <s v="DSL"/>
    <s v="Yes"/>
    <s v="No"/>
    <s v="Yes"/>
    <s v="Yes"/>
    <s v="Yes"/>
    <s v="Yes"/>
    <x v="2"/>
    <s v="No"/>
    <x v="2"/>
    <x v="1455"/>
    <n v="6194.1"/>
    <x v="0"/>
    <n v="0"/>
    <x v="2"/>
  </r>
  <r>
    <x v="5269"/>
    <x v="1"/>
    <n v="0"/>
    <x v="1"/>
    <x v="0"/>
    <n v="10"/>
    <s v="Yes"/>
    <s v="No"/>
    <s v="DSL"/>
    <s v="No"/>
    <s v="Yes"/>
    <s v="No"/>
    <s v="No"/>
    <s v="Yes"/>
    <s v="No"/>
    <x v="0"/>
    <s v="Yes"/>
    <x v="1"/>
    <x v="1097"/>
    <n v="638.95000000000005"/>
    <x v="0"/>
    <n v="0"/>
    <x v="0"/>
  </r>
  <r>
    <x v="5270"/>
    <x v="1"/>
    <n v="0"/>
    <x v="1"/>
    <x v="1"/>
    <n v="40"/>
    <s v="Yes"/>
    <s v="No"/>
    <s v="DSL"/>
    <s v="Yes"/>
    <s v="Yes"/>
    <s v="No"/>
    <s v="No"/>
    <s v="No"/>
    <s v="No"/>
    <x v="0"/>
    <s v="Yes"/>
    <x v="1"/>
    <x v="917"/>
    <n v="2139.1999999999998"/>
    <x v="1"/>
    <n v="1"/>
    <x v="2"/>
  </r>
  <r>
    <x v="5271"/>
    <x v="1"/>
    <n v="0"/>
    <x v="1"/>
    <x v="1"/>
    <n v="13"/>
    <s v="Yes"/>
    <s v="No"/>
    <s v="DSL"/>
    <s v="No"/>
    <s v="No"/>
    <s v="No"/>
    <s v="No"/>
    <s v="Yes"/>
    <s v="Yes"/>
    <x v="0"/>
    <s v="No"/>
    <x v="3"/>
    <x v="962"/>
    <n v="831.75"/>
    <x v="0"/>
    <n v="0"/>
    <x v="1"/>
  </r>
  <r>
    <x v="5272"/>
    <x v="0"/>
    <n v="0"/>
    <x v="1"/>
    <x v="0"/>
    <n v="6"/>
    <s v="Yes"/>
    <s v="Yes"/>
    <s v="Fiber optic"/>
    <s v="No"/>
    <s v="Yes"/>
    <s v="No"/>
    <s v="No"/>
    <s v="Yes"/>
    <s v="No"/>
    <x v="0"/>
    <s v="Yes"/>
    <x v="0"/>
    <x v="658"/>
    <n v="521.29999999999995"/>
    <x v="1"/>
    <n v="1"/>
    <x v="0"/>
  </r>
  <r>
    <x v="5273"/>
    <x v="0"/>
    <n v="0"/>
    <x v="0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2"/>
    <n v="1337.5"/>
    <x v="0"/>
    <n v="0"/>
    <x v="2"/>
  </r>
  <r>
    <x v="5274"/>
    <x v="0"/>
    <n v="1"/>
    <x v="0"/>
    <x v="0"/>
    <n v="66"/>
    <s v="Yes"/>
    <s v="Yes"/>
    <s v="Fiber optic"/>
    <s v="No"/>
    <s v="Yes"/>
    <s v="Yes"/>
    <s v="Yes"/>
    <s v="Yes"/>
    <s v="Yes"/>
    <x v="1"/>
    <s v="Yes"/>
    <x v="3"/>
    <x v="323"/>
    <n v="7181.95"/>
    <x v="0"/>
    <n v="0"/>
    <x v="2"/>
  </r>
  <r>
    <x v="5275"/>
    <x v="1"/>
    <n v="0"/>
    <x v="1"/>
    <x v="0"/>
    <n v="11"/>
    <s v="Yes"/>
    <s v="Yes"/>
    <s v="DSL"/>
    <s v="No"/>
    <s v="No"/>
    <s v="Yes"/>
    <s v="No"/>
    <s v="No"/>
    <s v="No"/>
    <x v="0"/>
    <s v="No"/>
    <x v="0"/>
    <x v="735"/>
    <n v="608"/>
    <x v="1"/>
    <n v="1"/>
    <x v="0"/>
  </r>
  <r>
    <x v="5276"/>
    <x v="1"/>
    <n v="0"/>
    <x v="0"/>
    <x v="1"/>
    <n v="46"/>
    <s v="Yes"/>
    <s v="No"/>
    <s v="DSL"/>
    <s v="Yes"/>
    <s v="No"/>
    <s v="Yes"/>
    <s v="Yes"/>
    <s v="No"/>
    <s v="No"/>
    <x v="1"/>
    <s v="No"/>
    <x v="1"/>
    <x v="1456"/>
    <n v="2560.1"/>
    <x v="0"/>
    <n v="0"/>
    <x v="2"/>
  </r>
  <r>
    <x v="5277"/>
    <x v="0"/>
    <n v="0"/>
    <x v="1"/>
    <x v="0"/>
    <n v="6"/>
    <s v="Yes"/>
    <s v="No"/>
    <s v="Fiber optic"/>
    <s v="No"/>
    <s v="No"/>
    <s v="No"/>
    <s v="No"/>
    <s v="Yes"/>
    <s v="Yes"/>
    <x v="0"/>
    <s v="No"/>
    <x v="0"/>
    <x v="611"/>
    <n v="577.6"/>
    <x v="1"/>
    <n v="1"/>
    <x v="0"/>
  </r>
  <r>
    <x v="5278"/>
    <x v="0"/>
    <n v="0"/>
    <x v="0"/>
    <x v="1"/>
    <n v="56"/>
    <s v="Yes"/>
    <s v="Yes"/>
    <s v="Fiber optic"/>
    <s v="Yes"/>
    <s v="No"/>
    <s v="Yes"/>
    <s v="Yes"/>
    <s v="Yes"/>
    <s v="Yes"/>
    <x v="0"/>
    <s v="Yes"/>
    <x v="1"/>
    <x v="1122"/>
    <n v="5953"/>
    <x v="0"/>
    <n v="0"/>
    <x v="2"/>
  </r>
  <r>
    <x v="5279"/>
    <x v="1"/>
    <n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203"/>
    <n v="1790.15"/>
    <x v="0"/>
    <n v="0"/>
    <x v="2"/>
  </r>
  <r>
    <x v="5280"/>
    <x v="0"/>
    <n v="0"/>
    <x v="0"/>
    <x v="1"/>
    <n v="33"/>
    <s v="Yes"/>
    <s v="Yes"/>
    <s v="DSL"/>
    <s v="No"/>
    <s v="No"/>
    <s v="Yes"/>
    <s v="Yes"/>
    <s v="Yes"/>
    <s v="Yes"/>
    <x v="1"/>
    <s v="Yes"/>
    <x v="0"/>
    <x v="574"/>
    <n v="2531.4"/>
    <x v="0"/>
    <n v="0"/>
    <x v="1"/>
  </r>
  <r>
    <x v="5281"/>
    <x v="0"/>
    <n v="0"/>
    <x v="0"/>
    <x v="1"/>
    <n v="72"/>
    <s v="Yes"/>
    <s v="Yes"/>
    <s v="DSL"/>
    <s v="Yes"/>
    <s v="Yes"/>
    <s v="No"/>
    <s v="Yes"/>
    <s v="No"/>
    <s v="No"/>
    <x v="2"/>
    <s v="No"/>
    <x v="3"/>
    <x v="1457"/>
    <n v="4760.3"/>
    <x v="0"/>
    <n v="0"/>
    <x v="2"/>
  </r>
  <r>
    <x v="5282"/>
    <x v="0"/>
    <n v="0"/>
    <x v="0"/>
    <x v="0"/>
    <n v="3"/>
    <s v="Yes"/>
    <s v="Yes"/>
    <s v="Fiber optic"/>
    <s v="No"/>
    <s v="No"/>
    <s v="No"/>
    <s v="No"/>
    <s v="Yes"/>
    <s v="Yes"/>
    <x v="0"/>
    <s v="Yes"/>
    <x v="0"/>
    <x v="768"/>
    <n v="292.85000000000002"/>
    <x v="1"/>
    <n v="1"/>
    <x v="0"/>
  </r>
  <r>
    <x v="5283"/>
    <x v="0"/>
    <n v="0"/>
    <x v="1"/>
    <x v="1"/>
    <n v="19"/>
    <s v="Yes"/>
    <s v="No"/>
    <s v="DSL"/>
    <s v="No"/>
    <s v="No"/>
    <s v="No"/>
    <s v="Yes"/>
    <s v="No"/>
    <s v="No"/>
    <x v="0"/>
    <s v="No"/>
    <x v="1"/>
    <x v="832"/>
    <n v="953.65"/>
    <x v="0"/>
    <n v="0"/>
    <x v="1"/>
  </r>
  <r>
    <x v="5284"/>
    <x v="0"/>
    <n v="1"/>
    <x v="1"/>
    <x v="0"/>
    <n v="5"/>
    <s v="No"/>
    <s v="No phone service"/>
    <s v="DSL"/>
    <s v="No"/>
    <s v="No"/>
    <s v="No"/>
    <s v="No"/>
    <s v="Yes"/>
    <s v="Yes"/>
    <x v="0"/>
    <s v="No"/>
    <x v="0"/>
    <x v="481"/>
    <n v="198"/>
    <x v="1"/>
    <n v="1"/>
    <x v="0"/>
  </r>
  <r>
    <x v="5285"/>
    <x v="0"/>
    <n v="0"/>
    <x v="0"/>
    <x v="0"/>
    <n v="71"/>
    <s v="Yes"/>
    <s v="No"/>
    <s v="DSL"/>
    <s v="No"/>
    <s v="Yes"/>
    <s v="Yes"/>
    <s v="Yes"/>
    <s v="Yes"/>
    <s v="Yes"/>
    <x v="2"/>
    <s v="Yes"/>
    <x v="3"/>
    <x v="397"/>
    <n v="5705.05"/>
    <x v="0"/>
    <n v="0"/>
    <x v="2"/>
  </r>
  <r>
    <x v="5286"/>
    <x v="1"/>
    <n v="0"/>
    <x v="0"/>
    <x v="0"/>
    <n v="8"/>
    <s v="Yes"/>
    <s v="No"/>
    <s v="Fiber optic"/>
    <s v="Yes"/>
    <s v="No"/>
    <s v="No"/>
    <s v="No"/>
    <s v="No"/>
    <s v="No"/>
    <x v="0"/>
    <s v="Yes"/>
    <x v="0"/>
    <x v="244"/>
    <n v="609.9"/>
    <x v="1"/>
    <n v="1"/>
    <x v="0"/>
  </r>
  <r>
    <x v="5287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55"/>
    <n v="20.55"/>
    <x v="0"/>
    <n v="0"/>
    <x v="0"/>
  </r>
  <r>
    <x v="5288"/>
    <x v="0"/>
    <n v="0"/>
    <x v="1"/>
    <x v="0"/>
    <n v="1"/>
    <s v="Yes"/>
    <s v="No"/>
    <s v="Fiber optic"/>
    <s v="No"/>
    <s v="No"/>
    <s v="No"/>
    <s v="No"/>
    <s v="Yes"/>
    <s v="No"/>
    <x v="0"/>
    <s v="Yes"/>
    <x v="0"/>
    <x v="1137"/>
    <n v="79.650000000000006"/>
    <x v="1"/>
    <n v="1"/>
    <x v="0"/>
  </r>
  <r>
    <x v="5289"/>
    <x v="0"/>
    <n v="0"/>
    <x v="1"/>
    <x v="0"/>
    <n v="61"/>
    <s v="Yes"/>
    <s v="Yes"/>
    <s v="Fiber optic"/>
    <s v="Yes"/>
    <s v="Yes"/>
    <s v="Yes"/>
    <s v="Yes"/>
    <s v="Yes"/>
    <s v="Yes"/>
    <x v="1"/>
    <s v="Yes"/>
    <x v="1"/>
    <x v="218"/>
    <n v="6993.65"/>
    <x v="0"/>
    <n v="0"/>
    <x v="2"/>
  </r>
  <r>
    <x v="5290"/>
    <x v="0"/>
    <n v="0"/>
    <x v="0"/>
    <x v="1"/>
    <n v="71"/>
    <s v="No"/>
    <s v="No phone service"/>
    <s v="DSL"/>
    <s v="Yes"/>
    <s v="Yes"/>
    <s v="No"/>
    <s v="Yes"/>
    <s v="Yes"/>
    <s v="Yes"/>
    <x v="2"/>
    <s v="No"/>
    <x v="2"/>
    <x v="1049"/>
    <n v="4122.6499999999996"/>
    <x v="0"/>
    <n v="0"/>
    <x v="2"/>
  </r>
  <r>
    <x v="5291"/>
    <x v="0"/>
    <n v="0"/>
    <x v="0"/>
    <x v="0"/>
    <n v="68"/>
    <s v="Yes"/>
    <s v="Yes"/>
    <s v="Fiber optic"/>
    <s v="No"/>
    <s v="Yes"/>
    <s v="Yes"/>
    <s v="No"/>
    <s v="No"/>
    <s v="No"/>
    <x v="1"/>
    <s v="No"/>
    <x v="3"/>
    <x v="631"/>
    <n v="5762.95"/>
    <x v="0"/>
    <n v="0"/>
    <x v="2"/>
  </r>
  <r>
    <x v="5292"/>
    <x v="1"/>
    <n v="0"/>
    <x v="1"/>
    <x v="0"/>
    <n v="46"/>
    <s v="No"/>
    <s v="No phone service"/>
    <s v="DSL"/>
    <s v="No"/>
    <s v="No"/>
    <s v="Yes"/>
    <s v="Yes"/>
    <s v="No"/>
    <s v="No"/>
    <x v="1"/>
    <s v="No"/>
    <x v="3"/>
    <x v="1458"/>
    <n v="1537.85"/>
    <x v="0"/>
    <n v="0"/>
    <x v="2"/>
  </r>
  <r>
    <x v="5293"/>
    <x v="1"/>
    <n v="0"/>
    <x v="1"/>
    <x v="0"/>
    <n v="33"/>
    <s v="Yes"/>
    <s v="Yes"/>
    <s v="Fiber optic"/>
    <s v="Yes"/>
    <s v="No"/>
    <s v="No"/>
    <s v="No"/>
    <s v="No"/>
    <s v="No"/>
    <x v="1"/>
    <s v="No"/>
    <x v="2"/>
    <x v="517"/>
    <n v="2603.3000000000002"/>
    <x v="0"/>
    <n v="0"/>
    <x v="1"/>
  </r>
  <r>
    <x v="5294"/>
    <x v="0"/>
    <n v="0"/>
    <x v="0"/>
    <x v="1"/>
    <n v="53"/>
    <s v="Yes"/>
    <s v="Yes"/>
    <s v="Fiber optic"/>
    <s v="Yes"/>
    <s v="Yes"/>
    <s v="Yes"/>
    <s v="Yes"/>
    <s v="No"/>
    <s v="Yes"/>
    <x v="2"/>
    <s v="Yes"/>
    <x v="2"/>
    <x v="714"/>
    <n v="5566.4"/>
    <x v="0"/>
    <n v="0"/>
    <x v="2"/>
  </r>
  <r>
    <x v="5295"/>
    <x v="0"/>
    <n v="1"/>
    <x v="0"/>
    <x v="0"/>
    <n v="50"/>
    <s v="Yes"/>
    <s v="Yes"/>
    <s v="Fiber optic"/>
    <s v="Yes"/>
    <s v="Yes"/>
    <s v="Yes"/>
    <s v="No"/>
    <s v="Yes"/>
    <s v="Yes"/>
    <x v="0"/>
    <s v="No"/>
    <x v="2"/>
    <x v="1301"/>
    <n v="5431.9"/>
    <x v="0"/>
    <n v="0"/>
    <x v="2"/>
  </r>
  <r>
    <x v="5296"/>
    <x v="0"/>
    <n v="0"/>
    <x v="1"/>
    <x v="0"/>
    <n v="57"/>
    <s v="No"/>
    <s v="No phone service"/>
    <s v="DSL"/>
    <s v="Yes"/>
    <s v="No"/>
    <s v="Yes"/>
    <s v="Yes"/>
    <s v="No"/>
    <s v="No"/>
    <x v="1"/>
    <s v="Yes"/>
    <x v="3"/>
    <x v="1415"/>
    <n v="2258.25"/>
    <x v="0"/>
    <n v="0"/>
    <x v="2"/>
  </r>
  <r>
    <x v="5297"/>
    <x v="0"/>
    <n v="0"/>
    <x v="0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477"/>
    <n v="1092.3499999999999"/>
    <x v="0"/>
    <n v="0"/>
    <x v="2"/>
  </r>
  <r>
    <x v="5298"/>
    <x v="0"/>
    <n v="1"/>
    <x v="0"/>
    <x v="0"/>
    <n v="60"/>
    <s v="Yes"/>
    <s v="Yes"/>
    <s v="Fiber optic"/>
    <s v="No"/>
    <s v="Yes"/>
    <s v="Yes"/>
    <s v="No"/>
    <s v="Yes"/>
    <s v="Yes"/>
    <x v="0"/>
    <s v="Yes"/>
    <x v="0"/>
    <x v="362"/>
    <n v="6401.25"/>
    <x v="0"/>
    <n v="0"/>
    <x v="2"/>
  </r>
  <r>
    <x v="5299"/>
    <x v="0"/>
    <n v="1"/>
    <x v="0"/>
    <x v="0"/>
    <n v="28"/>
    <s v="Yes"/>
    <s v="Yes"/>
    <s v="Fiber optic"/>
    <s v="No"/>
    <s v="No"/>
    <s v="No"/>
    <s v="Yes"/>
    <s v="Yes"/>
    <s v="Yes"/>
    <x v="0"/>
    <s v="Yes"/>
    <x v="3"/>
    <x v="569"/>
    <n v="2812.2"/>
    <x v="1"/>
    <n v="1"/>
    <x v="1"/>
  </r>
  <r>
    <x v="5300"/>
    <x v="0"/>
    <n v="0"/>
    <x v="0"/>
    <x v="1"/>
    <n v="1"/>
    <s v="Yes"/>
    <s v="No"/>
    <s v="Fiber optic"/>
    <s v="No"/>
    <s v="No"/>
    <s v="No"/>
    <s v="No"/>
    <s v="Yes"/>
    <s v="No"/>
    <x v="0"/>
    <s v="Yes"/>
    <x v="1"/>
    <x v="176"/>
    <n v="80.05"/>
    <x v="1"/>
    <n v="1"/>
    <x v="0"/>
  </r>
  <r>
    <x v="5301"/>
    <x v="1"/>
    <n v="0"/>
    <x v="0"/>
    <x v="1"/>
    <n v="29"/>
    <s v="Yes"/>
    <s v="Yes"/>
    <s v="Fiber optic"/>
    <s v="No"/>
    <s v="No"/>
    <s v="Yes"/>
    <s v="No"/>
    <s v="No"/>
    <s v="Yes"/>
    <x v="0"/>
    <s v="Yes"/>
    <x v="0"/>
    <x v="448"/>
    <n v="2698.35"/>
    <x v="1"/>
    <n v="1"/>
    <x v="1"/>
  </r>
  <r>
    <x v="5302"/>
    <x v="0"/>
    <n v="0"/>
    <x v="0"/>
    <x v="1"/>
    <n v="10"/>
    <s v="Yes"/>
    <s v="No"/>
    <s v="DSL"/>
    <s v="No"/>
    <s v="Yes"/>
    <s v="No"/>
    <s v="Yes"/>
    <s v="No"/>
    <s v="Yes"/>
    <x v="0"/>
    <s v="Yes"/>
    <x v="0"/>
    <x v="635"/>
    <n v="616.9"/>
    <x v="0"/>
    <n v="0"/>
    <x v="0"/>
  </r>
  <r>
    <x v="5303"/>
    <x v="1"/>
    <n v="0"/>
    <x v="1"/>
    <x v="1"/>
    <n v="43"/>
    <s v="No"/>
    <s v="No phone service"/>
    <s v="DSL"/>
    <s v="Yes"/>
    <s v="Yes"/>
    <s v="Yes"/>
    <s v="No"/>
    <s v="No"/>
    <s v="No"/>
    <x v="0"/>
    <s v="Yes"/>
    <x v="0"/>
    <x v="1459"/>
    <n v="1912.85"/>
    <x v="0"/>
    <n v="0"/>
    <x v="2"/>
  </r>
  <r>
    <x v="5304"/>
    <x v="1"/>
    <n v="1"/>
    <x v="0"/>
    <x v="0"/>
    <n v="13"/>
    <s v="Yes"/>
    <s v="No"/>
    <s v="Fiber optic"/>
    <s v="No"/>
    <s v="No"/>
    <s v="No"/>
    <s v="No"/>
    <s v="No"/>
    <s v="No"/>
    <x v="0"/>
    <s v="No"/>
    <x v="2"/>
    <x v="128"/>
    <n v="849.1"/>
    <x v="0"/>
    <n v="0"/>
    <x v="1"/>
  </r>
  <r>
    <x v="5305"/>
    <x v="0"/>
    <n v="0"/>
    <x v="0"/>
    <x v="0"/>
    <n v="43"/>
    <s v="Yes"/>
    <s v="No"/>
    <s v="DSL"/>
    <s v="Yes"/>
    <s v="No"/>
    <s v="Yes"/>
    <s v="Yes"/>
    <s v="Yes"/>
    <s v="Yes"/>
    <x v="2"/>
    <s v="Yes"/>
    <x v="0"/>
    <x v="487"/>
    <n v="3460.3"/>
    <x v="0"/>
    <n v="0"/>
    <x v="2"/>
  </r>
  <r>
    <x v="5306"/>
    <x v="1"/>
    <n v="0"/>
    <x v="0"/>
    <x v="1"/>
    <n v="19"/>
    <s v="Yes"/>
    <s v="Yes"/>
    <s v="Fiber optic"/>
    <s v="No"/>
    <s v="No"/>
    <s v="No"/>
    <s v="No"/>
    <s v="No"/>
    <s v="Yes"/>
    <x v="0"/>
    <s v="Yes"/>
    <x v="0"/>
    <x v="1460"/>
    <n v="1465.75"/>
    <x v="1"/>
    <n v="1"/>
    <x v="1"/>
  </r>
  <r>
    <x v="5307"/>
    <x v="1"/>
    <n v="0"/>
    <x v="0"/>
    <x v="1"/>
    <n v="1"/>
    <s v="Yes"/>
    <s v="No"/>
    <s v="Fiber optic"/>
    <s v="No"/>
    <s v="No"/>
    <s v="No"/>
    <s v="No"/>
    <s v="Yes"/>
    <s v="Yes"/>
    <x v="0"/>
    <s v="Yes"/>
    <x v="0"/>
    <x v="658"/>
    <n v="90.1"/>
    <x v="0"/>
    <n v="0"/>
    <x v="0"/>
  </r>
  <r>
    <x v="5308"/>
    <x v="0"/>
    <n v="0"/>
    <x v="1"/>
    <x v="0"/>
    <n v="69"/>
    <s v="Yes"/>
    <s v="No"/>
    <s v="DSL"/>
    <s v="Yes"/>
    <s v="No"/>
    <s v="Yes"/>
    <s v="Yes"/>
    <s v="Yes"/>
    <s v="Yes"/>
    <x v="2"/>
    <s v="Yes"/>
    <x v="3"/>
    <x v="269"/>
    <n v="5555.3"/>
    <x v="0"/>
    <n v="0"/>
    <x v="2"/>
  </r>
  <r>
    <x v="5309"/>
    <x v="0"/>
    <n v="0"/>
    <x v="0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02"/>
    <n v="1278.8"/>
    <x v="0"/>
    <n v="0"/>
    <x v="2"/>
  </r>
  <r>
    <x v="5310"/>
    <x v="1"/>
    <n v="0"/>
    <x v="0"/>
    <x v="0"/>
    <n v="43"/>
    <s v="Yes"/>
    <s v="Yes"/>
    <s v="DSL"/>
    <s v="Yes"/>
    <s v="Yes"/>
    <s v="No"/>
    <s v="Yes"/>
    <s v="No"/>
    <s v="No"/>
    <x v="0"/>
    <s v="No"/>
    <x v="2"/>
    <x v="713"/>
    <n v="2907.35"/>
    <x v="0"/>
    <n v="0"/>
    <x v="2"/>
  </r>
  <r>
    <x v="5311"/>
    <x v="0"/>
    <n v="0"/>
    <x v="0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88"/>
    <n v="146.30000000000001"/>
    <x v="1"/>
    <n v="1"/>
    <x v="0"/>
  </r>
  <r>
    <x v="5312"/>
    <x v="1"/>
    <n v="0"/>
    <x v="1"/>
    <x v="0"/>
    <n v="1"/>
    <s v="Yes"/>
    <s v="No"/>
    <s v="DSL"/>
    <s v="No"/>
    <s v="No"/>
    <s v="No"/>
    <s v="Yes"/>
    <s v="No"/>
    <s v="No"/>
    <x v="0"/>
    <s v="No"/>
    <x v="1"/>
    <x v="766"/>
    <n v="51.25"/>
    <x v="1"/>
    <n v="1"/>
    <x v="0"/>
  </r>
  <r>
    <x v="5313"/>
    <x v="1"/>
    <n v="0"/>
    <x v="0"/>
    <x v="0"/>
    <n v="56"/>
    <s v="Yes"/>
    <s v="No"/>
    <s v="Fiber optic"/>
    <s v="No"/>
    <s v="No"/>
    <s v="No"/>
    <s v="No"/>
    <s v="Yes"/>
    <s v="Yes"/>
    <x v="0"/>
    <s v="No"/>
    <x v="1"/>
    <x v="377"/>
    <n v="4952.95"/>
    <x v="0"/>
    <n v="0"/>
    <x v="2"/>
  </r>
  <r>
    <x v="5314"/>
    <x v="0"/>
    <n v="0"/>
    <x v="0"/>
    <x v="0"/>
    <n v="70"/>
    <s v="No"/>
    <s v="No phone service"/>
    <s v="DSL"/>
    <s v="Yes"/>
    <s v="Yes"/>
    <s v="Yes"/>
    <s v="Yes"/>
    <s v="Yes"/>
    <s v="Yes"/>
    <x v="2"/>
    <s v="No"/>
    <x v="2"/>
    <x v="1461"/>
    <n v="4504.8999999999996"/>
    <x v="0"/>
    <n v="0"/>
    <x v="2"/>
  </r>
  <r>
    <x v="5315"/>
    <x v="1"/>
    <n v="0"/>
    <x v="1"/>
    <x v="0"/>
    <n v="1"/>
    <s v="Yes"/>
    <s v="No"/>
    <s v="DSL"/>
    <s v="No"/>
    <s v="No"/>
    <s v="No"/>
    <s v="No"/>
    <s v="No"/>
    <s v="No"/>
    <x v="0"/>
    <s v="Yes"/>
    <x v="0"/>
    <x v="455"/>
    <n v="45.6"/>
    <x v="1"/>
    <n v="1"/>
    <x v="0"/>
  </r>
  <r>
    <x v="5316"/>
    <x v="1"/>
    <n v="0"/>
    <x v="0"/>
    <x v="1"/>
    <n v="49"/>
    <s v="Yes"/>
    <s v="Yes"/>
    <s v="Fiber optic"/>
    <s v="No"/>
    <s v="Yes"/>
    <s v="Yes"/>
    <s v="No"/>
    <s v="Yes"/>
    <s v="No"/>
    <x v="1"/>
    <s v="Yes"/>
    <x v="0"/>
    <x v="1462"/>
    <n v="4520.1499999999996"/>
    <x v="0"/>
    <n v="0"/>
    <x v="2"/>
  </r>
  <r>
    <x v="5317"/>
    <x v="0"/>
    <n v="0"/>
    <x v="1"/>
    <x v="0"/>
    <n v="6"/>
    <s v="Yes"/>
    <s v="No"/>
    <s v="DSL"/>
    <s v="No"/>
    <s v="No"/>
    <s v="No"/>
    <s v="Yes"/>
    <s v="No"/>
    <s v="No"/>
    <x v="0"/>
    <s v="Yes"/>
    <x v="2"/>
    <x v="795"/>
    <n v="267.35000000000002"/>
    <x v="1"/>
    <n v="1"/>
    <x v="0"/>
  </r>
  <r>
    <x v="5318"/>
    <x v="0"/>
    <n v="0"/>
    <x v="0"/>
    <x v="1"/>
    <n v="32"/>
    <s v="Yes"/>
    <s v="No"/>
    <s v="DSL"/>
    <s v="Yes"/>
    <s v="Yes"/>
    <s v="Yes"/>
    <s v="Yes"/>
    <s v="No"/>
    <s v="Yes"/>
    <x v="2"/>
    <s v="No"/>
    <x v="1"/>
    <x v="252"/>
    <n v="2316.85"/>
    <x v="0"/>
    <n v="0"/>
    <x v="1"/>
  </r>
  <r>
    <x v="5319"/>
    <x v="0"/>
    <n v="1"/>
    <x v="0"/>
    <x v="0"/>
    <n v="72"/>
    <s v="Yes"/>
    <s v="Yes"/>
    <s v="Fiber optic"/>
    <s v="Yes"/>
    <s v="No"/>
    <s v="Yes"/>
    <s v="Yes"/>
    <s v="Yes"/>
    <s v="Yes"/>
    <x v="2"/>
    <s v="Yes"/>
    <x v="1"/>
    <x v="1312"/>
    <n v="8075.35"/>
    <x v="0"/>
    <n v="0"/>
    <x v="2"/>
  </r>
  <r>
    <x v="5320"/>
    <x v="1"/>
    <n v="0"/>
    <x v="1"/>
    <x v="1"/>
    <n v="37"/>
    <s v="Yes"/>
    <s v="No"/>
    <s v="DSL"/>
    <s v="Yes"/>
    <s v="Yes"/>
    <s v="No"/>
    <s v="Yes"/>
    <s v="No"/>
    <s v="No"/>
    <x v="2"/>
    <s v="No"/>
    <x v="3"/>
    <x v="1271"/>
    <n v="2302.35"/>
    <x v="0"/>
    <n v="0"/>
    <x v="2"/>
  </r>
  <r>
    <x v="5321"/>
    <x v="0"/>
    <n v="0"/>
    <x v="0"/>
    <x v="0"/>
    <n v="69"/>
    <s v="Yes"/>
    <s v="No"/>
    <s v="Fiber optic"/>
    <s v="Yes"/>
    <s v="Yes"/>
    <s v="No"/>
    <s v="Yes"/>
    <s v="Yes"/>
    <s v="Yes"/>
    <x v="1"/>
    <s v="Yes"/>
    <x v="3"/>
    <x v="1075"/>
    <n v="7251.9"/>
    <x v="0"/>
    <n v="0"/>
    <x v="2"/>
  </r>
  <r>
    <x v="5322"/>
    <x v="0"/>
    <n v="0"/>
    <x v="0"/>
    <x v="0"/>
    <n v="26"/>
    <s v="Yes"/>
    <s v="No"/>
    <s v="DSL"/>
    <s v="No"/>
    <s v="Yes"/>
    <s v="Yes"/>
    <s v="Yes"/>
    <s v="Yes"/>
    <s v="Yes"/>
    <x v="0"/>
    <s v="No"/>
    <x v="2"/>
    <x v="1297"/>
    <n v="2078.5500000000002"/>
    <x v="0"/>
    <n v="0"/>
    <x v="1"/>
  </r>
  <r>
    <x v="5323"/>
    <x v="0"/>
    <n v="0"/>
    <x v="0"/>
    <x v="1"/>
    <n v="58"/>
    <s v="Yes"/>
    <s v="Yes"/>
    <s v="Fiber optic"/>
    <s v="No"/>
    <s v="Yes"/>
    <s v="Yes"/>
    <s v="No"/>
    <s v="Yes"/>
    <s v="Yes"/>
    <x v="1"/>
    <s v="Yes"/>
    <x v="3"/>
    <x v="704"/>
    <n v="6225.4"/>
    <x v="0"/>
    <n v="0"/>
    <x v="2"/>
  </r>
  <r>
    <x v="5324"/>
    <x v="1"/>
    <n v="0"/>
    <x v="1"/>
    <x v="0"/>
    <n v="24"/>
    <s v="Yes"/>
    <s v="Yes"/>
    <s v="DSL"/>
    <s v="No"/>
    <s v="No"/>
    <s v="No"/>
    <s v="Yes"/>
    <s v="No"/>
    <s v="No"/>
    <x v="1"/>
    <s v="No"/>
    <x v="2"/>
    <x v="106"/>
    <n v="1242.25"/>
    <x v="0"/>
    <n v="0"/>
    <x v="1"/>
  </r>
  <r>
    <x v="5325"/>
    <x v="1"/>
    <n v="0"/>
    <x v="0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55"/>
    <n v="99.45"/>
    <x v="0"/>
    <n v="0"/>
    <x v="0"/>
  </r>
  <r>
    <x v="5326"/>
    <x v="1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87"/>
    <n v="288.05"/>
    <x v="1"/>
    <n v="1"/>
    <x v="1"/>
  </r>
  <r>
    <x v="5327"/>
    <x v="0"/>
    <n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599.25"/>
    <x v="0"/>
    <n v="0"/>
    <x v="1"/>
  </r>
  <r>
    <x v="5328"/>
    <x v="0"/>
    <n v="0"/>
    <x v="0"/>
    <x v="0"/>
    <n v="55"/>
    <s v="Yes"/>
    <s v="Yes"/>
    <s v="DSL"/>
    <s v="Yes"/>
    <s v="Yes"/>
    <s v="No"/>
    <s v="Yes"/>
    <s v="No"/>
    <s v="No"/>
    <x v="1"/>
    <s v="Yes"/>
    <x v="3"/>
    <x v="942"/>
    <n v="3462.1"/>
    <x v="0"/>
    <n v="0"/>
    <x v="2"/>
  </r>
  <r>
    <x v="5329"/>
    <x v="0"/>
    <n v="0"/>
    <x v="0"/>
    <x v="0"/>
    <n v="25"/>
    <s v="No"/>
    <s v="No phone service"/>
    <s v="DSL"/>
    <s v="No"/>
    <s v="No"/>
    <s v="No"/>
    <s v="No"/>
    <s v="Yes"/>
    <s v="No"/>
    <x v="0"/>
    <s v="Yes"/>
    <x v="2"/>
    <x v="1196"/>
    <n v="853"/>
    <x v="1"/>
    <n v="1"/>
    <x v="1"/>
  </r>
  <r>
    <x v="5330"/>
    <x v="1"/>
    <n v="1"/>
    <x v="0"/>
    <x v="0"/>
    <n v="10"/>
    <s v="Yes"/>
    <s v="No"/>
    <s v="Fiber optic"/>
    <s v="No"/>
    <s v="Yes"/>
    <s v="Yes"/>
    <s v="Yes"/>
    <s v="Yes"/>
    <s v="No"/>
    <x v="0"/>
    <s v="Yes"/>
    <x v="1"/>
    <x v="1396"/>
    <n v="934.1"/>
    <x v="1"/>
    <n v="1"/>
    <x v="0"/>
  </r>
  <r>
    <x v="5331"/>
    <x v="1"/>
    <n v="0"/>
    <x v="0"/>
    <x v="1"/>
    <n v="44"/>
    <s v="No"/>
    <s v="No phone service"/>
    <s v="DSL"/>
    <s v="Yes"/>
    <s v="Yes"/>
    <s v="Yes"/>
    <s v="Yes"/>
    <s v="No"/>
    <s v="Yes"/>
    <x v="2"/>
    <s v="Yes"/>
    <x v="3"/>
    <x v="1413"/>
    <n v="2375.1999999999998"/>
    <x v="0"/>
    <n v="0"/>
    <x v="2"/>
  </r>
  <r>
    <x v="5332"/>
    <x v="0"/>
    <n v="0"/>
    <x v="1"/>
    <x v="0"/>
    <n v="47"/>
    <s v="Yes"/>
    <s v="No"/>
    <s v="DSL"/>
    <s v="Yes"/>
    <s v="Yes"/>
    <s v="No"/>
    <s v="Yes"/>
    <s v="No"/>
    <s v="No"/>
    <x v="1"/>
    <s v="Yes"/>
    <x v="1"/>
    <x v="968"/>
    <n v="2813.05"/>
    <x v="0"/>
    <n v="0"/>
    <x v="2"/>
  </r>
  <r>
    <x v="5333"/>
    <x v="0"/>
    <n v="0"/>
    <x v="0"/>
    <x v="1"/>
    <n v="13"/>
    <s v="Yes"/>
    <s v="No"/>
    <s v="Fiber optic"/>
    <s v="No"/>
    <s v="No"/>
    <s v="No"/>
    <s v="No"/>
    <s v="Yes"/>
    <s v="Yes"/>
    <x v="0"/>
    <s v="No"/>
    <x v="0"/>
    <x v="798"/>
    <n v="1222.8"/>
    <x v="1"/>
    <n v="1"/>
    <x v="1"/>
  </r>
  <r>
    <x v="5334"/>
    <x v="0"/>
    <n v="0"/>
    <x v="0"/>
    <x v="1"/>
    <n v="49"/>
    <s v="Yes"/>
    <s v="Yes"/>
    <s v="Fiber optic"/>
    <s v="No"/>
    <s v="Yes"/>
    <s v="Yes"/>
    <s v="Yes"/>
    <s v="Yes"/>
    <s v="Yes"/>
    <x v="2"/>
    <s v="Yes"/>
    <x v="2"/>
    <x v="497"/>
    <n v="5293.2"/>
    <x v="1"/>
    <n v="1"/>
    <x v="2"/>
  </r>
  <r>
    <x v="5335"/>
    <x v="0"/>
    <n v="0"/>
    <x v="0"/>
    <x v="0"/>
    <n v="64"/>
    <s v="Yes"/>
    <s v="No"/>
    <s v="Fiber optic"/>
    <s v="Yes"/>
    <s v="No"/>
    <s v="No"/>
    <s v="Yes"/>
    <s v="Yes"/>
    <s v="Yes"/>
    <x v="1"/>
    <s v="Yes"/>
    <x v="1"/>
    <x v="883"/>
    <n v="6314.35"/>
    <x v="0"/>
    <n v="0"/>
    <x v="2"/>
  </r>
  <r>
    <x v="533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42"/>
    <n v="19.100000000000001"/>
    <x v="0"/>
    <n v="0"/>
    <x v="0"/>
  </r>
  <r>
    <x v="5337"/>
    <x v="1"/>
    <n v="0"/>
    <x v="1"/>
    <x v="0"/>
    <n v="20"/>
    <s v="Yes"/>
    <s v="No"/>
    <s v="DSL"/>
    <s v="No"/>
    <s v="No"/>
    <s v="No"/>
    <s v="Yes"/>
    <s v="No"/>
    <s v="No"/>
    <x v="0"/>
    <s v="No"/>
    <x v="1"/>
    <x v="865"/>
    <n v="1003.05"/>
    <x v="0"/>
    <n v="0"/>
    <x v="1"/>
  </r>
  <r>
    <x v="5338"/>
    <x v="0"/>
    <n v="0"/>
    <x v="0"/>
    <x v="0"/>
    <n v="37"/>
    <s v="No"/>
    <s v="No phone service"/>
    <s v="DSL"/>
    <s v="Yes"/>
    <s v="No"/>
    <s v="No"/>
    <s v="Yes"/>
    <s v="Yes"/>
    <s v="No"/>
    <x v="2"/>
    <s v="No"/>
    <x v="0"/>
    <x v="354"/>
    <n v="1593.1"/>
    <x v="0"/>
    <n v="0"/>
    <x v="2"/>
  </r>
  <r>
    <x v="5339"/>
    <x v="1"/>
    <n v="0"/>
    <x v="0"/>
    <x v="1"/>
    <n v="30"/>
    <s v="Yes"/>
    <s v="Yes"/>
    <s v="Fiber optic"/>
    <s v="No"/>
    <s v="No"/>
    <s v="No"/>
    <s v="No"/>
    <s v="Yes"/>
    <s v="No"/>
    <x v="0"/>
    <s v="No"/>
    <x v="0"/>
    <x v="324"/>
    <n v="2509.9499999999998"/>
    <x v="0"/>
    <n v="0"/>
    <x v="1"/>
  </r>
  <r>
    <x v="5340"/>
    <x v="0"/>
    <n v="0"/>
    <x v="1"/>
    <x v="0"/>
    <n v="38"/>
    <s v="Yes"/>
    <s v="Yes"/>
    <s v="DSL"/>
    <s v="Yes"/>
    <s v="Yes"/>
    <s v="Yes"/>
    <s v="No"/>
    <s v="Yes"/>
    <s v="Yes"/>
    <x v="1"/>
    <s v="No"/>
    <x v="2"/>
    <x v="1019"/>
    <n v="3187.65"/>
    <x v="0"/>
    <n v="0"/>
    <x v="2"/>
  </r>
  <r>
    <x v="5341"/>
    <x v="0"/>
    <n v="1"/>
    <x v="1"/>
    <x v="0"/>
    <n v="1"/>
    <s v="Yes"/>
    <s v="Yes"/>
    <s v="Fiber optic"/>
    <s v="No"/>
    <s v="No"/>
    <s v="No"/>
    <s v="No"/>
    <s v="No"/>
    <s v="No"/>
    <x v="0"/>
    <s v="Yes"/>
    <x v="1"/>
    <x v="157"/>
    <n v="74.45"/>
    <x v="1"/>
    <n v="1"/>
    <x v="0"/>
  </r>
  <r>
    <x v="5342"/>
    <x v="0"/>
    <n v="0"/>
    <x v="1"/>
    <x v="0"/>
    <n v="37"/>
    <s v="Yes"/>
    <s v="No"/>
    <s v="DSL"/>
    <s v="No"/>
    <s v="No"/>
    <s v="No"/>
    <s v="No"/>
    <s v="Yes"/>
    <s v="Yes"/>
    <x v="0"/>
    <s v="Yes"/>
    <x v="0"/>
    <x v="605"/>
    <n v="2345.1999999999998"/>
    <x v="1"/>
    <n v="1"/>
    <x v="2"/>
  </r>
  <r>
    <x v="5343"/>
    <x v="0"/>
    <n v="0"/>
    <x v="0"/>
    <x v="0"/>
    <n v="52"/>
    <s v="No"/>
    <s v="No phone service"/>
    <s v="DSL"/>
    <s v="Yes"/>
    <s v="Yes"/>
    <s v="Yes"/>
    <s v="Yes"/>
    <s v="Yes"/>
    <s v="Yes"/>
    <x v="2"/>
    <s v="No"/>
    <x v="3"/>
    <x v="713"/>
    <n v="3330.1"/>
    <x v="0"/>
    <n v="0"/>
    <x v="2"/>
  </r>
  <r>
    <x v="5344"/>
    <x v="1"/>
    <n v="0"/>
    <x v="1"/>
    <x v="1"/>
    <n v="71"/>
    <s v="Yes"/>
    <s v="No"/>
    <s v="DSL"/>
    <s v="Yes"/>
    <s v="Yes"/>
    <s v="Yes"/>
    <s v="Yes"/>
    <s v="Yes"/>
    <s v="No"/>
    <x v="2"/>
    <s v="Yes"/>
    <x v="3"/>
    <x v="560"/>
    <n v="5522.7"/>
    <x v="0"/>
    <n v="0"/>
    <x v="2"/>
  </r>
  <r>
    <x v="5345"/>
    <x v="1"/>
    <n v="0"/>
    <x v="1"/>
    <x v="0"/>
    <n v="26"/>
    <s v="Yes"/>
    <s v="No"/>
    <s v="Fiber optic"/>
    <s v="No"/>
    <s v="Yes"/>
    <s v="Yes"/>
    <s v="No"/>
    <s v="Yes"/>
    <s v="No"/>
    <x v="0"/>
    <s v="No"/>
    <x v="0"/>
    <x v="590"/>
    <n v="2335.3000000000002"/>
    <x v="1"/>
    <n v="1"/>
    <x v="1"/>
  </r>
  <r>
    <x v="5346"/>
    <x v="1"/>
    <n v="0"/>
    <x v="1"/>
    <x v="0"/>
    <n v="66"/>
    <s v="Yes"/>
    <s v="Yes"/>
    <s v="DSL"/>
    <s v="Yes"/>
    <s v="Yes"/>
    <s v="Yes"/>
    <s v="No"/>
    <s v="No"/>
    <s v="Yes"/>
    <x v="2"/>
    <s v="Yes"/>
    <x v="3"/>
    <x v="484"/>
    <n v="4798.3999999999996"/>
    <x v="0"/>
    <n v="0"/>
    <x v="2"/>
  </r>
  <r>
    <x v="5347"/>
    <x v="1"/>
    <n v="0"/>
    <x v="0"/>
    <x v="0"/>
    <n v="72"/>
    <s v="Yes"/>
    <s v="Yes"/>
    <s v="Fiber optic"/>
    <s v="Yes"/>
    <s v="Yes"/>
    <s v="Yes"/>
    <s v="Yes"/>
    <s v="Yes"/>
    <s v="Yes"/>
    <x v="2"/>
    <s v="Yes"/>
    <x v="3"/>
    <x v="1463"/>
    <n v="8594.4"/>
    <x v="0"/>
    <n v="0"/>
    <x v="2"/>
  </r>
  <r>
    <x v="5348"/>
    <x v="1"/>
    <n v="0"/>
    <x v="1"/>
    <x v="1"/>
    <n v="25"/>
    <s v="No"/>
    <s v="No phone service"/>
    <s v="DSL"/>
    <s v="Yes"/>
    <s v="No"/>
    <s v="No"/>
    <s v="No"/>
    <s v="Yes"/>
    <s v="No"/>
    <x v="1"/>
    <s v="Yes"/>
    <x v="3"/>
    <x v="1128"/>
    <n v="970.55"/>
    <x v="0"/>
    <n v="0"/>
    <x v="1"/>
  </r>
  <r>
    <x v="5349"/>
    <x v="1"/>
    <n v="0"/>
    <x v="0"/>
    <x v="1"/>
    <n v="69"/>
    <s v="Yes"/>
    <s v="Yes"/>
    <s v="Fiber optic"/>
    <s v="Yes"/>
    <s v="Yes"/>
    <s v="Yes"/>
    <s v="Yes"/>
    <s v="Yes"/>
    <s v="Yes"/>
    <x v="2"/>
    <s v="Yes"/>
    <x v="2"/>
    <x v="219"/>
    <n v="7665.8"/>
    <x v="0"/>
    <n v="0"/>
    <x v="2"/>
  </r>
  <r>
    <x v="5350"/>
    <x v="1"/>
    <n v="0"/>
    <x v="0"/>
    <x v="1"/>
    <n v="53"/>
    <s v="Yes"/>
    <s v="Yes"/>
    <s v="DSL"/>
    <s v="Yes"/>
    <s v="Yes"/>
    <s v="No"/>
    <s v="No"/>
    <s v="No"/>
    <s v="Yes"/>
    <x v="2"/>
    <s v="No"/>
    <x v="2"/>
    <x v="36"/>
    <n v="3686.05"/>
    <x v="0"/>
    <n v="0"/>
    <x v="2"/>
  </r>
  <r>
    <x v="5351"/>
    <x v="0"/>
    <n v="0"/>
    <x v="1"/>
    <x v="0"/>
    <n v="12"/>
    <s v="Yes"/>
    <s v="No"/>
    <s v="Fiber optic"/>
    <s v="No"/>
    <s v="No"/>
    <s v="Yes"/>
    <s v="No"/>
    <s v="Yes"/>
    <s v="Yes"/>
    <x v="1"/>
    <s v="No"/>
    <x v="1"/>
    <x v="31"/>
    <n v="1115.1500000000001"/>
    <x v="1"/>
    <n v="1"/>
    <x v="0"/>
  </r>
  <r>
    <x v="5352"/>
    <x v="1"/>
    <n v="0"/>
    <x v="1"/>
    <x v="0"/>
    <n v="26"/>
    <s v="Yes"/>
    <s v="No"/>
    <s v="Fiber optic"/>
    <s v="No"/>
    <s v="No"/>
    <s v="Yes"/>
    <s v="Yes"/>
    <s v="Yes"/>
    <s v="Yes"/>
    <x v="0"/>
    <s v="Yes"/>
    <x v="0"/>
    <x v="308"/>
    <n v="2537"/>
    <x v="0"/>
    <n v="0"/>
    <x v="1"/>
  </r>
  <r>
    <x v="5353"/>
    <x v="1"/>
    <n v="0"/>
    <x v="1"/>
    <x v="0"/>
    <n v="21"/>
    <s v="Yes"/>
    <s v="No"/>
    <s v="DSL"/>
    <s v="No"/>
    <s v="No"/>
    <s v="Yes"/>
    <s v="No"/>
    <s v="No"/>
    <s v="Yes"/>
    <x v="0"/>
    <s v="No"/>
    <x v="1"/>
    <x v="456"/>
    <n v="1393.6"/>
    <x v="0"/>
    <n v="0"/>
    <x v="1"/>
  </r>
  <r>
    <x v="5354"/>
    <x v="0"/>
    <n v="0"/>
    <x v="1"/>
    <x v="1"/>
    <n v="1"/>
    <s v="Yes"/>
    <s v="No"/>
    <s v="Fiber optic"/>
    <s v="No"/>
    <s v="No"/>
    <s v="No"/>
    <s v="No"/>
    <s v="Yes"/>
    <s v="Yes"/>
    <x v="0"/>
    <s v="Yes"/>
    <x v="0"/>
    <x v="248"/>
    <n v="89.35"/>
    <x v="0"/>
    <n v="0"/>
    <x v="0"/>
  </r>
  <r>
    <x v="5355"/>
    <x v="1"/>
    <n v="0"/>
    <x v="1"/>
    <x v="0"/>
    <n v="48"/>
    <s v="Yes"/>
    <s v="Yes"/>
    <s v="Fiber optic"/>
    <s v="Yes"/>
    <s v="No"/>
    <s v="No"/>
    <s v="Yes"/>
    <s v="No"/>
    <s v="Yes"/>
    <x v="0"/>
    <s v="Yes"/>
    <x v="0"/>
    <x v="335"/>
    <n v="4445.3"/>
    <x v="0"/>
    <n v="0"/>
    <x v="2"/>
  </r>
  <r>
    <x v="5356"/>
    <x v="0"/>
    <n v="0"/>
    <x v="0"/>
    <x v="0"/>
    <n v="26"/>
    <s v="No"/>
    <s v="No phone service"/>
    <s v="DSL"/>
    <s v="Yes"/>
    <s v="No"/>
    <s v="Yes"/>
    <s v="No"/>
    <s v="No"/>
    <s v="No"/>
    <x v="1"/>
    <s v="No"/>
    <x v="3"/>
    <x v="790"/>
    <n v="978.6"/>
    <x v="0"/>
    <n v="0"/>
    <x v="1"/>
  </r>
  <r>
    <x v="5357"/>
    <x v="1"/>
    <n v="0"/>
    <x v="0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81"/>
    <n v="1258.1500000000001"/>
    <x v="0"/>
    <n v="0"/>
    <x v="2"/>
  </r>
  <r>
    <x v="5358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61"/>
    <n v="331.35"/>
    <x v="0"/>
    <n v="0"/>
    <x v="1"/>
  </r>
  <r>
    <x v="5359"/>
    <x v="0"/>
    <n v="1"/>
    <x v="1"/>
    <x v="0"/>
    <n v="10"/>
    <s v="No"/>
    <s v="No phone service"/>
    <s v="DSL"/>
    <s v="No"/>
    <s v="No"/>
    <s v="No"/>
    <s v="Yes"/>
    <s v="No"/>
    <s v="No"/>
    <x v="0"/>
    <s v="Yes"/>
    <x v="0"/>
    <x v="1085"/>
    <n v="291.39999999999998"/>
    <x v="1"/>
    <n v="1"/>
    <x v="0"/>
  </r>
  <r>
    <x v="5360"/>
    <x v="1"/>
    <n v="0"/>
    <x v="0"/>
    <x v="1"/>
    <n v="5"/>
    <s v="Yes"/>
    <s v="Yes"/>
    <s v="Fiber optic"/>
    <s v="Yes"/>
    <s v="No"/>
    <s v="Yes"/>
    <s v="No"/>
    <s v="No"/>
    <s v="No"/>
    <x v="0"/>
    <s v="Yes"/>
    <x v="0"/>
    <x v="45"/>
    <n v="453.75"/>
    <x v="1"/>
    <n v="1"/>
    <x v="0"/>
  </r>
  <r>
    <x v="5361"/>
    <x v="0"/>
    <n v="0"/>
    <x v="1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66"/>
    <n v="84.75"/>
    <x v="0"/>
    <n v="0"/>
    <x v="0"/>
  </r>
  <r>
    <x v="5362"/>
    <x v="1"/>
    <n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93"/>
    <n v="1715.1"/>
    <x v="0"/>
    <n v="0"/>
    <x v="2"/>
  </r>
  <r>
    <x v="5363"/>
    <x v="1"/>
    <n v="0"/>
    <x v="0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315"/>
    <n v="1715.15"/>
    <x v="0"/>
    <n v="0"/>
    <x v="2"/>
  </r>
  <r>
    <x v="5364"/>
    <x v="1"/>
    <n v="0"/>
    <x v="1"/>
    <x v="0"/>
    <n v="18"/>
    <s v="Yes"/>
    <s v="Yes"/>
    <s v="Fiber optic"/>
    <s v="No"/>
    <s v="No"/>
    <s v="Yes"/>
    <s v="No"/>
    <s v="No"/>
    <s v="Yes"/>
    <x v="0"/>
    <s v="Yes"/>
    <x v="3"/>
    <x v="996"/>
    <n v="1597.25"/>
    <x v="1"/>
    <n v="1"/>
    <x v="1"/>
  </r>
  <r>
    <x v="5365"/>
    <x v="1"/>
    <n v="0"/>
    <x v="1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87"/>
    <n v="1250.0999999999999"/>
    <x v="0"/>
    <n v="0"/>
    <x v="2"/>
  </r>
  <r>
    <x v="5366"/>
    <x v="0"/>
    <n v="0"/>
    <x v="0"/>
    <x v="1"/>
    <n v="66"/>
    <s v="Yes"/>
    <s v="No"/>
    <s v="DSL"/>
    <s v="Yes"/>
    <s v="No"/>
    <s v="No"/>
    <s v="No"/>
    <s v="Yes"/>
    <s v="No"/>
    <x v="2"/>
    <s v="Yes"/>
    <x v="0"/>
    <x v="230"/>
    <n v="3996.8"/>
    <x v="0"/>
    <n v="0"/>
    <x v="2"/>
  </r>
  <r>
    <x v="5367"/>
    <x v="0"/>
    <n v="0"/>
    <x v="0"/>
    <x v="1"/>
    <n v="65"/>
    <s v="Yes"/>
    <s v="Yes"/>
    <s v="DSL"/>
    <s v="Yes"/>
    <s v="Yes"/>
    <s v="No"/>
    <s v="Yes"/>
    <s v="Yes"/>
    <s v="Yes"/>
    <x v="2"/>
    <s v="Yes"/>
    <x v="2"/>
    <x v="709"/>
    <n v="5215.1000000000004"/>
    <x v="0"/>
    <n v="0"/>
    <x v="2"/>
  </r>
  <r>
    <x v="5368"/>
    <x v="0"/>
    <n v="1"/>
    <x v="1"/>
    <x v="0"/>
    <n v="3"/>
    <s v="Yes"/>
    <s v="No"/>
    <s v="Fiber optic"/>
    <s v="No"/>
    <s v="No"/>
    <s v="No"/>
    <s v="No"/>
    <s v="No"/>
    <s v="No"/>
    <x v="0"/>
    <s v="Yes"/>
    <x v="0"/>
    <x v="544"/>
    <n v="235.5"/>
    <x v="1"/>
    <n v="1"/>
    <x v="0"/>
  </r>
  <r>
    <x v="5369"/>
    <x v="0"/>
    <n v="0"/>
    <x v="1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673.2"/>
    <x v="0"/>
    <n v="0"/>
    <x v="1"/>
  </r>
  <r>
    <x v="5370"/>
    <x v="1"/>
    <n v="0"/>
    <x v="0"/>
    <x v="1"/>
    <n v="16"/>
    <s v="Yes"/>
    <s v="Yes"/>
    <s v="Fiber optic"/>
    <s v="No"/>
    <s v="No"/>
    <s v="Yes"/>
    <s v="No"/>
    <s v="Yes"/>
    <s v="No"/>
    <x v="0"/>
    <s v="Yes"/>
    <x v="2"/>
    <x v="902"/>
    <n v="1442.2"/>
    <x v="0"/>
    <n v="0"/>
    <x v="1"/>
  </r>
  <r>
    <x v="5371"/>
    <x v="0"/>
    <n v="0"/>
    <x v="1"/>
    <x v="0"/>
    <n v="54"/>
    <s v="Yes"/>
    <s v="Yes"/>
    <s v="Fiber optic"/>
    <s v="Yes"/>
    <s v="No"/>
    <s v="Yes"/>
    <s v="No"/>
    <s v="Yes"/>
    <s v="Yes"/>
    <x v="1"/>
    <s v="Yes"/>
    <x v="2"/>
    <x v="1291"/>
    <n v="5639.05"/>
    <x v="1"/>
    <n v="1"/>
    <x v="2"/>
  </r>
  <r>
    <x v="5372"/>
    <x v="0"/>
    <n v="1"/>
    <x v="1"/>
    <x v="0"/>
    <n v="50"/>
    <s v="Yes"/>
    <s v="Yes"/>
    <s v="Fiber optic"/>
    <s v="No"/>
    <s v="No"/>
    <s v="Yes"/>
    <s v="Yes"/>
    <s v="Yes"/>
    <s v="Yes"/>
    <x v="0"/>
    <s v="Yes"/>
    <x v="0"/>
    <x v="316"/>
    <n v="5222.3500000000004"/>
    <x v="0"/>
    <n v="0"/>
    <x v="2"/>
  </r>
  <r>
    <x v="5373"/>
    <x v="1"/>
    <n v="0"/>
    <x v="0"/>
    <x v="0"/>
    <n v="71"/>
    <s v="Yes"/>
    <s v="No"/>
    <s v="Fiber optic"/>
    <s v="No"/>
    <s v="Yes"/>
    <s v="Yes"/>
    <s v="Yes"/>
    <s v="Yes"/>
    <s v="Yes"/>
    <x v="2"/>
    <s v="Yes"/>
    <x v="0"/>
    <x v="299"/>
    <n v="7291.75"/>
    <x v="0"/>
    <n v="0"/>
    <x v="2"/>
  </r>
  <r>
    <x v="5374"/>
    <x v="0"/>
    <n v="0"/>
    <x v="1"/>
    <x v="0"/>
    <n v="10"/>
    <s v="Yes"/>
    <s v="Yes"/>
    <s v="Fiber optic"/>
    <s v="No"/>
    <s v="No"/>
    <s v="No"/>
    <s v="No"/>
    <s v="No"/>
    <s v="No"/>
    <x v="0"/>
    <s v="Yes"/>
    <x v="0"/>
    <x v="73"/>
    <n v="799.65"/>
    <x v="1"/>
    <n v="1"/>
    <x v="0"/>
  </r>
  <r>
    <x v="5375"/>
    <x v="0"/>
    <n v="0"/>
    <x v="1"/>
    <x v="0"/>
    <n v="1"/>
    <s v="Yes"/>
    <s v="No"/>
    <s v="DSL"/>
    <s v="No"/>
    <s v="No"/>
    <s v="No"/>
    <s v="Yes"/>
    <s v="No"/>
    <s v="No"/>
    <x v="0"/>
    <s v="Yes"/>
    <x v="0"/>
    <x v="593"/>
    <n v="50.8"/>
    <x v="1"/>
    <n v="1"/>
    <x v="0"/>
  </r>
  <r>
    <x v="5376"/>
    <x v="1"/>
    <n v="0"/>
    <x v="1"/>
    <x v="0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652"/>
    <n v="424.5"/>
    <x v="0"/>
    <n v="0"/>
    <x v="1"/>
  </r>
  <r>
    <x v="5377"/>
    <x v="1"/>
    <n v="0"/>
    <x v="1"/>
    <x v="0"/>
    <n v="4"/>
    <s v="Yes"/>
    <s v="No"/>
    <s v="DSL"/>
    <s v="No"/>
    <s v="No"/>
    <s v="No"/>
    <s v="Yes"/>
    <s v="Yes"/>
    <s v="No"/>
    <x v="0"/>
    <s v="Yes"/>
    <x v="0"/>
    <x v="1402"/>
    <n v="249.4"/>
    <x v="0"/>
    <n v="0"/>
    <x v="0"/>
  </r>
  <r>
    <x v="5378"/>
    <x v="0"/>
    <n v="0"/>
    <x v="0"/>
    <x v="1"/>
    <n v="58"/>
    <s v="Yes"/>
    <s v="Yes"/>
    <s v="DSL"/>
    <s v="Yes"/>
    <s v="No"/>
    <s v="Yes"/>
    <s v="Yes"/>
    <s v="Yes"/>
    <s v="No"/>
    <x v="2"/>
    <s v="No"/>
    <x v="1"/>
    <x v="282"/>
    <n v="4415.75"/>
    <x v="0"/>
    <n v="0"/>
    <x v="2"/>
  </r>
  <r>
    <x v="5379"/>
    <x v="0"/>
    <n v="0"/>
    <x v="0"/>
    <x v="0"/>
    <n v="56"/>
    <s v="Yes"/>
    <s v="Yes"/>
    <s v="Fiber optic"/>
    <s v="Yes"/>
    <s v="No"/>
    <s v="No"/>
    <s v="No"/>
    <s v="Yes"/>
    <s v="Yes"/>
    <x v="1"/>
    <s v="Yes"/>
    <x v="0"/>
    <x v="1378"/>
    <n v="5270.6"/>
    <x v="0"/>
    <n v="0"/>
    <x v="2"/>
  </r>
  <r>
    <x v="5380"/>
    <x v="1"/>
    <n v="0"/>
    <x v="1"/>
    <x v="0"/>
    <n v="2"/>
    <s v="Yes"/>
    <s v="No"/>
    <s v="Fiber optic"/>
    <s v="No"/>
    <s v="No"/>
    <s v="No"/>
    <s v="No"/>
    <s v="Yes"/>
    <s v="No"/>
    <x v="0"/>
    <s v="Yes"/>
    <x v="0"/>
    <x v="297"/>
    <n v="144.55000000000001"/>
    <x v="1"/>
    <n v="1"/>
    <x v="0"/>
  </r>
  <r>
    <x v="5381"/>
    <x v="1"/>
    <n v="0"/>
    <x v="0"/>
    <x v="0"/>
    <n v="32"/>
    <s v="Yes"/>
    <s v="Yes"/>
    <s v="Fiber optic"/>
    <s v="No"/>
    <s v="No"/>
    <s v="Yes"/>
    <s v="No"/>
    <s v="No"/>
    <s v="No"/>
    <x v="0"/>
    <s v="Yes"/>
    <x v="0"/>
    <x v="63"/>
    <n v="2447.9499999999998"/>
    <x v="1"/>
    <n v="1"/>
    <x v="1"/>
  </r>
  <r>
    <x v="5382"/>
    <x v="1"/>
    <n v="0"/>
    <x v="0"/>
    <x v="1"/>
    <n v="56"/>
    <s v="No"/>
    <s v="No phone service"/>
    <s v="DSL"/>
    <s v="Yes"/>
    <s v="Yes"/>
    <s v="No"/>
    <s v="Yes"/>
    <s v="Yes"/>
    <s v="No"/>
    <x v="1"/>
    <s v="Yes"/>
    <x v="1"/>
    <x v="1464"/>
    <n v="2884.9"/>
    <x v="0"/>
    <n v="0"/>
    <x v="2"/>
  </r>
  <r>
    <x v="5383"/>
    <x v="1"/>
    <n v="0"/>
    <x v="1"/>
    <x v="0"/>
    <n v="36"/>
    <s v="Yes"/>
    <s v="Yes"/>
    <s v="Fiber optic"/>
    <s v="No"/>
    <s v="No"/>
    <s v="No"/>
    <s v="No"/>
    <s v="No"/>
    <s v="Yes"/>
    <x v="0"/>
    <s v="Yes"/>
    <x v="0"/>
    <x v="929"/>
    <n v="3050.15"/>
    <x v="1"/>
    <n v="1"/>
    <x v="1"/>
  </r>
  <r>
    <x v="5384"/>
    <x v="0"/>
    <n v="0"/>
    <x v="1"/>
    <x v="0"/>
    <n v="4"/>
    <s v="Yes"/>
    <s v="Yes"/>
    <s v="DSL"/>
    <s v="No"/>
    <s v="No"/>
    <s v="No"/>
    <s v="Yes"/>
    <s v="Yes"/>
    <s v="No"/>
    <x v="0"/>
    <s v="Yes"/>
    <x v="1"/>
    <x v="500"/>
    <n v="253"/>
    <x v="0"/>
    <n v="0"/>
    <x v="0"/>
  </r>
  <r>
    <x v="5385"/>
    <x v="1"/>
    <n v="0"/>
    <x v="1"/>
    <x v="0"/>
    <n v="53"/>
    <s v="Yes"/>
    <s v="Yes"/>
    <s v="Fiber optic"/>
    <s v="No"/>
    <s v="No"/>
    <s v="No"/>
    <s v="No"/>
    <s v="Yes"/>
    <s v="No"/>
    <x v="0"/>
    <s v="No"/>
    <x v="2"/>
    <x v="324"/>
    <n v="4517.25"/>
    <x v="1"/>
    <n v="1"/>
    <x v="2"/>
  </r>
  <r>
    <x v="5386"/>
    <x v="1"/>
    <n v="0"/>
    <x v="1"/>
    <x v="0"/>
    <n v="10"/>
    <s v="Yes"/>
    <s v="No"/>
    <s v="DSL"/>
    <s v="No"/>
    <s v="No"/>
    <s v="No"/>
    <s v="No"/>
    <s v="No"/>
    <s v="No"/>
    <x v="0"/>
    <s v="Yes"/>
    <x v="3"/>
    <x v="1208"/>
    <n v="436.2"/>
    <x v="0"/>
    <n v="0"/>
    <x v="0"/>
  </r>
  <r>
    <x v="5387"/>
    <x v="1"/>
    <n v="0"/>
    <x v="1"/>
    <x v="0"/>
    <n v="4"/>
    <s v="No"/>
    <s v="No phone service"/>
    <s v="DSL"/>
    <s v="No"/>
    <s v="No"/>
    <s v="No"/>
    <s v="Yes"/>
    <s v="No"/>
    <s v="No"/>
    <x v="0"/>
    <s v="No"/>
    <x v="0"/>
    <x v="983"/>
    <n v="118.4"/>
    <x v="0"/>
    <n v="0"/>
    <x v="0"/>
  </r>
  <r>
    <x v="5388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x v="1"/>
    <n v="1"/>
    <x v="0"/>
  </r>
  <r>
    <x v="5389"/>
    <x v="0"/>
    <n v="0"/>
    <x v="0"/>
    <x v="0"/>
    <n v="51"/>
    <s v="Yes"/>
    <s v="No"/>
    <s v="Fiber optic"/>
    <s v="No"/>
    <s v="No"/>
    <s v="No"/>
    <s v="No"/>
    <s v="No"/>
    <s v="No"/>
    <x v="0"/>
    <s v="No"/>
    <x v="1"/>
    <x v="741"/>
    <n v="3649.6"/>
    <x v="0"/>
    <n v="0"/>
    <x v="2"/>
  </r>
  <r>
    <x v="5390"/>
    <x v="1"/>
    <n v="1"/>
    <x v="1"/>
    <x v="0"/>
    <n v="12"/>
    <s v="Yes"/>
    <s v="Yes"/>
    <s v="Fiber optic"/>
    <s v="No"/>
    <s v="No"/>
    <s v="Yes"/>
    <s v="No"/>
    <s v="Yes"/>
    <s v="Yes"/>
    <x v="0"/>
    <s v="Yes"/>
    <x v="0"/>
    <x v="333"/>
    <n v="1200.1500000000001"/>
    <x v="1"/>
    <n v="1"/>
    <x v="0"/>
  </r>
  <r>
    <x v="5391"/>
    <x v="0"/>
    <n v="0"/>
    <x v="1"/>
    <x v="0"/>
    <n v="6"/>
    <s v="No"/>
    <s v="No phone service"/>
    <s v="DSL"/>
    <s v="No"/>
    <s v="No"/>
    <s v="No"/>
    <s v="Yes"/>
    <s v="Yes"/>
    <s v="Yes"/>
    <x v="1"/>
    <s v="Yes"/>
    <x v="1"/>
    <x v="46"/>
    <n v="255.6"/>
    <x v="0"/>
    <n v="0"/>
    <x v="0"/>
  </r>
  <r>
    <x v="5392"/>
    <x v="1"/>
    <n v="0"/>
    <x v="0"/>
    <x v="1"/>
    <n v="63"/>
    <s v="No"/>
    <s v="No phone service"/>
    <s v="DSL"/>
    <s v="No"/>
    <s v="Yes"/>
    <s v="Yes"/>
    <s v="Yes"/>
    <s v="No"/>
    <s v="No"/>
    <x v="2"/>
    <s v="No"/>
    <x v="2"/>
    <x v="1465"/>
    <n v="2395.0500000000002"/>
    <x v="0"/>
    <n v="0"/>
    <x v="2"/>
  </r>
  <r>
    <x v="5393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232"/>
    <n v="70.599999999999994"/>
    <x v="1"/>
    <n v="1"/>
    <x v="0"/>
  </r>
  <r>
    <x v="5394"/>
    <x v="0"/>
    <n v="0"/>
    <x v="0"/>
    <x v="0"/>
    <n v="48"/>
    <s v="Yes"/>
    <s v="Yes"/>
    <s v="Fiber optic"/>
    <s v="No"/>
    <s v="Yes"/>
    <s v="No"/>
    <s v="Yes"/>
    <s v="Yes"/>
    <s v="Yes"/>
    <x v="0"/>
    <s v="Yes"/>
    <x v="3"/>
    <x v="349"/>
    <n v="5083.55"/>
    <x v="0"/>
    <n v="0"/>
    <x v="2"/>
  </r>
  <r>
    <x v="5395"/>
    <x v="0"/>
    <n v="0"/>
    <x v="1"/>
    <x v="0"/>
    <n v="5"/>
    <s v="Yes"/>
    <s v="No"/>
    <s v="Fiber optic"/>
    <s v="No"/>
    <s v="No"/>
    <s v="No"/>
    <s v="No"/>
    <s v="Yes"/>
    <s v="No"/>
    <x v="0"/>
    <s v="Yes"/>
    <x v="3"/>
    <x v="464"/>
    <n v="389.6"/>
    <x v="1"/>
    <n v="1"/>
    <x v="0"/>
  </r>
  <r>
    <x v="5396"/>
    <x v="0"/>
    <n v="0"/>
    <x v="1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x v="451"/>
    <n v="644.5"/>
    <x v="0"/>
    <n v="0"/>
    <x v="1"/>
  </r>
  <r>
    <x v="5397"/>
    <x v="1"/>
    <n v="0"/>
    <x v="1"/>
    <x v="0"/>
    <n v="6"/>
    <s v="Yes"/>
    <s v="No"/>
    <s v="Fiber optic"/>
    <s v="No"/>
    <s v="Yes"/>
    <s v="No"/>
    <s v="No"/>
    <s v="Yes"/>
    <s v="No"/>
    <x v="0"/>
    <s v="Yes"/>
    <x v="0"/>
    <x v="587"/>
    <n v="523.5"/>
    <x v="1"/>
    <n v="1"/>
    <x v="0"/>
  </r>
  <r>
    <x v="5398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9"/>
    <n v="39.299999999999997"/>
    <x v="0"/>
    <n v="0"/>
    <x v="0"/>
  </r>
  <r>
    <x v="5399"/>
    <x v="0"/>
    <n v="0"/>
    <x v="1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19"/>
    <n v="989.05"/>
    <x v="0"/>
    <n v="0"/>
    <x v="2"/>
  </r>
  <r>
    <x v="5400"/>
    <x v="0"/>
    <n v="0"/>
    <x v="1"/>
    <x v="0"/>
    <n v="33"/>
    <s v="Yes"/>
    <s v="No"/>
    <s v="Fiber optic"/>
    <s v="No"/>
    <s v="No"/>
    <s v="No"/>
    <s v="No"/>
    <s v="No"/>
    <s v="No"/>
    <x v="0"/>
    <s v="Yes"/>
    <x v="2"/>
    <x v="213"/>
    <n v="2406.1"/>
    <x v="0"/>
    <n v="0"/>
    <x v="1"/>
  </r>
  <r>
    <x v="5401"/>
    <x v="1"/>
    <n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507"/>
    <n v="638.54999999999995"/>
    <x v="0"/>
    <n v="0"/>
    <x v="1"/>
  </r>
  <r>
    <x v="5402"/>
    <x v="0"/>
    <n v="0"/>
    <x v="0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77"/>
    <n v="191.1"/>
    <x v="0"/>
    <n v="0"/>
    <x v="0"/>
  </r>
  <r>
    <x v="5403"/>
    <x v="0"/>
    <n v="0"/>
    <x v="0"/>
    <x v="1"/>
    <n v="54"/>
    <s v="Yes"/>
    <s v="Yes"/>
    <s v="DSL"/>
    <s v="No"/>
    <s v="Yes"/>
    <s v="Yes"/>
    <s v="Yes"/>
    <s v="Yes"/>
    <s v="Yes"/>
    <x v="0"/>
    <s v="Yes"/>
    <x v="0"/>
    <x v="319"/>
    <n v="4524.05"/>
    <x v="0"/>
    <n v="0"/>
    <x v="2"/>
  </r>
  <r>
    <x v="5404"/>
    <x v="0"/>
    <n v="0"/>
    <x v="1"/>
    <x v="0"/>
    <n v="46"/>
    <s v="Yes"/>
    <s v="No"/>
    <s v="Fiber optic"/>
    <s v="Yes"/>
    <s v="Yes"/>
    <s v="Yes"/>
    <s v="No"/>
    <s v="Yes"/>
    <s v="No"/>
    <x v="1"/>
    <s v="Yes"/>
    <x v="3"/>
    <x v="422"/>
    <n v="4664.2"/>
    <x v="0"/>
    <n v="0"/>
    <x v="2"/>
  </r>
  <r>
    <x v="5405"/>
    <x v="1"/>
    <n v="0"/>
    <x v="1"/>
    <x v="1"/>
    <n v="34"/>
    <s v="Yes"/>
    <s v="Yes"/>
    <s v="Fiber optic"/>
    <s v="Yes"/>
    <s v="Yes"/>
    <s v="No"/>
    <s v="No"/>
    <s v="Yes"/>
    <s v="Yes"/>
    <x v="1"/>
    <s v="Yes"/>
    <x v="0"/>
    <x v="78"/>
    <n v="3470.8"/>
    <x v="0"/>
    <n v="0"/>
    <x v="1"/>
  </r>
  <r>
    <x v="5406"/>
    <x v="1"/>
    <n v="0"/>
    <x v="0"/>
    <x v="1"/>
    <n v="71"/>
    <s v="Yes"/>
    <s v="Yes"/>
    <s v="Fiber optic"/>
    <s v="Yes"/>
    <s v="No"/>
    <s v="No"/>
    <s v="No"/>
    <s v="Yes"/>
    <s v="Yes"/>
    <x v="2"/>
    <s v="Yes"/>
    <x v="0"/>
    <x v="892"/>
    <n v="6910.3"/>
    <x v="0"/>
    <n v="0"/>
    <x v="2"/>
  </r>
  <r>
    <x v="5407"/>
    <x v="0"/>
    <n v="0"/>
    <x v="0"/>
    <x v="1"/>
    <n v="63"/>
    <s v="Yes"/>
    <s v="No"/>
    <s v="DSL"/>
    <s v="Yes"/>
    <s v="Yes"/>
    <s v="Yes"/>
    <s v="Yes"/>
    <s v="No"/>
    <s v="No"/>
    <x v="2"/>
    <s v="No"/>
    <x v="1"/>
    <x v="960"/>
    <n v="4014.2"/>
    <x v="0"/>
    <n v="0"/>
    <x v="2"/>
  </r>
  <r>
    <x v="5408"/>
    <x v="0"/>
    <n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55"/>
    <n v="1288"/>
    <x v="0"/>
    <n v="0"/>
    <x v="2"/>
  </r>
  <r>
    <x v="5409"/>
    <x v="0"/>
    <n v="1"/>
    <x v="1"/>
    <x v="0"/>
    <n v="26"/>
    <s v="Yes"/>
    <s v="Yes"/>
    <s v="Fiber optic"/>
    <s v="No"/>
    <s v="Yes"/>
    <s v="No"/>
    <s v="No"/>
    <s v="Yes"/>
    <s v="No"/>
    <x v="0"/>
    <s v="Yes"/>
    <x v="0"/>
    <x v="294"/>
    <n v="2277.65"/>
    <x v="1"/>
    <n v="1"/>
    <x v="1"/>
  </r>
  <r>
    <x v="5410"/>
    <x v="0"/>
    <n v="0"/>
    <x v="0"/>
    <x v="0"/>
    <n v="64"/>
    <s v="Yes"/>
    <s v="No"/>
    <s v="Fiber optic"/>
    <s v="Yes"/>
    <s v="No"/>
    <s v="Yes"/>
    <s v="No"/>
    <s v="Yes"/>
    <s v="Yes"/>
    <x v="2"/>
    <s v="Yes"/>
    <x v="2"/>
    <x v="212"/>
    <n v="6375.8"/>
    <x v="0"/>
    <n v="0"/>
    <x v="2"/>
  </r>
  <r>
    <x v="5411"/>
    <x v="0"/>
    <n v="1"/>
    <x v="0"/>
    <x v="0"/>
    <n v="1"/>
    <s v="No"/>
    <s v="No phone service"/>
    <s v="DSL"/>
    <s v="No"/>
    <s v="No"/>
    <s v="No"/>
    <s v="No"/>
    <s v="No"/>
    <s v="No"/>
    <x v="0"/>
    <s v="Yes"/>
    <x v="0"/>
    <x v="162"/>
    <n v="24.8"/>
    <x v="1"/>
    <n v="1"/>
    <x v="0"/>
  </r>
  <r>
    <x v="5412"/>
    <x v="1"/>
    <n v="1"/>
    <x v="0"/>
    <x v="0"/>
    <n v="61"/>
    <s v="Yes"/>
    <s v="Yes"/>
    <s v="Fiber optic"/>
    <s v="No"/>
    <s v="Yes"/>
    <s v="No"/>
    <s v="Yes"/>
    <s v="No"/>
    <s v="No"/>
    <x v="1"/>
    <s v="Yes"/>
    <x v="2"/>
    <x v="599"/>
    <n v="5251.75"/>
    <x v="0"/>
    <n v="0"/>
    <x v="2"/>
  </r>
  <r>
    <x v="5413"/>
    <x v="0"/>
    <n v="0"/>
    <x v="1"/>
    <x v="0"/>
    <n v="15"/>
    <s v="Yes"/>
    <s v="No"/>
    <s v="Fiber optic"/>
    <s v="No"/>
    <s v="No"/>
    <s v="Yes"/>
    <s v="No"/>
    <s v="Yes"/>
    <s v="Yes"/>
    <x v="0"/>
    <s v="Yes"/>
    <x v="3"/>
    <x v="1363"/>
    <n v="1505.45"/>
    <x v="0"/>
    <n v="0"/>
    <x v="1"/>
  </r>
  <r>
    <x v="5414"/>
    <x v="1"/>
    <n v="0"/>
    <x v="1"/>
    <x v="0"/>
    <n v="64"/>
    <s v="Yes"/>
    <s v="Yes"/>
    <s v="Fiber optic"/>
    <s v="No"/>
    <s v="Yes"/>
    <s v="No"/>
    <s v="Yes"/>
    <s v="Yes"/>
    <s v="Yes"/>
    <x v="1"/>
    <s v="Yes"/>
    <x v="3"/>
    <x v="711"/>
    <n v="6903.1"/>
    <x v="1"/>
    <n v="1"/>
    <x v="2"/>
  </r>
  <r>
    <x v="5415"/>
    <x v="0"/>
    <n v="0"/>
    <x v="1"/>
    <x v="0"/>
    <n v="18"/>
    <s v="Yes"/>
    <s v="Yes"/>
    <s v="DSL"/>
    <s v="No"/>
    <s v="No"/>
    <s v="No"/>
    <s v="No"/>
    <s v="No"/>
    <s v="No"/>
    <x v="0"/>
    <s v="Yes"/>
    <x v="0"/>
    <x v="303"/>
    <n v="913.3"/>
    <x v="0"/>
    <n v="0"/>
    <x v="1"/>
  </r>
  <r>
    <x v="5416"/>
    <x v="0"/>
    <n v="0"/>
    <x v="0"/>
    <x v="1"/>
    <n v="57"/>
    <s v="Yes"/>
    <s v="No"/>
    <s v="Fiber optic"/>
    <s v="No"/>
    <s v="Yes"/>
    <s v="No"/>
    <s v="No"/>
    <s v="Yes"/>
    <s v="Yes"/>
    <x v="1"/>
    <s v="Yes"/>
    <x v="0"/>
    <x v="94"/>
    <n v="5535.8"/>
    <x v="0"/>
    <n v="0"/>
    <x v="2"/>
  </r>
  <r>
    <x v="5417"/>
    <x v="1"/>
    <n v="0"/>
    <x v="0"/>
    <x v="1"/>
    <n v="14"/>
    <s v="Yes"/>
    <s v="No"/>
    <s v="DSL"/>
    <s v="Yes"/>
    <s v="Yes"/>
    <s v="No"/>
    <s v="No"/>
    <s v="No"/>
    <s v="Yes"/>
    <x v="2"/>
    <s v="Yes"/>
    <x v="2"/>
    <x v="1095"/>
    <n v="815.55"/>
    <x v="0"/>
    <n v="0"/>
    <x v="1"/>
  </r>
  <r>
    <x v="5418"/>
    <x v="1"/>
    <n v="1"/>
    <x v="1"/>
    <x v="0"/>
    <n v="18"/>
    <s v="Yes"/>
    <s v="Yes"/>
    <s v="Fiber optic"/>
    <s v="No"/>
    <s v="Yes"/>
    <s v="No"/>
    <s v="No"/>
    <s v="No"/>
    <s v="No"/>
    <x v="0"/>
    <s v="Yes"/>
    <x v="3"/>
    <x v="702"/>
    <n v="1411.65"/>
    <x v="0"/>
    <n v="0"/>
    <x v="1"/>
  </r>
  <r>
    <x v="5419"/>
    <x v="0"/>
    <n v="1"/>
    <x v="0"/>
    <x v="0"/>
    <n v="72"/>
    <s v="Yes"/>
    <s v="Yes"/>
    <s v="Fiber optic"/>
    <s v="Yes"/>
    <s v="No"/>
    <s v="No"/>
    <s v="No"/>
    <s v="No"/>
    <s v="No"/>
    <x v="2"/>
    <s v="No"/>
    <x v="2"/>
    <x v="982"/>
    <n v="5602.25"/>
    <x v="0"/>
    <n v="0"/>
    <x v="2"/>
  </r>
  <r>
    <x v="5420"/>
    <x v="1"/>
    <n v="0"/>
    <x v="0"/>
    <x v="0"/>
    <n v="70"/>
    <s v="Yes"/>
    <s v="Yes"/>
    <s v="Fiber optic"/>
    <s v="Yes"/>
    <s v="Yes"/>
    <s v="Yes"/>
    <s v="Yes"/>
    <s v="Yes"/>
    <s v="Yes"/>
    <x v="2"/>
    <s v="No"/>
    <x v="3"/>
    <x v="1336"/>
    <n v="8244.2999999999993"/>
    <x v="0"/>
    <n v="0"/>
    <x v="2"/>
  </r>
  <r>
    <x v="5421"/>
    <x v="0"/>
    <n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2"/>
    <n v="741.5"/>
    <x v="0"/>
    <n v="0"/>
    <x v="2"/>
  </r>
  <r>
    <x v="5422"/>
    <x v="1"/>
    <n v="0"/>
    <x v="0"/>
    <x v="1"/>
    <n v="68"/>
    <s v="Yes"/>
    <s v="No"/>
    <s v="DSL"/>
    <s v="Yes"/>
    <s v="Yes"/>
    <s v="Yes"/>
    <s v="Yes"/>
    <s v="No"/>
    <s v="No"/>
    <x v="2"/>
    <s v="No"/>
    <x v="3"/>
    <x v="1466"/>
    <n v="4375.8"/>
    <x v="0"/>
    <n v="0"/>
    <x v="2"/>
  </r>
  <r>
    <x v="5423"/>
    <x v="1"/>
    <n v="0"/>
    <x v="1"/>
    <x v="0"/>
    <n v="13"/>
    <s v="Yes"/>
    <s v="No"/>
    <s v="Fiber optic"/>
    <s v="No"/>
    <s v="No"/>
    <s v="No"/>
    <s v="No"/>
    <s v="No"/>
    <s v="Yes"/>
    <x v="0"/>
    <s v="Yes"/>
    <x v="0"/>
    <x v="524"/>
    <n v="1008.7"/>
    <x v="1"/>
    <n v="1"/>
    <x v="1"/>
  </r>
  <r>
    <x v="5424"/>
    <x v="1"/>
    <n v="1"/>
    <x v="0"/>
    <x v="0"/>
    <n v="65"/>
    <s v="Yes"/>
    <s v="Yes"/>
    <s v="Fiber optic"/>
    <s v="Yes"/>
    <s v="Yes"/>
    <s v="No"/>
    <s v="No"/>
    <s v="Yes"/>
    <s v="No"/>
    <x v="2"/>
    <s v="Yes"/>
    <x v="3"/>
    <x v="1384"/>
    <n v="5968.4"/>
    <x v="0"/>
    <n v="0"/>
    <x v="2"/>
  </r>
  <r>
    <x v="5425"/>
    <x v="0"/>
    <n v="0"/>
    <x v="1"/>
    <x v="0"/>
    <n v="30"/>
    <s v="Yes"/>
    <s v="Yes"/>
    <s v="Fiber optic"/>
    <s v="No"/>
    <s v="No"/>
    <s v="Yes"/>
    <s v="No"/>
    <s v="Yes"/>
    <s v="Yes"/>
    <x v="0"/>
    <s v="No"/>
    <x v="0"/>
    <x v="699"/>
    <n v="3096.9"/>
    <x v="0"/>
    <n v="0"/>
    <x v="1"/>
  </r>
  <r>
    <x v="5426"/>
    <x v="1"/>
    <n v="0"/>
    <x v="0"/>
    <x v="0"/>
    <n v="51"/>
    <s v="Yes"/>
    <s v="Yes"/>
    <s v="DSL"/>
    <s v="No"/>
    <s v="No"/>
    <s v="No"/>
    <s v="Yes"/>
    <s v="Yes"/>
    <s v="Yes"/>
    <x v="2"/>
    <s v="Yes"/>
    <x v="2"/>
    <x v="408"/>
    <n v="3901.25"/>
    <x v="0"/>
    <n v="0"/>
    <x v="2"/>
  </r>
  <r>
    <x v="5427"/>
    <x v="0"/>
    <n v="0"/>
    <x v="1"/>
    <x v="0"/>
    <n v="31"/>
    <s v="Yes"/>
    <s v="Yes"/>
    <s v="Fiber optic"/>
    <s v="Yes"/>
    <s v="No"/>
    <s v="Yes"/>
    <s v="No"/>
    <s v="No"/>
    <s v="No"/>
    <x v="0"/>
    <s v="Yes"/>
    <x v="3"/>
    <x v="929"/>
    <n v="2613.4"/>
    <x v="0"/>
    <n v="0"/>
    <x v="1"/>
  </r>
  <r>
    <x v="5428"/>
    <x v="0"/>
    <n v="0"/>
    <x v="0"/>
    <x v="0"/>
    <n v="9"/>
    <s v="Yes"/>
    <s v="No"/>
    <s v="Fiber optic"/>
    <s v="No"/>
    <s v="No"/>
    <s v="No"/>
    <s v="No"/>
    <s v="Yes"/>
    <s v="Yes"/>
    <x v="0"/>
    <s v="No"/>
    <x v="0"/>
    <x v="578"/>
    <n v="853.1"/>
    <x v="1"/>
    <n v="1"/>
    <x v="0"/>
  </r>
  <r>
    <x v="5429"/>
    <x v="0"/>
    <n v="0"/>
    <x v="0"/>
    <x v="1"/>
    <n v="72"/>
    <s v="Yes"/>
    <s v="Yes"/>
    <s v="DSL"/>
    <s v="Yes"/>
    <s v="Yes"/>
    <s v="Yes"/>
    <s v="Yes"/>
    <s v="No"/>
    <s v="Yes"/>
    <x v="2"/>
    <s v="Yes"/>
    <x v="2"/>
    <x v="849"/>
    <n v="5661.7"/>
    <x v="0"/>
    <n v="0"/>
    <x v="2"/>
  </r>
  <r>
    <x v="5430"/>
    <x v="1"/>
    <n v="0"/>
    <x v="1"/>
    <x v="0"/>
    <n v="10"/>
    <s v="Yes"/>
    <s v="Yes"/>
    <s v="DSL"/>
    <s v="No"/>
    <s v="No"/>
    <s v="No"/>
    <s v="No"/>
    <s v="Yes"/>
    <s v="Yes"/>
    <x v="0"/>
    <s v="Yes"/>
    <x v="3"/>
    <x v="1467"/>
    <n v="794.25"/>
    <x v="1"/>
    <n v="1"/>
    <x v="0"/>
  </r>
  <r>
    <x v="5431"/>
    <x v="0"/>
    <n v="0"/>
    <x v="1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x v="21"/>
    <n v="695.05"/>
    <x v="0"/>
    <n v="0"/>
    <x v="2"/>
  </r>
  <r>
    <x v="5432"/>
    <x v="0"/>
    <n v="0"/>
    <x v="1"/>
    <x v="0"/>
    <n v="2"/>
    <s v="Yes"/>
    <s v="No"/>
    <s v="DSL"/>
    <s v="No"/>
    <s v="No"/>
    <s v="Yes"/>
    <s v="Yes"/>
    <s v="Yes"/>
    <s v="Yes"/>
    <x v="0"/>
    <s v="No"/>
    <x v="0"/>
    <x v="1016"/>
    <n v="160.80000000000001"/>
    <x v="1"/>
    <n v="1"/>
    <x v="0"/>
  </r>
  <r>
    <x v="5433"/>
    <x v="1"/>
    <n v="0"/>
    <x v="1"/>
    <x v="0"/>
    <n v="55"/>
    <s v="Yes"/>
    <s v="No"/>
    <s v="Fiber optic"/>
    <s v="Yes"/>
    <s v="Yes"/>
    <s v="No"/>
    <s v="No"/>
    <s v="Yes"/>
    <s v="Yes"/>
    <x v="1"/>
    <s v="Yes"/>
    <x v="1"/>
    <x v="87"/>
    <n v="5552.05"/>
    <x v="0"/>
    <n v="0"/>
    <x v="2"/>
  </r>
  <r>
    <x v="5434"/>
    <x v="1"/>
    <n v="0"/>
    <x v="1"/>
    <x v="1"/>
    <n v="33"/>
    <s v="Yes"/>
    <s v="Yes"/>
    <s v="Fiber optic"/>
    <s v="Yes"/>
    <s v="No"/>
    <s v="Yes"/>
    <s v="No"/>
    <s v="No"/>
    <s v="Yes"/>
    <x v="0"/>
    <s v="Yes"/>
    <x v="2"/>
    <x v="804"/>
    <n v="3275.15"/>
    <x v="0"/>
    <n v="0"/>
    <x v="1"/>
  </r>
  <r>
    <x v="5435"/>
    <x v="0"/>
    <n v="0"/>
    <x v="0"/>
    <x v="1"/>
    <n v="46"/>
    <s v="Yes"/>
    <s v="No"/>
    <s v="Fiber optic"/>
    <s v="No"/>
    <s v="No"/>
    <s v="Yes"/>
    <s v="Yes"/>
    <s v="No"/>
    <s v="Yes"/>
    <x v="1"/>
    <s v="No"/>
    <x v="2"/>
    <x v="579"/>
    <n v="4236.6000000000004"/>
    <x v="0"/>
    <n v="0"/>
    <x v="2"/>
  </r>
  <r>
    <x v="5436"/>
    <x v="0"/>
    <n v="0"/>
    <x v="1"/>
    <x v="1"/>
    <n v="1"/>
    <s v="Yes"/>
    <s v="No"/>
    <s v="DSL"/>
    <s v="Yes"/>
    <s v="No"/>
    <s v="No"/>
    <s v="Yes"/>
    <s v="No"/>
    <s v="No"/>
    <x v="0"/>
    <s v="No"/>
    <x v="0"/>
    <x v="1237"/>
    <n v="54.5"/>
    <x v="0"/>
    <n v="0"/>
    <x v="0"/>
  </r>
  <r>
    <x v="5437"/>
    <x v="0"/>
    <n v="1"/>
    <x v="1"/>
    <x v="0"/>
    <n v="20"/>
    <s v="Yes"/>
    <s v="Yes"/>
    <s v="DSL"/>
    <s v="No"/>
    <s v="No"/>
    <s v="No"/>
    <s v="No"/>
    <s v="No"/>
    <s v="Yes"/>
    <x v="0"/>
    <s v="Yes"/>
    <x v="1"/>
    <x v="710"/>
    <n v="1174.3499999999999"/>
    <x v="1"/>
    <n v="1"/>
    <x v="1"/>
  </r>
  <r>
    <x v="5438"/>
    <x v="1"/>
    <n v="0"/>
    <x v="0"/>
    <x v="0"/>
    <n v="9"/>
    <s v="Yes"/>
    <s v="No"/>
    <s v="Fiber optic"/>
    <s v="No"/>
    <s v="Yes"/>
    <s v="Yes"/>
    <s v="No"/>
    <s v="No"/>
    <s v="No"/>
    <x v="0"/>
    <s v="Yes"/>
    <x v="0"/>
    <x v="182"/>
    <n v="741.7"/>
    <x v="1"/>
    <n v="1"/>
    <x v="0"/>
  </r>
  <r>
    <x v="5439"/>
    <x v="1"/>
    <n v="1"/>
    <x v="1"/>
    <x v="0"/>
    <n v="32"/>
    <s v="Yes"/>
    <s v="Yes"/>
    <s v="Fiber optic"/>
    <s v="No"/>
    <s v="No"/>
    <s v="No"/>
    <s v="No"/>
    <s v="Yes"/>
    <s v="Yes"/>
    <x v="0"/>
    <s v="Yes"/>
    <x v="3"/>
    <x v="756"/>
    <n v="3019.25"/>
    <x v="1"/>
    <n v="1"/>
    <x v="1"/>
  </r>
  <r>
    <x v="5440"/>
    <x v="0"/>
    <n v="0"/>
    <x v="0"/>
    <x v="1"/>
    <n v="19"/>
    <s v="Yes"/>
    <s v="No"/>
    <s v="DSL"/>
    <s v="No"/>
    <s v="No"/>
    <s v="Yes"/>
    <s v="No"/>
    <s v="No"/>
    <s v="No"/>
    <x v="0"/>
    <s v="Yes"/>
    <x v="2"/>
    <x v="1369"/>
    <n v="962.9"/>
    <x v="0"/>
    <n v="0"/>
    <x v="1"/>
  </r>
  <r>
    <x v="5441"/>
    <x v="0"/>
    <n v="0"/>
    <x v="0"/>
    <x v="0"/>
    <n v="70"/>
    <s v="Yes"/>
    <s v="Yes"/>
    <s v="DSL"/>
    <s v="Yes"/>
    <s v="No"/>
    <s v="Yes"/>
    <s v="Yes"/>
    <s v="No"/>
    <s v="No"/>
    <x v="2"/>
    <s v="No"/>
    <x v="3"/>
    <x v="1468"/>
    <n v="4759.75"/>
    <x v="1"/>
    <n v="1"/>
    <x v="2"/>
  </r>
  <r>
    <x v="5442"/>
    <x v="0"/>
    <n v="0"/>
    <x v="1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746"/>
    <n v="1498.35"/>
    <x v="0"/>
    <n v="0"/>
    <x v="2"/>
  </r>
  <r>
    <x v="5443"/>
    <x v="1"/>
    <n v="0"/>
    <x v="1"/>
    <x v="0"/>
    <n v="26"/>
    <s v="Yes"/>
    <s v="No"/>
    <s v="DSL"/>
    <s v="No"/>
    <s v="No"/>
    <s v="No"/>
    <s v="No"/>
    <s v="No"/>
    <s v="No"/>
    <x v="0"/>
    <s v="No"/>
    <x v="0"/>
    <x v="1115"/>
    <n v="1233.1500000000001"/>
    <x v="0"/>
    <n v="0"/>
    <x v="1"/>
  </r>
  <r>
    <x v="5444"/>
    <x v="1"/>
    <n v="0"/>
    <x v="0"/>
    <x v="0"/>
    <n v="45"/>
    <s v="Yes"/>
    <s v="Yes"/>
    <s v="Fiber optic"/>
    <s v="No"/>
    <s v="Yes"/>
    <s v="Yes"/>
    <s v="No"/>
    <s v="Yes"/>
    <s v="Yes"/>
    <x v="0"/>
    <s v="Yes"/>
    <x v="2"/>
    <x v="1267"/>
    <n v="4882.8"/>
    <x v="0"/>
    <n v="0"/>
    <x v="2"/>
  </r>
  <r>
    <x v="5445"/>
    <x v="1"/>
    <n v="0"/>
    <x v="0"/>
    <x v="1"/>
    <n v="62"/>
    <s v="Yes"/>
    <s v="Yes"/>
    <s v="Fiber optic"/>
    <s v="No"/>
    <s v="No"/>
    <s v="Yes"/>
    <s v="No"/>
    <s v="Yes"/>
    <s v="No"/>
    <x v="2"/>
    <s v="Yes"/>
    <x v="3"/>
    <x v="6"/>
    <n v="5411.65"/>
    <x v="0"/>
    <n v="0"/>
    <x v="2"/>
  </r>
  <r>
    <x v="544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x v="1"/>
    <n v="1"/>
    <x v="0"/>
  </r>
  <r>
    <x v="5447"/>
    <x v="0"/>
    <n v="0"/>
    <x v="1"/>
    <x v="0"/>
    <n v="3"/>
    <s v="Yes"/>
    <s v="No"/>
    <s v="DSL"/>
    <s v="No"/>
    <s v="No"/>
    <s v="No"/>
    <s v="No"/>
    <s v="No"/>
    <s v="No"/>
    <x v="0"/>
    <s v="No"/>
    <x v="1"/>
    <x v="778"/>
    <n v="148.05000000000001"/>
    <x v="0"/>
    <n v="0"/>
    <x v="0"/>
  </r>
  <r>
    <x v="5448"/>
    <x v="0"/>
    <n v="0"/>
    <x v="0"/>
    <x v="1"/>
    <n v="41"/>
    <s v="Yes"/>
    <s v="Yes"/>
    <s v="Fiber optic"/>
    <s v="Yes"/>
    <s v="Yes"/>
    <s v="Yes"/>
    <s v="No"/>
    <s v="No"/>
    <s v="Yes"/>
    <x v="1"/>
    <s v="Yes"/>
    <x v="2"/>
    <x v="1469"/>
    <n v="3930.55"/>
    <x v="0"/>
    <n v="0"/>
    <x v="2"/>
  </r>
  <r>
    <x v="5449"/>
    <x v="1"/>
    <n v="0"/>
    <x v="0"/>
    <x v="1"/>
    <n v="67"/>
    <s v="Yes"/>
    <s v="No"/>
    <s v="Fiber optic"/>
    <s v="No"/>
    <s v="Yes"/>
    <s v="Yes"/>
    <s v="Yes"/>
    <s v="Yes"/>
    <s v="Yes"/>
    <x v="2"/>
    <s v="No"/>
    <x v="2"/>
    <x v="909"/>
    <n v="6895.5"/>
    <x v="0"/>
    <n v="0"/>
    <x v="2"/>
  </r>
  <r>
    <x v="5450"/>
    <x v="1"/>
    <n v="0"/>
    <x v="1"/>
    <x v="0"/>
    <n v="1"/>
    <s v="Yes"/>
    <s v="Yes"/>
    <s v="Fiber optic"/>
    <s v="No"/>
    <s v="No"/>
    <s v="No"/>
    <s v="No"/>
    <s v="Yes"/>
    <s v="No"/>
    <x v="0"/>
    <s v="Yes"/>
    <x v="1"/>
    <x v="898"/>
    <n v="84.65"/>
    <x v="1"/>
    <n v="1"/>
    <x v="0"/>
  </r>
  <r>
    <x v="5451"/>
    <x v="0"/>
    <n v="0"/>
    <x v="0"/>
    <x v="0"/>
    <n v="71"/>
    <s v="Yes"/>
    <s v="Yes"/>
    <s v="Fiber optic"/>
    <s v="Yes"/>
    <s v="Yes"/>
    <s v="No"/>
    <s v="No"/>
    <s v="Yes"/>
    <s v="No"/>
    <x v="1"/>
    <s v="No"/>
    <x v="1"/>
    <x v="422"/>
    <n v="6856.95"/>
    <x v="0"/>
    <n v="0"/>
    <x v="2"/>
  </r>
  <r>
    <x v="5452"/>
    <x v="0"/>
    <n v="0"/>
    <x v="0"/>
    <x v="1"/>
    <n v="37"/>
    <s v="Yes"/>
    <s v="No"/>
    <s v="DSL"/>
    <s v="Yes"/>
    <s v="Yes"/>
    <s v="No"/>
    <s v="No"/>
    <s v="Yes"/>
    <s v="Yes"/>
    <x v="1"/>
    <s v="No"/>
    <x v="2"/>
    <x v="372"/>
    <n v="2658.8"/>
    <x v="0"/>
    <n v="0"/>
    <x v="2"/>
  </r>
  <r>
    <x v="5453"/>
    <x v="1"/>
    <n v="0"/>
    <x v="0"/>
    <x v="0"/>
    <n v="60"/>
    <s v="Yes"/>
    <s v="No"/>
    <s v="DSL"/>
    <s v="Yes"/>
    <s v="Yes"/>
    <s v="No"/>
    <s v="Yes"/>
    <s v="No"/>
    <s v="No"/>
    <x v="2"/>
    <s v="Yes"/>
    <x v="1"/>
    <x v="918"/>
    <n v="3766.2"/>
    <x v="0"/>
    <n v="0"/>
    <x v="2"/>
  </r>
  <r>
    <x v="5454"/>
    <x v="0"/>
    <n v="1"/>
    <x v="0"/>
    <x v="0"/>
    <n v="1"/>
    <s v="Yes"/>
    <s v="No"/>
    <s v="Fiber optic"/>
    <s v="No"/>
    <s v="No"/>
    <s v="No"/>
    <s v="No"/>
    <s v="No"/>
    <s v="No"/>
    <x v="0"/>
    <s v="Yes"/>
    <x v="0"/>
    <x v="363"/>
    <n v="69.55"/>
    <x v="1"/>
    <n v="1"/>
    <x v="0"/>
  </r>
  <r>
    <x v="5455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39"/>
    <n v="129.55000000000001"/>
    <x v="0"/>
    <n v="0"/>
    <x v="0"/>
  </r>
  <r>
    <x v="5456"/>
    <x v="0"/>
    <n v="0"/>
    <x v="1"/>
    <x v="0"/>
    <n v="13"/>
    <s v="No"/>
    <s v="No phone service"/>
    <s v="DSL"/>
    <s v="No"/>
    <s v="Yes"/>
    <s v="No"/>
    <s v="No"/>
    <s v="No"/>
    <s v="No"/>
    <x v="0"/>
    <s v="Yes"/>
    <x v="0"/>
    <x v="108"/>
    <n v="347.25"/>
    <x v="1"/>
    <n v="1"/>
    <x v="1"/>
  </r>
  <r>
    <x v="5457"/>
    <x v="0"/>
    <n v="0"/>
    <x v="0"/>
    <x v="1"/>
    <n v="11"/>
    <s v="Yes"/>
    <s v="No"/>
    <s v="DSL"/>
    <s v="Yes"/>
    <s v="No"/>
    <s v="No"/>
    <s v="No"/>
    <s v="No"/>
    <s v="No"/>
    <x v="0"/>
    <s v="No"/>
    <x v="2"/>
    <x v="1125"/>
    <n v="581.70000000000005"/>
    <x v="0"/>
    <n v="0"/>
    <x v="0"/>
  </r>
  <r>
    <x v="5458"/>
    <x v="1"/>
    <n v="0"/>
    <x v="1"/>
    <x v="0"/>
    <n v="7"/>
    <s v="Yes"/>
    <s v="No"/>
    <s v="DSL"/>
    <s v="Yes"/>
    <s v="No"/>
    <s v="No"/>
    <s v="No"/>
    <s v="No"/>
    <s v="No"/>
    <x v="0"/>
    <s v="Yes"/>
    <x v="1"/>
    <x v="1125"/>
    <n v="354.05"/>
    <x v="1"/>
    <n v="1"/>
    <x v="0"/>
  </r>
  <r>
    <x v="5459"/>
    <x v="0"/>
    <n v="0"/>
    <x v="0"/>
    <x v="1"/>
    <n v="10"/>
    <s v="Yes"/>
    <s v="No"/>
    <s v="Fiber optic"/>
    <s v="No"/>
    <s v="No"/>
    <s v="No"/>
    <s v="No"/>
    <s v="Yes"/>
    <s v="Yes"/>
    <x v="0"/>
    <s v="Yes"/>
    <x v="0"/>
    <x v="486"/>
    <n v="929.45"/>
    <x v="0"/>
    <n v="0"/>
    <x v="0"/>
  </r>
  <r>
    <x v="5460"/>
    <x v="1"/>
    <n v="0"/>
    <x v="0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679"/>
    <x v="0"/>
    <n v="0"/>
    <x v="1"/>
  </r>
  <r>
    <x v="5461"/>
    <x v="0"/>
    <n v="0"/>
    <x v="1"/>
    <x v="0"/>
    <n v="62"/>
    <s v="Yes"/>
    <s v="No"/>
    <s v="DSL"/>
    <s v="Yes"/>
    <s v="No"/>
    <s v="No"/>
    <s v="Yes"/>
    <s v="No"/>
    <s v="Yes"/>
    <x v="2"/>
    <s v="Yes"/>
    <x v="1"/>
    <x v="843"/>
    <n v="3846.75"/>
    <x v="0"/>
    <n v="0"/>
    <x v="2"/>
  </r>
  <r>
    <x v="5462"/>
    <x v="1"/>
    <n v="0"/>
    <x v="0"/>
    <x v="0"/>
    <n v="64"/>
    <s v="Yes"/>
    <s v="Yes"/>
    <s v="DSL"/>
    <s v="No"/>
    <s v="Yes"/>
    <s v="No"/>
    <s v="Yes"/>
    <s v="No"/>
    <s v="Yes"/>
    <x v="1"/>
    <s v="Yes"/>
    <x v="1"/>
    <x v="192"/>
    <n v="4480.7"/>
    <x v="0"/>
    <n v="0"/>
    <x v="2"/>
  </r>
  <r>
    <x v="5463"/>
    <x v="0"/>
    <n v="0"/>
    <x v="0"/>
    <x v="1"/>
    <n v="1"/>
    <s v="Yes"/>
    <s v="No"/>
    <s v="DSL"/>
    <s v="No"/>
    <s v="No"/>
    <s v="No"/>
    <s v="No"/>
    <s v="No"/>
    <s v="No"/>
    <x v="0"/>
    <s v="Yes"/>
    <x v="2"/>
    <x v="124"/>
    <n v="44.35"/>
    <x v="1"/>
    <n v="1"/>
    <x v="0"/>
  </r>
  <r>
    <x v="5464"/>
    <x v="1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42"/>
    <n v="499.4"/>
    <x v="0"/>
    <n v="0"/>
    <x v="1"/>
  </r>
  <r>
    <x v="5465"/>
    <x v="0"/>
    <n v="0"/>
    <x v="1"/>
    <x v="0"/>
    <n v="26"/>
    <s v="Yes"/>
    <s v="No"/>
    <s v="DSL"/>
    <s v="No"/>
    <s v="Yes"/>
    <s v="Yes"/>
    <s v="No"/>
    <s v="No"/>
    <s v="No"/>
    <x v="1"/>
    <s v="Yes"/>
    <x v="1"/>
    <x v="791"/>
    <n v="1553.2"/>
    <x v="0"/>
    <n v="0"/>
    <x v="1"/>
  </r>
  <r>
    <x v="5466"/>
    <x v="1"/>
    <n v="0"/>
    <x v="1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81"/>
    <n v="219.5"/>
    <x v="0"/>
    <n v="0"/>
    <x v="0"/>
  </r>
  <r>
    <x v="5467"/>
    <x v="0"/>
    <n v="0"/>
    <x v="1"/>
    <x v="0"/>
    <n v="53"/>
    <s v="Yes"/>
    <s v="Yes"/>
    <s v="Fiber optic"/>
    <s v="Yes"/>
    <s v="Yes"/>
    <s v="Yes"/>
    <s v="No"/>
    <s v="Yes"/>
    <s v="No"/>
    <x v="1"/>
    <s v="No"/>
    <x v="1"/>
    <x v="874"/>
    <n v="5311.85"/>
    <x v="0"/>
    <n v="0"/>
    <x v="2"/>
  </r>
  <r>
    <x v="5468"/>
    <x v="0"/>
    <n v="0"/>
    <x v="1"/>
    <x v="0"/>
    <n v="7"/>
    <s v="Yes"/>
    <s v="No"/>
    <s v="Fiber optic"/>
    <s v="No"/>
    <s v="No"/>
    <s v="No"/>
    <s v="No"/>
    <s v="Yes"/>
    <s v="No"/>
    <x v="0"/>
    <s v="Yes"/>
    <x v="0"/>
    <x v="628"/>
    <n v="586.04999999999995"/>
    <x v="1"/>
    <n v="1"/>
    <x v="0"/>
  </r>
  <r>
    <x v="5469"/>
    <x v="1"/>
    <n v="0"/>
    <x v="1"/>
    <x v="0"/>
    <n v="33"/>
    <s v="Yes"/>
    <s v="No"/>
    <s v="Fiber optic"/>
    <s v="No"/>
    <s v="Yes"/>
    <s v="Yes"/>
    <s v="No"/>
    <s v="No"/>
    <s v="No"/>
    <x v="0"/>
    <s v="Yes"/>
    <x v="3"/>
    <x v="938"/>
    <n v="2576.8000000000002"/>
    <x v="0"/>
    <n v="0"/>
    <x v="1"/>
  </r>
  <r>
    <x v="5470"/>
    <x v="0"/>
    <n v="1"/>
    <x v="0"/>
    <x v="0"/>
    <n v="71"/>
    <s v="Yes"/>
    <s v="No"/>
    <s v="Fiber optic"/>
    <s v="No"/>
    <s v="Yes"/>
    <s v="Yes"/>
    <s v="No"/>
    <s v="No"/>
    <s v="Yes"/>
    <x v="2"/>
    <s v="No"/>
    <x v="3"/>
    <x v="578"/>
    <n v="6435.25"/>
    <x v="0"/>
    <n v="0"/>
    <x v="2"/>
  </r>
  <r>
    <x v="5471"/>
    <x v="0"/>
    <n v="0"/>
    <x v="1"/>
    <x v="0"/>
    <n v="29"/>
    <s v="Yes"/>
    <s v="Yes"/>
    <s v="Fiber optic"/>
    <s v="No"/>
    <s v="No"/>
    <s v="No"/>
    <s v="No"/>
    <s v="No"/>
    <s v="No"/>
    <x v="0"/>
    <s v="Yes"/>
    <x v="0"/>
    <x v="526"/>
    <n v="1993.25"/>
    <x v="0"/>
    <n v="0"/>
    <x v="1"/>
  </r>
  <r>
    <x v="5472"/>
    <x v="1"/>
    <n v="0"/>
    <x v="0"/>
    <x v="1"/>
    <n v="24"/>
    <s v="Yes"/>
    <s v="Yes"/>
    <s v="DSL"/>
    <s v="Yes"/>
    <s v="No"/>
    <s v="No"/>
    <s v="Yes"/>
    <s v="Yes"/>
    <s v="Yes"/>
    <x v="0"/>
    <s v="No"/>
    <x v="2"/>
    <x v="464"/>
    <n v="1923.85"/>
    <x v="0"/>
    <n v="0"/>
    <x v="1"/>
  </r>
  <r>
    <x v="5473"/>
    <x v="1"/>
    <n v="0"/>
    <x v="0"/>
    <x v="1"/>
    <n v="20"/>
    <s v="Yes"/>
    <s v="No"/>
    <s v="DSL"/>
    <s v="No"/>
    <s v="No"/>
    <s v="Yes"/>
    <s v="No"/>
    <s v="No"/>
    <s v="No"/>
    <x v="0"/>
    <s v="Yes"/>
    <x v="0"/>
    <x v="1369"/>
    <n v="939.8"/>
    <x v="0"/>
    <n v="0"/>
    <x v="1"/>
  </r>
  <r>
    <x v="5474"/>
    <x v="0"/>
    <n v="0"/>
    <x v="1"/>
    <x v="0"/>
    <n v="1"/>
    <s v="Yes"/>
    <s v="Yes"/>
    <s v="Fiber optic"/>
    <s v="No"/>
    <s v="No"/>
    <s v="No"/>
    <s v="No"/>
    <s v="Yes"/>
    <s v="No"/>
    <x v="0"/>
    <s v="Yes"/>
    <x v="0"/>
    <x v="201"/>
    <n v="84.6"/>
    <x v="0"/>
    <n v="0"/>
    <x v="0"/>
  </r>
  <r>
    <x v="5475"/>
    <x v="1"/>
    <n v="0"/>
    <x v="1"/>
    <x v="1"/>
    <n v="54"/>
    <s v="Yes"/>
    <s v="Yes"/>
    <s v="DSL"/>
    <s v="No"/>
    <s v="Yes"/>
    <s v="No"/>
    <s v="No"/>
    <s v="No"/>
    <s v="No"/>
    <x v="0"/>
    <s v="Yes"/>
    <x v="3"/>
    <x v="236"/>
    <n v="3092.65"/>
    <x v="1"/>
    <n v="1"/>
    <x v="2"/>
  </r>
  <r>
    <x v="5476"/>
    <x v="0"/>
    <n v="1"/>
    <x v="1"/>
    <x v="0"/>
    <n v="5"/>
    <s v="Yes"/>
    <s v="No"/>
    <s v="Fiber optic"/>
    <s v="No"/>
    <s v="No"/>
    <s v="Yes"/>
    <s v="No"/>
    <s v="Yes"/>
    <s v="No"/>
    <x v="0"/>
    <s v="Yes"/>
    <x v="1"/>
    <x v="587"/>
    <n v="415.55"/>
    <x v="1"/>
    <n v="1"/>
    <x v="0"/>
  </r>
  <r>
    <x v="5477"/>
    <x v="0"/>
    <n v="0"/>
    <x v="0"/>
    <x v="1"/>
    <n v="72"/>
    <s v="Yes"/>
    <s v="Yes"/>
    <s v="DSL"/>
    <s v="Yes"/>
    <s v="No"/>
    <s v="Yes"/>
    <s v="Yes"/>
    <s v="Yes"/>
    <s v="Yes"/>
    <x v="2"/>
    <s v="Yes"/>
    <x v="2"/>
    <x v="190"/>
    <n v="5986.55"/>
    <x v="0"/>
    <n v="0"/>
    <x v="2"/>
  </r>
  <r>
    <x v="5478"/>
    <x v="1"/>
    <n v="0"/>
    <x v="0"/>
    <x v="0"/>
    <n v="52"/>
    <s v="Yes"/>
    <s v="No"/>
    <s v="Fiber optic"/>
    <s v="Yes"/>
    <s v="Yes"/>
    <s v="Yes"/>
    <s v="Yes"/>
    <s v="Yes"/>
    <s v="Yes"/>
    <x v="2"/>
    <s v="Yes"/>
    <x v="0"/>
    <x v="1248"/>
    <n v="5487"/>
    <x v="0"/>
    <n v="0"/>
    <x v="2"/>
  </r>
  <r>
    <x v="5479"/>
    <x v="0"/>
    <n v="0"/>
    <x v="1"/>
    <x v="0"/>
    <n v="9"/>
    <s v="Yes"/>
    <s v="No"/>
    <s v="Fiber optic"/>
    <s v="No"/>
    <s v="No"/>
    <s v="No"/>
    <s v="No"/>
    <s v="No"/>
    <s v="No"/>
    <x v="0"/>
    <s v="No"/>
    <x v="0"/>
    <x v="1194"/>
    <n v="651.5"/>
    <x v="0"/>
    <n v="0"/>
    <x v="0"/>
  </r>
  <r>
    <x v="5480"/>
    <x v="0"/>
    <n v="0"/>
    <x v="1"/>
    <x v="0"/>
    <n v="1"/>
    <s v="Yes"/>
    <s v="No"/>
    <s v="DSL"/>
    <s v="No"/>
    <s v="No"/>
    <s v="No"/>
    <s v="No"/>
    <s v="No"/>
    <s v="No"/>
    <x v="0"/>
    <s v="Yes"/>
    <x v="1"/>
    <x v="354"/>
    <n v="45.4"/>
    <x v="0"/>
    <n v="0"/>
    <x v="0"/>
  </r>
  <r>
    <x v="5481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596"/>
    <n v="73.650000000000006"/>
    <x v="1"/>
    <n v="1"/>
    <x v="0"/>
  </r>
  <r>
    <x v="5482"/>
    <x v="1"/>
    <n v="0"/>
    <x v="0"/>
    <x v="1"/>
    <n v="33"/>
    <s v="Yes"/>
    <s v="No"/>
    <s v="DSL"/>
    <s v="No"/>
    <s v="No"/>
    <s v="Yes"/>
    <s v="Yes"/>
    <s v="Yes"/>
    <s v="Yes"/>
    <x v="1"/>
    <s v="Yes"/>
    <x v="1"/>
    <x v="145"/>
    <n v="2405.0500000000002"/>
    <x v="1"/>
    <n v="1"/>
    <x v="1"/>
  </r>
  <r>
    <x v="5483"/>
    <x v="0"/>
    <n v="0"/>
    <x v="0"/>
    <x v="0"/>
    <n v="55"/>
    <s v="Yes"/>
    <s v="Yes"/>
    <s v="Fiber optic"/>
    <s v="No"/>
    <s v="No"/>
    <s v="Yes"/>
    <s v="No"/>
    <s v="No"/>
    <s v="No"/>
    <x v="0"/>
    <s v="Yes"/>
    <x v="0"/>
    <x v="1310"/>
    <n v="4458.1499999999996"/>
    <x v="1"/>
    <n v="1"/>
    <x v="2"/>
  </r>
  <r>
    <x v="5484"/>
    <x v="1"/>
    <n v="0"/>
    <x v="0"/>
    <x v="1"/>
    <n v="69"/>
    <s v="Yes"/>
    <s v="Yes"/>
    <s v="Fiber optic"/>
    <s v="No"/>
    <s v="No"/>
    <s v="No"/>
    <s v="Yes"/>
    <s v="Yes"/>
    <s v="Yes"/>
    <x v="2"/>
    <s v="Yes"/>
    <x v="0"/>
    <x v="26"/>
    <n v="6856.45"/>
    <x v="0"/>
    <n v="0"/>
    <x v="2"/>
  </r>
  <r>
    <x v="5485"/>
    <x v="1"/>
    <n v="0"/>
    <x v="1"/>
    <x v="0"/>
    <n v="1"/>
    <s v="Yes"/>
    <s v="No"/>
    <s v="DSL"/>
    <s v="Yes"/>
    <s v="No"/>
    <s v="No"/>
    <s v="No"/>
    <s v="No"/>
    <s v="No"/>
    <x v="0"/>
    <s v="Yes"/>
    <x v="1"/>
    <x v="1286"/>
    <n v="50.75"/>
    <x v="0"/>
    <n v="0"/>
    <x v="0"/>
  </r>
  <r>
    <x v="5486"/>
    <x v="1"/>
    <n v="0"/>
    <x v="1"/>
    <x v="0"/>
    <n v="54"/>
    <s v="Yes"/>
    <s v="Yes"/>
    <s v="DSL"/>
    <s v="Yes"/>
    <s v="No"/>
    <s v="Yes"/>
    <s v="Yes"/>
    <s v="Yes"/>
    <s v="Yes"/>
    <x v="2"/>
    <s v="No"/>
    <x v="2"/>
    <x v="897"/>
    <n v="4735.2"/>
    <x v="0"/>
    <n v="0"/>
    <x v="2"/>
  </r>
  <r>
    <x v="5487"/>
    <x v="1"/>
    <n v="0"/>
    <x v="1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2"/>
    <n v="682.15"/>
    <x v="0"/>
    <n v="0"/>
    <x v="1"/>
  </r>
  <r>
    <x v="5488"/>
    <x v="1"/>
    <n v="1"/>
    <x v="0"/>
    <x v="0"/>
    <n v="45"/>
    <s v="Yes"/>
    <s v="Yes"/>
    <s v="Fiber optic"/>
    <s v="No"/>
    <s v="Yes"/>
    <s v="Yes"/>
    <s v="Yes"/>
    <s v="Yes"/>
    <s v="No"/>
    <x v="1"/>
    <s v="Yes"/>
    <x v="2"/>
    <x v="343"/>
    <n v="4525.8"/>
    <x v="0"/>
    <n v="0"/>
    <x v="2"/>
  </r>
  <r>
    <x v="5489"/>
    <x v="0"/>
    <n v="0"/>
    <x v="1"/>
    <x v="1"/>
    <n v="11"/>
    <s v="No"/>
    <s v="No phone service"/>
    <s v="DSL"/>
    <s v="No"/>
    <s v="No"/>
    <s v="No"/>
    <s v="No"/>
    <s v="No"/>
    <s v="No"/>
    <x v="0"/>
    <s v="No"/>
    <x v="0"/>
    <x v="624"/>
    <n v="321.05"/>
    <x v="0"/>
    <n v="0"/>
    <x v="0"/>
  </r>
  <r>
    <x v="5490"/>
    <x v="1"/>
    <n v="0"/>
    <x v="1"/>
    <x v="0"/>
    <n v="6"/>
    <s v="Yes"/>
    <s v="No"/>
    <s v="DSL"/>
    <s v="Yes"/>
    <s v="Yes"/>
    <s v="No"/>
    <s v="No"/>
    <s v="No"/>
    <s v="No"/>
    <x v="0"/>
    <s v="Yes"/>
    <x v="2"/>
    <x v="689"/>
    <n v="335.65"/>
    <x v="0"/>
    <n v="0"/>
    <x v="0"/>
  </r>
  <r>
    <x v="5491"/>
    <x v="1"/>
    <n v="0"/>
    <x v="1"/>
    <x v="0"/>
    <n v="21"/>
    <s v="Yes"/>
    <s v="No"/>
    <s v="DSL"/>
    <s v="Yes"/>
    <s v="No"/>
    <s v="Yes"/>
    <s v="No"/>
    <s v="Yes"/>
    <s v="No"/>
    <x v="0"/>
    <s v="No"/>
    <x v="2"/>
    <x v="621"/>
    <n v="1424.4"/>
    <x v="0"/>
    <n v="0"/>
    <x v="1"/>
  </r>
  <r>
    <x v="5492"/>
    <x v="0"/>
    <n v="0"/>
    <x v="0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816"/>
    <n v="1748.55"/>
    <x v="0"/>
    <n v="0"/>
    <x v="2"/>
  </r>
  <r>
    <x v="5493"/>
    <x v="0"/>
    <n v="1"/>
    <x v="0"/>
    <x v="0"/>
    <n v="6"/>
    <s v="Yes"/>
    <s v="Yes"/>
    <s v="Fiber optic"/>
    <s v="No"/>
    <s v="No"/>
    <s v="No"/>
    <s v="No"/>
    <s v="No"/>
    <s v="Yes"/>
    <x v="0"/>
    <s v="Yes"/>
    <x v="0"/>
    <x v="609"/>
    <n v="474.9"/>
    <x v="1"/>
    <n v="1"/>
    <x v="0"/>
  </r>
  <r>
    <x v="5494"/>
    <x v="0"/>
    <n v="0"/>
    <x v="1"/>
    <x v="0"/>
    <n v="8"/>
    <s v="Yes"/>
    <s v="No"/>
    <s v="Fiber optic"/>
    <s v="Yes"/>
    <s v="No"/>
    <s v="No"/>
    <s v="No"/>
    <s v="Yes"/>
    <s v="No"/>
    <x v="0"/>
    <s v="No"/>
    <x v="0"/>
    <x v="511"/>
    <n v="668.4"/>
    <x v="1"/>
    <n v="1"/>
    <x v="0"/>
  </r>
  <r>
    <x v="5495"/>
    <x v="1"/>
    <n v="0"/>
    <x v="1"/>
    <x v="0"/>
    <n v="11"/>
    <s v="Yes"/>
    <s v="No"/>
    <s v="Fiber optic"/>
    <s v="No"/>
    <s v="No"/>
    <s v="No"/>
    <s v="Yes"/>
    <s v="No"/>
    <s v="No"/>
    <x v="0"/>
    <s v="Yes"/>
    <x v="0"/>
    <x v="281"/>
    <n v="926.25"/>
    <x v="1"/>
    <n v="1"/>
    <x v="0"/>
  </r>
  <r>
    <x v="5496"/>
    <x v="1"/>
    <n v="0"/>
    <x v="0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8"/>
    <n v="1077.95"/>
    <x v="0"/>
    <n v="0"/>
    <x v="2"/>
  </r>
  <r>
    <x v="5497"/>
    <x v="1"/>
    <n v="0"/>
    <x v="0"/>
    <x v="1"/>
    <n v="49"/>
    <s v="No"/>
    <s v="No phone service"/>
    <s v="DSL"/>
    <s v="No"/>
    <s v="Yes"/>
    <s v="No"/>
    <s v="No"/>
    <s v="Yes"/>
    <s v="Yes"/>
    <x v="1"/>
    <s v="Yes"/>
    <x v="2"/>
    <x v="163"/>
    <n v="2541.25"/>
    <x v="1"/>
    <n v="1"/>
    <x v="2"/>
  </r>
  <r>
    <x v="5498"/>
    <x v="0"/>
    <n v="1"/>
    <x v="0"/>
    <x v="0"/>
    <n v="1"/>
    <s v="Yes"/>
    <s v="No"/>
    <s v="DSL"/>
    <s v="No"/>
    <s v="No"/>
    <s v="No"/>
    <s v="No"/>
    <s v="No"/>
    <s v="No"/>
    <x v="0"/>
    <s v="No"/>
    <x v="0"/>
    <x v="185"/>
    <n v="46"/>
    <x v="1"/>
    <n v="1"/>
    <x v="0"/>
  </r>
  <r>
    <x v="5499"/>
    <x v="1"/>
    <n v="1"/>
    <x v="1"/>
    <x v="0"/>
    <n v="15"/>
    <s v="Yes"/>
    <s v="No"/>
    <s v="Fiber optic"/>
    <s v="No"/>
    <s v="No"/>
    <s v="No"/>
    <s v="No"/>
    <s v="No"/>
    <s v="Yes"/>
    <x v="0"/>
    <s v="Yes"/>
    <x v="0"/>
    <x v="630"/>
    <n v="1156.0999999999999"/>
    <x v="1"/>
    <n v="1"/>
    <x v="1"/>
  </r>
  <r>
    <x v="5500"/>
    <x v="1"/>
    <n v="0"/>
    <x v="0"/>
    <x v="1"/>
    <n v="60"/>
    <s v="Yes"/>
    <s v="No"/>
    <s v="DSL"/>
    <s v="Yes"/>
    <s v="Yes"/>
    <s v="Yes"/>
    <s v="No"/>
    <s v="No"/>
    <s v="No"/>
    <x v="2"/>
    <s v="No"/>
    <x v="2"/>
    <x v="887"/>
    <n v="3694.45"/>
    <x v="0"/>
    <n v="0"/>
    <x v="2"/>
  </r>
  <r>
    <x v="5501"/>
    <x v="1"/>
    <n v="0"/>
    <x v="1"/>
    <x v="0"/>
    <n v="17"/>
    <s v="No"/>
    <s v="No phone service"/>
    <s v="DSL"/>
    <s v="No"/>
    <s v="No"/>
    <s v="No"/>
    <s v="No"/>
    <s v="No"/>
    <s v="No"/>
    <x v="0"/>
    <s v="No"/>
    <x v="3"/>
    <x v="675"/>
    <n v="382.8"/>
    <x v="0"/>
    <n v="0"/>
    <x v="1"/>
  </r>
  <r>
    <x v="5502"/>
    <x v="1"/>
    <n v="1"/>
    <x v="0"/>
    <x v="0"/>
    <n v="16"/>
    <s v="Yes"/>
    <s v="No"/>
    <s v="Fiber optic"/>
    <s v="No"/>
    <s v="No"/>
    <s v="No"/>
    <s v="No"/>
    <s v="No"/>
    <s v="No"/>
    <x v="0"/>
    <s v="Yes"/>
    <x v="2"/>
    <x v="1470"/>
    <n v="1167.8"/>
    <x v="1"/>
    <n v="1"/>
    <x v="1"/>
  </r>
  <r>
    <x v="5503"/>
    <x v="1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332"/>
    <n v="746.75"/>
    <x v="0"/>
    <n v="0"/>
    <x v="1"/>
  </r>
  <r>
    <x v="5504"/>
    <x v="1"/>
    <n v="1"/>
    <x v="0"/>
    <x v="0"/>
    <n v="44"/>
    <s v="Yes"/>
    <s v="Yes"/>
    <s v="Fiber optic"/>
    <s v="No"/>
    <s v="Yes"/>
    <s v="No"/>
    <s v="No"/>
    <s v="No"/>
    <s v="Yes"/>
    <x v="1"/>
    <s v="No"/>
    <x v="1"/>
    <x v="1120"/>
    <n v="3912.9"/>
    <x v="1"/>
    <n v="1"/>
    <x v="2"/>
  </r>
  <r>
    <x v="5505"/>
    <x v="0"/>
    <n v="0"/>
    <x v="0"/>
    <x v="1"/>
    <n v="12"/>
    <s v="No"/>
    <s v="No phone service"/>
    <s v="DSL"/>
    <s v="No"/>
    <s v="No"/>
    <s v="No"/>
    <s v="Yes"/>
    <s v="No"/>
    <s v="No"/>
    <x v="1"/>
    <s v="No"/>
    <x v="3"/>
    <x v="1088"/>
    <n v="368.85"/>
    <x v="0"/>
    <n v="0"/>
    <x v="0"/>
  </r>
  <r>
    <x v="550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x v="0"/>
    <n v="0"/>
    <x v="0"/>
  </r>
  <r>
    <x v="5507"/>
    <x v="0"/>
    <n v="0"/>
    <x v="1"/>
    <x v="0"/>
    <n v="28"/>
    <s v="Yes"/>
    <s v="No"/>
    <s v="DSL"/>
    <s v="Yes"/>
    <s v="Yes"/>
    <s v="No"/>
    <s v="Yes"/>
    <s v="No"/>
    <s v="No"/>
    <x v="1"/>
    <s v="Yes"/>
    <x v="0"/>
    <x v="23"/>
    <n v="1654.7"/>
    <x v="0"/>
    <n v="0"/>
    <x v="1"/>
  </r>
  <r>
    <x v="5508"/>
    <x v="1"/>
    <n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203"/>
    <n v="1940.85"/>
    <x v="0"/>
    <n v="0"/>
    <x v="2"/>
  </r>
  <r>
    <x v="5509"/>
    <x v="0"/>
    <n v="0"/>
    <x v="1"/>
    <x v="1"/>
    <n v="5"/>
    <s v="Yes"/>
    <s v="No"/>
    <s v="DSL"/>
    <s v="No"/>
    <s v="No"/>
    <s v="No"/>
    <s v="No"/>
    <s v="No"/>
    <s v="No"/>
    <x v="0"/>
    <s v="No"/>
    <x v="1"/>
    <x v="185"/>
    <n v="221.7"/>
    <x v="1"/>
    <n v="1"/>
    <x v="0"/>
  </r>
  <r>
    <x v="5510"/>
    <x v="1"/>
    <n v="0"/>
    <x v="1"/>
    <x v="0"/>
    <n v="18"/>
    <s v="Yes"/>
    <s v="No"/>
    <s v="Fiber optic"/>
    <s v="No"/>
    <s v="Yes"/>
    <s v="Yes"/>
    <s v="No"/>
    <s v="Yes"/>
    <s v="Yes"/>
    <x v="0"/>
    <s v="No"/>
    <x v="3"/>
    <x v="569"/>
    <n v="1794.65"/>
    <x v="0"/>
    <n v="0"/>
    <x v="1"/>
  </r>
  <r>
    <x v="5511"/>
    <x v="1"/>
    <n v="0"/>
    <x v="0"/>
    <x v="0"/>
    <n v="70"/>
    <s v="Yes"/>
    <s v="Yes"/>
    <s v="DSL"/>
    <s v="Yes"/>
    <s v="No"/>
    <s v="No"/>
    <s v="Yes"/>
    <s v="Yes"/>
    <s v="Yes"/>
    <x v="2"/>
    <s v="Yes"/>
    <x v="3"/>
    <x v="755"/>
    <n v="5289.8"/>
    <x v="0"/>
    <n v="0"/>
    <x v="2"/>
  </r>
  <r>
    <x v="5512"/>
    <x v="0"/>
    <n v="0"/>
    <x v="0"/>
    <x v="1"/>
    <n v="9"/>
    <s v="Yes"/>
    <s v="Yes"/>
    <s v="DSL"/>
    <s v="No"/>
    <s v="Yes"/>
    <s v="No"/>
    <s v="No"/>
    <s v="No"/>
    <s v="No"/>
    <x v="0"/>
    <s v="Yes"/>
    <x v="1"/>
    <x v="25"/>
    <n v="501.2"/>
    <x v="0"/>
    <n v="0"/>
    <x v="0"/>
  </r>
  <r>
    <x v="5513"/>
    <x v="0"/>
    <n v="1"/>
    <x v="1"/>
    <x v="0"/>
    <n v="67"/>
    <s v="Yes"/>
    <s v="No"/>
    <s v="Fiber optic"/>
    <s v="Yes"/>
    <s v="Yes"/>
    <s v="No"/>
    <s v="Yes"/>
    <s v="Yes"/>
    <s v="No"/>
    <x v="2"/>
    <s v="Yes"/>
    <x v="2"/>
    <x v="1383"/>
    <n v="6140.85"/>
    <x v="0"/>
    <n v="0"/>
    <x v="2"/>
  </r>
  <r>
    <x v="5514"/>
    <x v="0"/>
    <n v="0"/>
    <x v="1"/>
    <x v="0"/>
    <n v="1"/>
    <s v="Yes"/>
    <s v="No"/>
    <s v="DSL"/>
    <s v="Yes"/>
    <s v="No"/>
    <s v="No"/>
    <s v="No"/>
    <s v="No"/>
    <s v="No"/>
    <x v="0"/>
    <s v="Yes"/>
    <x v="2"/>
    <x v="1471"/>
    <n v="48.45"/>
    <x v="0"/>
    <n v="0"/>
    <x v="0"/>
  </r>
  <r>
    <x v="5515"/>
    <x v="0"/>
    <n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95"/>
    <n v="309.25"/>
    <x v="0"/>
    <n v="0"/>
    <x v="1"/>
  </r>
  <r>
    <x v="5516"/>
    <x v="1"/>
    <n v="0"/>
    <x v="1"/>
    <x v="0"/>
    <n v="4"/>
    <s v="Yes"/>
    <s v="Yes"/>
    <s v="DSL"/>
    <s v="No"/>
    <s v="No"/>
    <s v="No"/>
    <s v="No"/>
    <s v="No"/>
    <s v="No"/>
    <x v="0"/>
    <s v="No"/>
    <x v="3"/>
    <x v="1472"/>
    <n v="201.1"/>
    <x v="1"/>
    <n v="1"/>
    <x v="0"/>
  </r>
  <r>
    <x v="5517"/>
    <x v="1"/>
    <n v="1"/>
    <x v="0"/>
    <x v="1"/>
    <n v="71"/>
    <s v="Yes"/>
    <s v="No"/>
    <s v="Fiber optic"/>
    <s v="Yes"/>
    <s v="Yes"/>
    <s v="Yes"/>
    <s v="No"/>
    <s v="No"/>
    <s v="No"/>
    <x v="1"/>
    <s v="Yes"/>
    <x v="2"/>
    <x v="1335"/>
    <n v="6179.35"/>
    <x v="0"/>
    <n v="0"/>
    <x v="2"/>
  </r>
  <r>
    <x v="5518"/>
    <x v="1"/>
    <n v="0"/>
    <x v="0"/>
    <x v="1"/>
    <n v="30"/>
    <s v="Yes"/>
    <s v="Yes"/>
    <s v="Fiber optic"/>
    <s v="Yes"/>
    <s v="Yes"/>
    <s v="No"/>
    <s v="No"/>
    <s v="Yes"/>
    <s v="No"/>
    <x v="0"/>
    <s v="Yes"/>
    <x v="0"/>
    <x v="61"/>
    <n v="2838.7"/>
    <x v="1"/>
    <n v="1"/>
    <x v="1"/>
  </r>
  <r>
    <x v="5519"/>
    <x v="1"/>
    <n v="0"/>
    <x v="0"/>
    <x v="0"/>
    <n v="1"/>
    <s v="Yes"/>
    <s v="No"/>
    <s v="DSL"/>
    <s v="Yes"/>
    <s v="No"/>
    <s v="Yes"/>
    <s v="No"/>
    <s v="No"/>
    <s v="No"/>
    <x v="0"/>
    <s v="No"/>
    <x v="1"/>
    <x v="689"/>
    <n v="55.7"/>
    <x v="0"/>
    <n v="0"/>
    <x v="0"/>
  </r>
  <r>
    <x v="5520"/>
    <x v="0"/>
    <n v="0"/>
    <x v="1"/>
    <x v="0"/>
    <n v="55"/>
    <s v="Yes"/>
    <s v="Yes"/>
    <s v="Fiber optic"/>
    <s v="Yes"/>
    <s v="No"/>
    <s v="Yes"/>
    <s v="No"/>
    <s v="No"/>
    <s v="No"/>
    <x v="1"/>
    <s v="Yes"/>
    <x v="3"/>
    <x v="151"/>
    <n v="4589.8500000000004"/>
    <x v="0"/>
    <n v="0"/>
    <x v="2"/>
  </r>
  <r>
    <x v="5521"/>
    <x v="1"/>
    <n v="0"/>
    <x v="1"/>
    <x v="0"/>
    <n v="59"/>
    <s v="Yes"/>
    <s v="No"/>
    <s v="DSL"/>
    <s v="No"/>
    <s v="No"/>
    <s v="Yes"/>
    <s v="Yes"/>
    <s v="Yes"/>
    <s v="No"/>
    <x v="0"/>
    <s v="Yes"/>
    <x v="0"/>
    <x v="884"/>
    <n v="3735.45"/>
    <x v="0"/>
    <n v="0"/>
    <x v="2"/>
  </r>
  <r>
    <x v="5522"/>
    <x v="0"/>
    <n v="0"/>
    <x v="1"/>
    <x v="0"/>
    <n v="1"/>
    <s v="Yes"/>
    <s v="No"/>
    <s v="Fiber optic"/>
    <s v="No"/>
    <s v="No"/>
    <s v="No"/>
    <s v="No"/>
    <s v="No"/>
    <s v="No"/>
    <x v="0"/>
    <s v="Yes"/>
    <x v="1"/>
    <x v="192"/>
    <n v="70.150000000000006"/>
    <x v="1"/>
    <n v="1"/>
    <x v="0"/>
  </r>
  <r>
    <x v="5523"/>
    <x v="0"/>
    <n v="0"/>
    <x v="0"/>
    <x v="0"/>
    <n v="7"/>
    <s v="Yes"/>
    <s v="No"/>
    <s v="Fiber optic"/>
    <s v="No"/>
    <s v="No"/>
    <s v="No"/>
    <s v="No"/>
    <s v="No"/>
    <s v="No"/>
    <x v="0"/>
    <s v="Yes"/>
    <x v="2"/>
    <x v="41"/>
    <n v="477.55"/>
    <x v="0"/>
    <n v="0"/>
    <x v="0"/>
  </r>
  <r>
    <x v="5524"/>
    <x v="1"/>
    <n v="0"/>
    <x v="0"/>
    <x v="1"/>
    <n v="45"/>
    <s v="Yes"/>
    <s v="No"/>
    <s v="DSL"/>
    <s v="Yes"/>
    <s v="No"/>
    <s v="No"/>
    <s v="Yes"/>
    <s v="No"/>
    <s v="No"/>
    <x v="2"/>
    <s v="No"/>
    <x v="2"/>
    <x v="72"/>
    <n v="2553.6999999999998"/>
    <x v="0"/>
    <n v="0"/>
    <x v="2"/>
  </r>
  <r>
    <x v="5525"/>
    <x v="0"/>
    <n v="0"/>
    <x v="0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193"/>
    <n v="1342.15"/>
    <x v="0"/>
    <n v="0"/>
    <x v="2"/>
  </r>
  <r>
    <x v="5526"/>
    <x v="1"/>
    <n v="0"/>
    <x v="0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x v="133"/>
    <n v="1216.3499999999999"/>
    <x v="0"/>
    <n v="0"/>
    <x v="2"/>
  </r>
  <r>
    <x v="5527"/>
    <x v="0"/>
    <n v="1"/>
    <x v="0"/>
    <x v="0"/>
    <n v="72"/>
    <s v="Yes"/>
    <s v="Yes"/>
    <s v="Fiber optic"/>
    <s v="No"/>
    <s v="Yes"/>
    <s v="Yes"/>
    <s v="No"/>
    <s v="Yes"/>
    <s v="Yes"/>
    <x v="1"/>
    <s v="No"/>
    <x v="3"/>
    <x v="228"/>
    <n v="7578.05"/>
    <x v="0"/>
    <n v="0"/>
    <x v="2"/>
  </r>
  <r>
    <x v="5528"/>
    <x v="1"/>
    <n v="0"/>
    <x v="0"/>
    <x v="0"/>
    <n v="44"/>
    <s v="Yes"/>
    <s v="No"/>
    <s v="DSL"/>
    <s v="Yes"/>
    <s v="Yes"/>
    <s v="No"/>
    <s v="Yes"/>
    <s v="No"/>
    <s v="No"/>
    <x v="1"/>
    <s v="Yes"/>
    <x v="2"/>
    <x v="559"/>
    <n v="2603.9499999999998"/>
    <x v="0"/>
    <n v="0"/>
    <x v="2"/>
  </r>
  <r>
    <x v="5529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42.7"/>
    <x v="0"/>
    <n v="0"/>
    <x v="0"/>
  </r>
  <r>
    <x v="5530"/>
    <x v="0"/>
    <n v="0"/>
    <x v="1"/>
    <x v="0"/>
    <n v="66"/>
    <s v="Yes"/>
    <s v="Yes"/>
    <s v="Fiber optic"/>
    <s v="No"/>
    <s v="No"/>
    <s v="Yes"/>
    <s v="No"/>
    <s v="Yes"/>
    <s v="No"/>
    <x v="1"/>
    <s v="Yes"/>
    <x v="2"/>
    <x v="1265"/>
    <n v="6056.9"/>
    <x v="0"/>
    <n v="0"/>
    <x v="2"/>
  </r>
  <r>
    <x v="5531"/>
    <x v="1"/>
    <n v="0"/>
    <x v="0"/>
    <x v="1"/>
    <n v="68"/>
    <s v="No"/>
    <s v="No phone service"/>
    <s v="DSL"/>
    <s v="Yes"/>
    <s v="Yes"/>
    <s v="No"/>
    <s v="No"/>
    <s v="Yes"/>
    <s v="No"/>
    <x v="1"/>
    <s v="No"/>
    <x v="1"/>
    <x v="271"/>
    <n v="2983.65"/>
    <x v="0"/>
    <n v="0"/>
    <x v="2"/>
  </r>
  <r>
    <x v="5532"/>
    <x v="0"/>
    <n v="0"/>
    <x v="1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786"/>
    <n v="689.35"/>
    <x v="0"/>
    <n v="0"/>
    <x v="1"/>
  </r>
  <r>
    <x v="5533"/>
    <x v="0"/>
    <n v="1"/>
    <x v="1"/>
    <x v="0"/>
    <n v="21"/>
    <s v="Yes"/>
    <s v="Yes"/>
    <s v="Fiber optic"/>
    <s v="No"/>
    <s v="No"/>
    <s v="No"/>
    <s v="No"/>
    <s v="Yes"/>
    <s v="Yes"/>
    <x v="0"/>
    <s v="Yes"/>
    <x v="2"/>
    <x v="335"/>
    <n v="2025.1"/>
    <x v="0"/>
    <n v="0"/>
    <x v="1"/>
  </r>
  <r>
    <x v="5534"/>
    <x v="1"/>
    <n v="0"/>
    <x v="1"/>
    <x v="1"/>
    <n v="21"/>
    <s v="Yes"/>
    <s v="Yes"/>
    <s v="Fiber optic"/>
    <s v="Yes"/>
    <s v="No"/>
    <s v="No"/>
    <s v="No"/>
    <s v="No"/>
    <s v="No"/>
    <x v="0"/>
    <s v="No"/>
    <x v="0"/>
    <x v="431"/>
    <n v="1747.2"/>
    <x v="0"/>
    <n v="0"/>
    <x v="1"/>
  </r>
  <r>
    <x v="5535"/>
    <x v="0"/>
    <n v="0"/>
    <x v="0"/>
    <x v="1"/>
    <n v="55"/>
    <s v="Yes"/>
    <s v="Yes"/>
    <s v="DSL"/>
    <s v="Yes"/>
    <s v="No"/>
    <s v="Yes"/>
    <s v="Yes"/>
    <s v="Yes"/>
    <s v="Yes"/>
    <x v="2"/>
    <s v="Yes"/>
    <x v="2"/>
    <x v="314"/>
    <n v="4657.95"/>
    <x v="0"/>
    <n v="0"/>
    <x v="2"/>
  </r>
  <r>
    <x v="5536"/>
    <x v="1"/>
    <n v="0"/>
    <x v="1"/>
    <x v="0"/>
    <n v="9"/>
    <s v="No"/>
    <s v="No phone service"/>
    <s v="DSL"/>
    <s v="No"/>
    <s v="No"/>
    <s v="No"/>
    <s v="No"/>
    <s v="Yes"/>
    <s v="No"/>
    <x v="0"/>
    <s v="Yes"/>
    <x v="3"/>
    <x v="496"/>
    <n v="296.10000000000002"/>
    <x v="1"/>
    <n v="1"/>
    <x v="0"/>
  </r>
  <r>
    <x v="5537"/>
    <x v="1"/>
    <n v="1"/>
    <x v="0"/>
    <x v="0"/>
    <n v="71"/>
    <s v="Yes"/>
    <s v="Yes"/>
    <s v="Fiber optic"/>
    <s v="Yes"/>
    <s v="Yes"/>
    <s v="Yes"/>
    <s v="Yes"/>
    <s v="Yes"/>
    <s v="Yes"/>
    <x v="2"/>
    <s v="Yes"/>
    <x v="2"/>
    <x v="262"/>
    <n v="8016.6"/>
    <x v="0"/>
    <n v="0"/>
    <x v="2"/>
  </r>
  <r>
    <x v="5538"/>
    <x v="0"/>
    <n v="0"/>
    <x v="1"/>
    <x v="0"/>
    <n v="1"/>
    <s v="Yes"/>
    <s v="No"/>
    <s v="Fiber optic"/>
    <s v="No"/>
    <s v="No"/>
    <s v="No"/>
    <s v="No"/>
    <s v="No"/>
    <s v="Yes"/>
    <x v="0"/>
    <s v="Yes"/>
    <x v="0"/>
    <x v="613"/>
    <n v="81.099999999999994"/>
    <x v="1"/>
    <n v="1"/>
    <x v="0"/>
  </r>
  <r>
    <x v="5539"/>
    <x v="1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81"/>
    <n v="433.5"/>
    <x v="0"/>
    <n v="0"/>
    <x v="1"/>
  </r>
  <r>
    <x v="5540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55"/>
    <n v="20.55"/>
    <x v="1"/>
    <n v="1"/>
    <x v="0"/>
  </r>
  <r>
    <x v="5541"/>
    <x v="0"/>
    <n v="0"/>
    <x v="1"/>
    <x v="0"/>
    <n v="61"/>
    <s v="Yes"/>
    <s v="Yes"/>
    <s v="Fiber optic"/>
    <s v="No"/>
    <s v="No"/>
    <s v="Yes"/>
    <s v="Yes"/>
    <s v="Yes"/>
    <s v="Yes"/>
    <x v="2"/>
    <s v="Yes"/>
    <x v="0"/>
    <x v="183"/>
    <n v="6428.4"/>
    <x v="1"/>
    <n v="1"/>
    <x v="2"/>
  </r>
  <r>
    <x v="5542"/>
    <x v="0"/>
    <n v="0"/>
    <x v="0"/>
    <x v="0"/>
    <n v="67"/>
    <s v="Yes"/>
    <s v="Yes"/>
    <s v="DSL"/>
    <s v="No"/>
    <s v="Yes"/>
    <s v="Yes"/>
    <s v="Yes"/>
    <s v="Yes"/>
    <s v="Yes"/>
    <x v="2"/>
    <s v="No"/>
    <x v="2"/>
    <x v="1033"/>
    <n v="5883.85"/>
    <x v="0"/>
    <n v="0"/>
    <x v="2"/>
  </r>
  <r>
    <x v="5543"/>
    <x v="0"/>
    <n v="1"/>
    <x v="1"/>
    <x v="0"/>
    <n v="14"/>
    <s v="Yes"/>
    <s v="No"/>
    <s v="Fiber optic"/>
    <s v="Yes"/>
    <s v="Yes"/>
    <s v="No"/>
    <s v="No"/>
    <s v="No"/>
    <s v="No"/>
    <x v="0"/>
    <s v="No"/>
    <x v="0"/>
    <x v="546"/>
    <n v="1043.8"/>
    <x v="0"/>
    <n v="0"/>
    <x v="1"/>
  </r>
  <r>
    <x v="5544"/>
    <x v="1"/>
    <n v="0"/>
    <x v="0"/>
    <x v="0"/>
    <n v="59"/>
    <s v="Yes"/>
    <s v="Yes"/>
    <s v="Fiber optic"/>
    <s v="Yes"/>
    <s v="Yes"/>
    <s v="Yes"/>
    <s v="Yes"/>
    <s v="Yes"/>
    <s v="No"/>
    <x v="0"/>
    <s v="Yes"/>
    <x v="0"/>
    <x v="1238"/>
    <n v="6252.9"/>
    <x v="1"/>
    <n v="1"/>
    <x v="2"/>
  </r>
  <r>
    <x v="5545"/>
    <x v="1"/>
    <n v="1"/>
    <x v="0"/>
    <x v="0"/>
    <n v="21"/>
    <s v="Yes"/>
    <s v="No"/>
    <s v="Fiber optic"/>
    <s v="No"/>
    <s v="No"/>
    <s v="Yes"/>
    <s v="No"/>
    <s v="Yes"/>
    <s v="No"/>
    <x v="0"/>
    <s v="No"/>
    <x v="2"/>
    <x v="809"/>
    <n v="1857.25"/>
    <x v="0"/>
    <n v="0"/>
    <x v="1"/>
  </r>
  <r>
    <x v="5546"/>
    <x v="1"/>
    <n v="0"/>
    <x v="1"/>
    <x v="0"/>
    <n v="4"/>
    <s v="No"/>
    <s v="No phone service"/>
    <s v="DSL"/>
    <s v="Yes"/>
    <s v="Yes"/>
    <s v="No"/>
    <s v="Yes"/>
    <s v="No"/>
    <s v="No"/>
    <x v="0"/>
    <s v="No"/>
    <x v="1"/>
    <x v="1473"/>
    <n v="146.4"/>
    <x v="0"/>
    <n v="0"/>
    <x v="0"/>
  </r>
  <r>
    <x v="5547"/>
    <x v="0"/>
    <n v="0"/>
    <x v="1"/>
    <x v="0"/>
    <n v="3"/>
    <s v="Yes"/>
    <s v="No"/>
    <s v="Fiber optic"/>
    <s v="No"/>
    <s v="No"/>
    <s v="No"/>
    <s v="No"/>
    <s v="Yes"/>
    <s v="Yes"/>
    <x v="0"/>
    <s v="Yes"/>
    <x v="0"/>
    <x v="578"/>
    <n v="240.45"/>
    <x v="1"/>
    <n v="1"/>
    <x v="0"/>
  </r>
  <r>
    <x v="5548"/>
    <x v="1"/>
    <n v="0"/>
    <x v="0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8"/>
    <n v="1724.15"/>
    <x v="0"/>
    <n v="0"/>
    <x v="2"/>
  </r>
  <r>
    <x v="5549"/>
    <x v="0"/>
    <n v="0"/>
    <x v="1"/>
    <x v="0"/>
    <n v="3"/>
    <s v="Yes"/>
    <s v="No"/>
    <s v="Fiber optic"/>
    <s v="No"/>
    <s v="Yes"/>
    <s v="No"/>
    <s v="Yes"/>
    <s v="Yes"/>
    <s v="Yes"/>
    <x v="0"/>
    <s v="Yes"/>
    <x v="0"/>
    <x v="1474"/>
    <n v="315.3"/>
    <x v="1"/>
    <n v="1"/>
    <x v="0"/>
  </r>
  <r>
    <x v="5550"/>
    <x v="1"/>
    <n v="1"/>
    <x v="1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89"/>
    <n v="429.55"/>
    <x v="0"/>
    <n v="0"/>
    <x v="1"/>
  </r>
  <r>
    <x v="5551"/>
    <x v="1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27"/>
    <n v="356.15"/>
    <x v="0"/>
    <n v="0"/>
    <x v="1"/>
  </r>
  <r>
    <x v="5552"/>
    <x v="1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02"/>
    <n v="488.25"/>
    <x v="0"/>
    <n v="0"/>
    <x v="1"/>
  </r>
  <r>
    <x v="5553"/>
    <x v="1"/>
    <n v="0"/>
    <x v="1"/>
    <x v="0"/>
    <n v="1"/>
    <s v="Yes"/>
    <s v="No"/>
    <s v="DSL"/>
    <s v="No"/>
    <s v="No"/>
    <s v="No"/>
    <s v="No"/>
    <s v="No"/>
    <s v="Yes"/>
    <x v="0"/>
    <s v="Yes"/>
    <x v="1"/>
    <x v="689"/>
    <n v="55.7"/>
    <x v="1"/>
    <n v="1"/>
    <x v="0"/>
  </r>
  <r>
    <x v="5554"/>
    <x v="0"/>
    <n v="0"/>
    <x v="1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46"/>
    <n v="1298.7"/>
    <x v="0"/>
    <n v="0"/>
    <x v="2"/>
  </r>
  <r>
    <x v="5555"/>
    <x v="0"/>
    <n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"/>
    <n v="1378.75"/>
    <x v="0"/>
    <n v="0"/>
    <x v="2"/>
  </r>
  <r>
    <x v="5556"/>
    <x v="1"/>
    <n v="0"/>
    <x v="1"/>
    <x v="0"/>
    <n v="13"/>
    <s v="Yes"/>
    <s v="No"/>
    <s v="Fiber optic"/>
    <s v="No"/>
    <s v="Yes"/>
    <s v="Yes"/>
    <s v="No"/>
    <s v="No"/>
    <s v="No"/>
    <x v="0"/>
    <s v="Yes"/>
    <x v="0"/>
    <x v="1213"/>
    <n v="973.45"/>
    <x v="1"/>
    <n v="1"/>
    <x v="1"/>
  </r>
  <r>
    <x v="5557"/>
    <x v="0"/>
    <n v="0"/>
    <x v="1"/>
    <x v="0"/>
    <n v="5"/>
    <s v="Yes"/>
    <s v="No"/>
    <s v="Fiber optic"/>
    <s v="No"/>
    <s v="No"/>
    <s v="No"/>
    <s v="No"/>
    <s v="Yes"/>
    <s v="No"/>
    <x v="0"/>
    <s v="No"/>
    <x v="0"/>
    <x v="1005"/>
    <n v="384.25"/>
    <x v="0"/>
    <n v="0"/>
    <x v="0"/>
  </r>
  <r>
    <x v="5558"/>
    <x v="0"/>
    <n v="0"/>
    <x v="0"/>
    <x v="1"/>
    <n v="72"/>
    <s v="Yes"/>
    <s v="Yes"/>
    <s v="Fiber optic"/>
    <s v="Yes"/>
    <s v="Yes"/>
    <s v="Yes"/>
    <s v="Yes"/>
    <s v="Yes"/>
    <s v="Yes"/>
    <x v="2"/>
    <s v="Yes"/>
    <x v="3"/>
    <x v="1475"/>
    <n v="8543.25"/>
    <x v="0"/>
    <n v="0"/>
    <x v="2"/>
  </r>
  <r>
    <x v="5559"/>
    <x v="0"/>
    <n v="0"/>
    <x v="1"/>
    <x v="0"/>
    <n v="13"/>
    <s v="No"/>
    <s v="No phone service"/>
    <s v="DSL"/>
    <s v="No"/>
    <s v="Yes"/>
    <s v="No"/>
    <s v="No"/>
    <s v="No"/>
    <s v="No"/>
    <x v="0"/>
    <s v="Yes"/>
    <x v="0"/>
    <x v="1476"/>
    <n v="389.95"/>
    <x v="0"/>
    <n v="0"/>
    <x v="1"/>
  </r>
  <r>
    <x v="5560"/>
    <x v="1"/>
    <n v="0"/>
    <x v="0"/>
    <x v="0"/>
    <n v="61"/>
    <s v="Yes"/>
    <s v="No"/>
    <s v="Fiber optic"/>
    <s v="No"/>
    <s v="Yes"/>
    <s v="Yes"/>
    <s v="Yes"/>
    <s v="No"/>
    <s v="Yes"/>
    <x v="0"/>
    <s v="No"/>
    <x v="3"/>
    <x v="1257"/>
    <n v="5731.85"/>
    <x v="0"/>
    <n v="0"/>
    <x v="2"/>
  </r>
  <r>
    <x v="556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6"/>
    <n v="20.65"/>
    <x v="0"/>
    <n v="0"/>
    <x v="0"/>
  </r>
  <r>
    <x v="5562"/>
    <x v="0"/>
    <n v="1"/>
    <x v="0"/>
    <x v="0"/>
    <n v="56"/>
    <s v="Yes"/>
    <s v="Yes"/>
    <s v="Fiber optic"/>
    <s v="No"/>
    <s v="No"/>
    <s v="No"/>
    <s v="Yes"/>
    <s v="No"/>
    <s v="No"/>
    <x v="0"/>
    <s v="Yes"/>
    <x v="2"/>
    <x v="907"/>
    <n v="4275.75"/>
    <x v="0"/>
    <n v="0"/>
    <x v="2"/>
  </r>
  <r>
    <x v="5563"/>
    <x v="0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2"/>
    <n v="84.5"/>
    <x v="0"/>
    <n v="0"/>
    <x v="0"/>
  </r>
  <r>
    <x v="5564"/>
    <x v="1"/>
    <n v="0"/>
    <x v="1"/>
    <x v="0"/>
    <n v="35"/>
    <s v="Yes"/>
    <s v="Yes"/>
    <s v="DSL"/>
    <s v="Yes"/>
    <s v="No"/>
    <s v="No"/>
    <s v="No"/>
    <s v="No"/>
    <s v="No"/>
    <x v="2"/>
    <s v="No"/>
    <x v="1"/>
    <x v="917"/>
    <n v="1924.1"/>
    <x v="0"/>
    <n v="0"/>
    <x v="1"/>
  </r>
  <r>
    <x v="5565"/>
    <x v="0"/>
    <n v="0"/>
    <x v="0"/>
    <x v="0"/>
    <n v="18"/>
    <s v="No"/>
    <s v="No phone service"/>
    <s v="DSL"/>
    <s v="No"/>
    <s v="No"/>
    <s v="Yes"/>
    <s v="No"/>
    <s v="Yes"/>
    <s v="No"/>
    <x v="0"/>
    <s v="Yes"/>
    <x v="0"/>
    <x v="1477"/>
    <n v="669.85"/>
    <x v="1"/>
    <n v="1"/>
    <x v="1"/>
  </r>
  <r>
    <x v="5566"/>
    <x v="1"/>
    <n v="0"/>
    <x v="0"/>
    <x v="0"/>
    <n v="72"/>
    <s v="Yes"/>
    <s v="Yes"/>
    <s v="DSL"/>
    <s v="No"/>
    <s v="Yes"/>
    <s v="Yes"/>
    <s v="No"/>
    <s v="Yes"/>
    <s v="Yes"/>
    <x v="2"/>
    <s v="No"/>
    <x v="2"/>
    <x v="802"/>
    <n v="5784.3"/>
    <x v="0"/>
    <n v="0"/>
    <x v="2"/>
  </r>
  <r>
    <x v="5567"/>
    <x v="0"/>
    <n v="1"/>
    <x v="1"/>
    <x v="0"/>
    <n v="49"/>
    <s v="Yes"/>
    <s v="Yes"/>
    <s v="Fiber optic"/>
    <s v="Yes"/>
    <s v="Yes"/>
    <s v="Yes"/>
    <s v="Yes"/>
    <s v="No"/>
    <s v="Yes"/>
    <x v="1"/>
    <s v="No"/>
    <x v="2"/>
    <x v="1478"/>
    <n v="5166.2"/>
    <x v="0"/>
    <n v="0"/>
    <x v="2"/>
  </r>
  <r>
    <x v="5568"/>
    <x v="0"/>
    <n v="0"/>
    <x v="0"/>
    <x v="0"/>
    <n v="44"/>
    <s v="Yes"/>
    <s v="Yes"/>
    <s v="Fiber optic"/>
    <s v="Yes"/>
    <s v="Yes"/>
    <s v="Yes"/>
    <s v="Yes"/>
    <s v="No"/>
    <s v="No"/>
    <x v="0"/>
    <s v="Yes"/>
    <x v="3"/>
    <x v="485"/>
    <n v="4060.55"/>
    <x v="0"/>
    <n v="0"/>
    <x v="2"/>
  </r>
  <r>
    <x v="5569"/>
    <x v="0"/>
    <n v="1"/>
    <x v="0"/>
    <x v="0"/>
    <n v="3"/>
    <s v="Yes"/>
    <s v="No"/>
    <s v="Fiber optic"/>
    <s v="No"/>
    <s v="No"/>
    <s v="No"/>
    <s v="Yes"/>
    <s v="Yes"/>
    <s v="No"/>
    <x v="0"/>
    <s v="Yes"/>
    <x v="1"/>
    <x v="607"/>
    <n v="267.39999999999998"/>
    <x v="1"/>
    <n v="1"/>
    <x v="0"/>
  </r>
  <r>
    <x v="5570"/>
    <x v="0"/>
    <n v="0"/>
    <x v="0"/>
    <x v="1"/>
    <n v="37"/>
    <s v="Yes"/>
    <s v="Yes"/>
    <s v="Fiber optic"/>
    <s v="No"/>
    <s v="Yes"/>
    <s v="Yes"/>
    <s v="No"/>
    <s v="No"/>
    <s v="Yes"/>
    <x v="0"/>
    <s v="Yes"/>
    <x v="0"/>
    <x v="241"/>
    <n v="3532.85"/>
    <x v="0"/>
    <n v="0"/>
    <x v="2"/>
  </r>
  <r>
    <x v="5571"/>
    <x v="1"/>
    <n v="0"/>
    <x v="0"/>
    <x v="0"/>
    <n v="61"/>
    <s v="Yes"/>
    <s v="Yes"/>
    <s v="DSL"/>
    <s v="No"/>
    <s v="Yes"/>
    <s v="Yes"/>
    <s v="No"/>
    <s v="Yes"/>
    <s v="Yes"/>
    <x v="1"/>
    <s v="Yes"/>
    <x v="0"/>
    <x v="1213"/>
    <n v="4914.8"/>
    <x v="0"/>
    <n v="0"/>
    <x v="2"/>
  </r>
  <r>
    <x v="5572"/>
    <x v="1"/>
    <n v="0"/>
    <x v="0"/>
    <x v="0"/>
    <n v="70"/>
    <s v="Yes"/>
    <s v="Yes"/>
    <s v="DSL"/>
    <s v="Yes"/>
    <s v="No"/>
    <s v="Yes"/>
    <s v="Yes"/>
    <s v="No"/>
    <s v="Yes"/>
    <x v="2"/>
    <s v="Yes"/>
    <x v="3"/>
    <x v="37"/>
    <n v="5315.8"/>
    <x v="0"/>
    <n v="0"/>
    <x v="2"/>
  </r>
  <r>
    <x v="5573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345"/>
    <n v="69.849999999999994"/>
    <x v="1"/>
    <n v="1"/>
    <x v="0"/>
  </r>
  <r>
    <x v="5574"/>
    <x v="0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507"/>
    <n v="775.6"/>
    <x v="0"/>
    <n v="0"/>
    <x v="2"/>
  </r>
  <r>
    <x v="5575"/>
    <x v="1"/>
    <n v="0"/>
    <x v="0"/>
    <x v="1"/>
    <n v="70"/>
    <s v="Yes"/>
    <s v="Yes"/>
    <s v="DSL"/>
    <s v="Yes"/>
    <s v="Yes"/>
    <s v="Yes"/>
    <s v="Yes"/>
    <s v="No"/>
    <s v="Yes"/>
    <x v="1"/>
    <s v="No"/>
    <x v="2"/>
    <x v="1050"/>
    <n v="5445.95"/>
    <x v="0"/>
    <n v="0"/>
    <x v="2"/>
  </r>
  <r>
    <x v="5576"/>
    <x v="0"/>
    <n v="0"/>
    <x v="1"/>
    <x v="0"/>
    <n v="1"/>
    <s v="Yes"/>
    <s v="No"/>
    <s v="DSL"/>
    <s v="No"/>
    <s v="No"/>
    <s v="No"/>
    <s v="No"/>
    <s v="Yes"/>
    <s v="No"/>
    <x v="0"/>
    <s v="Yes"/>
    <x v="1"/>
    <x v="1479"/>
    <n v="53.55"/>
    <x v="1"/>
    <n v="1"/>
    <x v="0"/>
  </r>
  <r>
    <x v="5577"/>
    <x v="1"/>
    <n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142"/>
    <n v="1007.8"/>
    <x v="0"/>
    <n v="0"/>
    <x v="2"/>
  </r>
  <r>
    <x v="5578"/>
    <x v="0"/>
    <n v="0"/>
    <x v="0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833.55"/>
    <x v="0"/>
    <n v="0"/>
    <x v="2"/>
  </r>
  <r>
    <x v="5579"/>
    <x v="0"/>
    <n v="0"/>
    <x v="0"/>
    <x v="1"/>
    <n v="70"/>
    <s v="Yes"/>
    <s v="Yes"/>
    <s v="Fiber optic"/>
    <s v="Yes"/>
    <s v="Yes"/>
    <s v="Yes"/>
    <s v="Yes"/>
    <s v="No"/>
    <s v="No"/>
    <x v="2"/>
    <s v="No"/>
    <x v="2"/>
    <x v="1063"/>
    <n v="6579.05"/>
    <x v="1"/>
    <n v="1"/>
    <x v="2"/>
  </r>
  <r>
    <x v="5580"/>
    <x v="1"/>
    <n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81"/>
    <n v="1004.5"/>
    <x v="0"/>
    <n v="0"/>
    <x v="2"/>
  </r>
  <r>
    <x v="5581"/>
    <x v="1"/>
    <n v="0"/>
    <x v="0"/>
    <x v="1"/>
    <n v="68"/>
    <s v="Yes"/>
    <s v="Yes"/>
    <s v="Fiber optic"/>
    <s v="Yes"/>
    <s v="Yes"/>
    <s v="Yes"/>
    <s v="Yes"/>
    <s v="Yes"/>
    <s v="Yes"/>
    <x v="2"/>
    <s v="Yes"/>
    <x v="0"/>
    <x v="1410"/>
    <n v="7856"/>
    <x v="1"/>
    <n v="1"/>
    <x v="2"/>
  </r>
  <r>
    <x v="5582"/>
    <x v="0"/>
    <n v="0"/>
    <x v="1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188"/>
    <n v="1183.05"/>
    <x v="0"/>
    <n v="0"/>
    <x v="2"/>
  </r>
  <r>
    <x v="5583"/>
    <x v="0"/>
    <n v="1"/>
    <x v="0"/>
    <x v="0"/>
    <n v="26"/>
    <s v="Yes"/>
    <s v="No"/>
    <s v="Fiber optic"/>
    <s v="No"/>
    <s v="Yes"/>
    <s v="No"/>
    <s v="No"/>
    <s v="No"/>
    <s v="Yes"/>
    <x v="0"/>
    <s v="No"/>
    <x v="0"/>
    <x v="511"/>
    <n v="2169.75"/>
    <x v="1"/>
    <n v="1"/>
    <x v="1"/>
  </r>
  <r>
    <x v="5584"/>
    <x v="1"/>
    <n v="0"/>
    <x v="0"/>
    <x v="0"/>
    <n v="11"/>
    <s v="Yes"/>
    <s v="Yes"/>
    <s v="Fiber optic"/>
    <s v="No"/>
    <s v="Yes"/>
    <s v="No"/>
    <s v="No"/>
    <s v="No"/>
    <s v="No"/>
    <x v="0"/>
    <s v="Yes"/>
    <x v="2"/>
    <x v="403"/>
    <n v="896.9"/>
    <x v="1"/>
    <n v="1"/>
    <x v="0"/>
  </r>
  <r>
    <x v="558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70"/>
    <n v="19.3"/>
    <x v="1"/>
    <n v="1"/>
    <x v="0"/>
  </r>
  <r>
    <x v="5586"/>
    <x v="0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07"/>
    <n v="501.35"/>
    <x v="0"/>
    <n v="0"/>
    <x v="1"/>
  </r>
  <r>
    <x v="5587"/>
    <x v="0"/>
    <n v="1"/>
    <x v="1"/>
    <x v="0"/>
    <n v="46"/>
    <s v="Yes"/>
    <s v="No"/>
    <s v="Fiber optic"/>
    <s v="No"/>
    <s v="Yes"/>
    <s v="Yes"/>
    <s v="No"/>
    <s v="Yes"/>
    <s v="No"/>
    <x v="1"/>
    <s v="Yes"/>
    <x v="2"/>
    <x v="1038"/>
    <n v="4126.3500000000004"/>
    <x v="0"/>
    <n v="0"/>
    <x v="2"/>
  </r>
  <r>
    <x v="5588"/>
    <x v="1"/>
    <n v="0"/>
    <x v="1"/>
    <x v="0"/>
    <n v="1"/>
    <s v="Yes"/>
    <s v="No"/>
    <s v="DSL"/>
    <s v="No"/>
    <s v="No"/>
    <s v="Yes"/>
    <s v="No"/>
    <s v="No"/>
    <s v="No"/>
    <x v="0"/>
    <s v="Yes"/>
    <x v="1"/>
    <x v="795"/>
    <n v="49.65"/>
    <x v="1"/>
    <n v="1"/>
    <x v="0"/>
  </r>
  <r>
    <x v="5589"/>
    <x v="0"/>
    <n v="0"/>
    <x v="1"/>
    <x v="0"/>
    <n v="46"/>
    <s v="Yes"/>
    <s v="No"/>
    <s v="DSL"/>
    <s v="No"/>
    <s v="No"/>
    <s v="Yes"/>
    <s v="Yes"/>
    <s v="No"/>
    <s v="No"/>
    <x v="2"/>
    <s v="No"/>
    <x v="3"/>
    <x v="667"/>
    <n v="2460.15"/>
    <x v="1"/>
    <n v="1"/>
    <x v="2"/>
  </r>
  <r>
    <x v="5590"/>
    <x v="1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07"/>
    <n v="477.6"/>
    <x v="0"/>
    <n v="0"/>
    <x v="1"/>
  </r>
  <r>
    <x v="5591"/>
    <x v="1"/>
    <n v="0"/>
    <x v="1"/>
    <x v="0"/>
    <n v="4"/>
    <s v="Yes"/>
    <s v="No"/>
    <s v="Fiber optic"/>
    <s v="No"/>
    <s v="No"/>
    <s v="No"/>
    <s v="No"/>
    <s v="Yes"/>
    <s v="Yes"/>
    <x v="0"/>
    <s v="Yes"/>
    <x v="0"/>
    <x v="853"/>
    <n v="370.65"/>
    <x v="1"/>
    <n v="1"/>
    <x v="0"/>
  </r>
  <r>
    <x v="5592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265.75"/>
    <x v="0"/>
    <n v="0"/>
    <x v="1"/>
  </r>
  <r>
    <x v="5593"/>
    <x v="1"/>
    <n v="0"/>
    <x v="0"/>
    <x v="0"/>
    <n v="31"/>
    <s v="Yes"/>
    <s v="No"/>
    <s v="DSL"/>
    <s v="Yes"/>
    <s v="Yes"/>
    <s v="Yes"/>
    <s v="Yes"/>
    <s v="No"/>
    <s v="Yes"/>
    <x v="1"/>
    <s v="Yes"/>
    <x v="3"/>
    <x v="528"/>
    <n v="2424.4499999999998"/>
    <x v="0"/>
    <n v="0"/>
    <x v="1"/>
  </r>
  <r>
    <x v="5594"/>
    <x v="0"/>
    <n v="0"/>
    <x v="0"/>
    <x v="1"/>
    <n v="23"/>
    <s v="Yes"/>
    <s v="Yes"/>
    <s v="Fiber optic"/>
    <s v="No"/>
    <s v="No"/>
    <s v="No"/>
    <s v="No"/>
    <s v="Yes"/>
    <s v="No"/>
    <x v="0"/>
    <s v="Yes"/>
    <x v="0"/>
    <x v="670"/>
    <n v="1849.95"/>
    <x v="0"/>
    <n v="0"/>
    <x v="1"/>
  </r>
  <r>
    <x v="5595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01"/>
    <n v="61.05"/>
    <x v="0"/>
    <n v="0"/>
    <x v="0"/>
  </r>
  <r>
    <x v="5596"/>
    <x v="0"/>
    <n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480"/>
    <n v="1698.55"/>
    <x v="0"/>
    <n v="0"/>
    <x v="2"/>
  </r>
  <r>
    <x v="5597"/>
    <x v="1"/>
    <n v="1"/>
    <x v="1"/>
    <x v="0"/>
    <n v="22"/>
    <s v="Yes"/>
    <s v="Yes"/>
    <s v="Fiber optic"/>
    <s v="No"/>
    <s v="No"/>
    <s v="No"/>
    <s v="Yes"/>
    <s v="Yes"/>
    <s v="No"/>
    <x v="0"/>
    <s v="Yes"/>
    <x v="2"/>
    <x v="937"/>
    <n v="1910.6"/>
    <x v="1"/>
    <n v="1"/>
    <x v="1"/>
  </r>
  <r>
    <x v="5598"/>
    <x v="0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07"/>
    <n v="998.1"/>
    <x v="0"/>
    <n v="0"/>
    <x v="2"/>
  </r>
  <r>
    <x v="5599"/>
    <x v="1"/>
    <n v="0"/>
    <x v="0"/>
    <x v="0"/>
    <n v="9"/>
    <s v="Yes"/>
    <s v="No"/>
    <s v="Fiber optic"/>
    <s v="No"/>
    <s v="Yes"/>
    <s v="Yes"/>
    <s v="Yes"/>
    <s v="Yes"/>
    <s v="No"/>
    <x v="0"/>
    <s v="Yes"/>
    <x v="1"/>
    <x v="154"/>
    <n v="890.6"/>
    <x v="1"/>
    <n v="1"/>
    <x v="0"/>
  </r>
  <r>
    <x v="5600"/>
    <x v="1"/>
    <n v="0"/>
    <x v="0"/>
    <x v="1"/>
    <n v="7"/>
    <s v="Yes"/>
    <s v="No"/>
    <s v="Fiber optic"/>
    <s v="No"/>
    <s v="No"/>
    <s v="No"/>
    <s v="No"/>
    <s v="No"/>
    <s v="No"/>
    <x v="0"/>
    <s v="Yes"/>
    <x v="2"/>
    <x v="864"/>
    <n v="529.5"/>
    <x v="1"/>
    <n v="1"/>
    <x v="0"/>
  </r>
  <r>
    <x v="5601"/>
    <x v="0"/>
    <n v="0"/>
    <x v="0"/>
    <x v="1"/>
    <n v="35"/>
    <s v="No"/>
    <s v="No phone service"/>
    <s v="DSL"/>
    <s v="No"/>
    <s v="No"/>
    <s v="No"/>
    <s v="Yes"/>
    <s v="Yes"/>
    <s v="No"/>
    <x v="1"/>
    <s v="No"/>
    <x v="1"/>
    <x v="1481"/>
    <n v="1383.6"/>
    <x v="0"/>
    <n v="0"/>
    <x v="1"/>
  </r>
  <r>
    <x v="5602"/>
    <x v="1"/>
    <n v="0"/>
    <x v="1"/>
    <x v="0"/>
    <n v="6"/>
    <s v="Yes"/>
    <s v="No"/>
    <s v="DSL"/>
    <s v="Yes"/>
    <s v="No"/>
    <s v="Yes"/>
    <s v="Yes"/>
    <s v="Yes"/>
    <s v="Yes"/>
    <x v="2"/>
    <s v="Yes"/>
    <x v="1"/>
    <x v="297"/>
    <n v="493.4"/>
    <x v="0"/>
    <n v="0"/>
    <x v="0"/>
  </r>
  <r>
    <x v="5603"/>
    <x v="0"/>
    <n v="0"/>
    <x v="1"/>
    <x v="0"/>
    <n v="1"/>
    <s v="Yes"/>
    <s v="No"/>
    <s v="DSL"/>
    <s v="Yes"/>
    <s v="No"/>
    <s v="No"/>
    <s v="No"/>
    <s v="No"/>
    <s v="No"/>
    <x v="0"/>
    <s v="Yes"/>
    <x v="3"/>
    <x v="272"/>
    <n v="48.6"/>
    <x v="1"/>
    <n v="1"/>
    <x v="0"/>
  </r>
  <r>
    <x v="5604"/>
    <x v="1"/>
    <n v="0"/>
    <x v="1"/>
    <x v="0"/>
    <n v="17"/>
    <s v="Yes"/>
    <s v="No"/>
    <s v="Fiber optic"/>
    <s v="No"/>
    <s v="No"/>
    <s v="No"/>
    <s v="No"/>
    <s v="No"/>
    <s v="No"/>
    <x v="0"/>
    <s v="Yes"/>
    <x v="0"/>
    <x v="904"/>
    <n v="1207"/>
    <x v="0"/>
    <n v="0"/>
    <x v="1"/>
  </r>
  <r>
    <x v="5605"/>
    <x v="1"/>
    <n v="0"/>
    <x v="0"/>
    <x v="1"/>
    <n v="10"/>
    <s v="Yes"/>
    <s v="No"/>
    <s v="DSL"/>
    <s v="No"/>
    <s v="No"/>
    <s v="Yes"/>
    <s v="No"/>
    <s v="Yes"/>
    <s v="No"/>
    <x v="0"/>
    <s v="No"/>
    <x v="1"/>
    <x v="367"/>
    <n v="563.5"/>
    <x v="0"/>
    <n v="0"/>
    <x v="0"/>
  </r>
  <r>
    <x v="5606"/>
    <x v="1"/>
    <n v="0"/>
    <x v="1"/>
    <x v="1"/>
    <n v="15"/>
    <s v="Yes"/>
    <s v="No"/>
    <s v="DSL"/>
    <s v="No"/>
    <s v="No"/>
    <s v="Yes"/>
    <s v="Yes"/>
    <s v="No"/>
    <s v="No"/>
    <x v="1"/>
    <s v="No"/>
    <x v="3"/>
    <x v="18"/>
    <n v="864.55"/>
    <x v="0"/>
    <n v="0"/>
    <x v="1"/>
  </r>
  <r>
    <x v="5607"/>
    <x v="0"/>
    <n v="1"/>
    <x v="1"/>
    <x v="0"/>
    <n v="40"/>
    <s v="No"/>
    <s v="No phone service"/>
    <s v="DSL"/>
    <s v="Yes"/>
    <s v="Yes"/>
    <s v="No"/>
    <s v="No"/>
    <s v="Yes"/>
    <s v="Yes"/>
    <x v="0"/>
    <s v="Yes"/>
    <x v="0"/>
    <x v="830"/>
    <n v="2109.35"/>
    <x v="1"/>
    <n v="1"/>
    <x v="2"/>
  </r>
  <r>
    <x v="5608"/>
    <x v="0"/>
    <n v="0"/>
    <x v="0"/>
    <x v="1"/>
    <n v="13"/>
    <s v="Yes"/>
    <s v="No"/>
    <s v="DSL"/>
    <s v="Yes"/>
    <s v="No"/>
    <s v="No"/>
    <s v="Yes"/>
    <s v="No"/>
    <s v="No"/>
    <x v="1"/>
    <s v="No"/>
    <x v="2"/>
    <x v="1300"/>
    <n v="701.05"/>
    <x v="0"/>
    <n v="0"/>
    <x v="1"/>
  </r>
  <r>
    <x v="5609"/>
    <x v="1"/>
    <n v="0"/>
    <x v="0"/>
    <x v="0"/>
    <n v="29"/>
    <s v="Yes"/>
    <s v="Yes"/>
    <s v="Fiber optic"/>
    <s v="No"/>
    <s v="Yes"/>
    <s v="No"/>
    <s v="No"/>
    <s v="No"/>
    <s v="No"/>
    <x v="0"/>
    <s v="Yes"/>
    <x v="2"/>
    <x v="539"/>
    <n v="2265.25"/>
    <x v="1"/>
    <n v="1"/>
    <x v="1"/>
  </r>
  <r>
    <x v="5610"/>
    <x v="0"/>
    <n v="0"/>
    <x v="1"/>
    <x v="0"/>
    <n v="3"/>
    <s v="Yes"/>
    <s v="Yes"/>
    <s v="Fiber optic"/>
    <s v="No"/>
    <s v="No"/>
    <s v="No"/>
    <s v="No"/>
    <s v="No"/>
    <s v="No"/>
    <x v="0"/>
    <s v="Yes"/>
    <x v="0"/>
    <x v="528"/>
    <n v="220.6"/>
    <x v="1"/>
    <n v="1"/>
    <x v="0"/>
  </r>
  <r>
    <x v="5611"/>
    <x v="0"/>
    <n v="1"/>
    <x v="0"/>
    <x v="0"/>
    <n v="58"/>
    <s v="Yes"/>
    <s v="Yes"/>
    <s v="Fiber optic"/>
    <s v="No"/>
    <s v="No"/>
    <s v="No"/>
    <s v="Yes"/>
    <s v="Yes"/>
    <s v="Yes"/>
    <x v="0"/>
    <s v="Yes"/>
    <x v="2"/>
    <x v="732"/>
    <n v="5749.8"/>
    <x v="0"/>
    <n v="0"/>
    <x v="2"/>
  </r>
  <r>
    <x v="5612"/>
    <x v="0"/>
    <n v="0"/>
    <x v="1"/>
    <x v="0"/>
    <n v="45"/>
    <s v="Yes"/>
    <s v="No"/>
    <s v="DSL"/>
    <s v="Yes"/>
    <s v="Yes"/>
    <s v="No"/>
    <s v="Yes"/>
    <s v="No"/>
    <s v="No"/>
    <x v="1"/>
    <s v="Yes"/>
    <x v="3"/>
    <x v="1482"/>
    <n v="2796.45"/>
    <x v="0"/>
    <n v="0"/>
    <x v="2"/>
  </r>
  <r>
    <x v="5613"/>
    <x v="0"/>
    <n v="0"/>
    <x v="0"/>
    <x v="1"/>
    <n v="72"/>
    <s v="Yes"/>
    <s v="Yes"/>
    <s v="DSL"/>
    <s v="Yes"/>
    <s v="Yes"/>
    <s v="Yes"/>
    <s v="Yes"/>
    <s v="No"/>
    <s v="No"/>
    <x v="2"/>
    <s v="Yes"/>
    <x v="2"/>
    <x v="128"/>
    <n v="5165.7"/>
    <x v="0"/>
    <n v="0"/>
    <x v="2"/>
  </r>
  <r>
    <x v="5614"/>
    <x v="1"/>
    <n v="0"/>
    <x v="0"/>
    <x v="1"/>
    <n v="68"/>
    <s v="Yes"/>
    <s v="Yes"/>
    <s v="Fiber optic"/>
    <s v="Yes"/>
    <s v="Yes"/>
    <s v="No"/>
    <s v="No"/>
    <s v="No"/>
    <s v="No"/>
    <x v="1"/>
    <s v="Yes"/>
    <x v="2"/>
    <x v="411"/>
    <n v="5696.6"/>
    <x v="0"/>
    <n v="0"/>
    <x v="2"/>
  </r>
  <r>
    <x v="561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33"/>
    <n v="20.2"/>
    <x v="1"/>
    <n v="1"/>
    <x v="0"/>
  </r>
  <r>
    <x v="5616"/>
    <x v="0"/>
    <n v="0"/>
    <x v="0"/>
    <x v="1"/>
    <n v="38"/>
    <s v="Yes"/>
    <s v="No"/>
    <s v="DSL"/>
    <s v="Yes"/>
    <s v="Yes"/>
    <s v="No"/>
    <s v="No"/>
    <s v="No"/>
    <s v="No"/>
    <x v="0"/>
    <s v="No"/>
    <x v="0"/>
    <x v="1237"/>
    <n v="2076.0500000000002"/>
    <x v="0"/>
    <n v="0"/>
    <x v="2"/>
  </r>
  <r>
    <x v="5617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"/>
    <n v="44.2"/>
    <x v="0"/>
    <n v="0"/>
    <x v="0"/>
  </r>
  <r>
    <x v="5618"/>
    <x v="1"/>
    <n v="0"/>
    <x v="1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215.25"/>
    <x v="0"/>
    <n v="0"/>
    <x v="0"/>
  </r>
  <r>
    <x v="5619"/>
    <x v="0"/>
    <n v="1"/>
    <x v="0"/>
    <x v="0"/>
    <n v="20"/>
    <s v="Yes"/>
    <s v="No"/>
    <s v="Fiber optic"/>
    <s v="No"/>
    <s v="No"/>
    <s v="No"/>
    <s v="No"/>
    <s v="Yes"/>
    <s v="Yes"/>
    <x v="1"/>
    <s v="Yes"/>
    <x v="2"/>
    <x v="168"/>
    <n v="1859.5"/>
    <x v="0"/>
    <n v="0"/>
    <x v="1"/>
  </r>
  <r>
    <x v="5620"/>
    <x v="1"/>
    <n v="0"/>
    <x v="0"/>
    <x v="0"/>
    <n v="72"/>
    <s v="Yes"/>
    <s v="Yes"/>
    <s v="Fiber optic"/>
    <s v="No"/>
    <s v="Yes"/>
    <s v="Yes"/>
    <s v="No"/>
    <s v="Yes"/>
    <s v="Yes"/>
    <x v="2"/>
    <s v="Yes"/>
    <x v="2"/>
    <x v="8"/>
    <n v="7470.1"/>
    <x v="0"/>
    <n v="0"/>
    <x v="2"/>
  </r>
  <r>
    <x v="5621"/>
    <x v="0"/>
    <n v="0"/>
    <x v="0"/>
    <x v="0"/>
    <n v="3"/>
    <s v="Yes"/>
    <s v="Yes"/>
    <s v="Fiber optic"/>
    <s v="No"/>
    <s v="No"/>
    <s v="No"/>
    <s v="No"/>
    <s v="No"/>
    <s v="No"/>
    <x v="0"/>
    <s v="Yes"/>
    <x v="3"/>
    <x v="73"/>
    <n v="229.5"/>
    <x v="1"/>
    <n v="1"/>
    <x v="0"/>
  </r>
  <r>
    <x v="5622"/>
    <x v="1"/>
    <n v="0"/>
    <x v="1"/>
    <x v="0"/>
    <n v="23"/>
    <s v="Yes"/>
    <s v="Yes"/>
    <s v="Fiber optic"/>
    <s v="No"/>
    <s v="No"/>
    <s v="Yes"/>
    <s v="Yes"/>
    <s v="Yes"/>
    <s v="Yes"/>
    <x v="0"/>
    <s v="Yes"/>
    <x v="1"/>
    <x v="714"/>
    <n v="2470.1"/>
    <x v="1"/>
    <n v="1"/>
    <x v="1"/>
  </r>
  <r>
    <x v="5623"/>
    <x v="1"/>
    <n v="0"/>
    <x v="1"/>
    <x v="0"/>
    <n v="40"/>
    <s v="Yes"/>
    <s v="No"/>
    <s v="DSL"/>
    <s v="No"/>
    <s v="No"/>
    <s v="No"/>
    <s v="Yes"/>
    <s v="No"/>
    <s v="No"/>
    <x v="0"/>
    <s v="Yes"/>
    <x v="0"/>
    <x v="985"/>
    <n v="2092.9"/>
    <x v="0"/>
    <n v="0"/>
    <x v="2"/>
  </r>
  <r>
    <x v="5624"/>
    <x v="1"/>
    <n v="1"/>
    <x v="0"/>
    <x v="0"/>
    <n v="62"/>
    <s v="Yes"/>
    <s v="Yes"/>
    <s v="Fiber optic"/>
    <s v="No"/>
    <s v="Yes"/>
    <s v="No"/>
    <s v="No"/>
    <s v="No"/>
    <s v="Yes"/>
    <x v="0"/>
    <s v="Yes"/>
    <x v="2"/>
    <x v="590"/>
    <n v="5629.55"/>
    <x v="0"/>
    <n v="0"/>
    <x v="2"/>
  </r>
  <r>
    <x v="5625"/>
    <x v="0"/>
    <n v="0"/>
    <x v="1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55"/>
    <n v="469.85"/>
    <x v="0"/>
    <n v="0"/>
    <x v="1"/>
  </r>
  <r>
    <x v="5626"/>
    <x v="0"/>
    <n v="0"/>
    <x v="1"/>
    <x v="0"/>
    <n v="11"/>
    <s v="Yes"/>
    <s v="No"/>
    <s v="DSL"/>
    <s v="Yes"/>
    <s v="No"/>
    <s v="Yes"/>
    <s v="No"/>
    <s v="No"/>
    <s v="Yes"/>
    <x v="0"/>
    <s v="No"/>
    <x v="2"/>
    <x v="391"/>
    <n v="733.95"/>
    <x v="0"/>
    <n v="0"/>
    <x v="0"/>
  </r>
  <r>
    <x v="5627"/>
    <x v="1"/>
    <n v="1"/>
    <x v="0"/>
    <x v="0"/>
    <n v="7"/>
    <s v="Yes"/>
    <s v="Yes"/>
    <s v="Fiber optic"/>
    <s v="No"/>
    <s v="No"/>
    <s v="No"/>
    <s v="No"/>
    <s v="No"/>
    <s v="No"/>
    <x v="0"/>
    <s v="Yes"/>
    <x v="0"/>
    <x v="52"/>
    <n v="485.25"/>
    <x v="0"/>
    <n v="0"/>
    <x v="0"/>
  </r>
  <r>
    <x v="5628"/>
    <x v="0"/>
    <n v="0"/>
    <x v="1"/>
    <x v="0"/>
    <n v="13"/>
    <s v="Yes"/>
    <s v="Yes"/>
    <s v="Fiber optic"/>
    <s v="Yes"/>
    <s v="Yes"/>
    <s v="No"/>
    <s v="No"/>
    <s v="Yes"/>
    <s v="No"/>
    <x v="0"/>
    <s v="Yes"/>
    <x v="0"/>
    <x v="691"/>
    <n v="1244.5"/>
    <x v="1"/>
    <n v="1"/>
    <x v="1"/>
  </r>
  <r>
    <x v="5629"/>
    <x v="1"/>
    <n v="1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1"/>
    <n v="1"/>
    <x v="0"/>
  </r>
  <r>
    <x v="5630"/>
    <x v="0"/>
    <n v="0"/>
    <x v="1"/>
    <x v="0"/>
    <n v="39"/>
    <s v="Yes"/>
    <s v="Yes"/>
    <s v="Fiber optic"/>
    <s v="No"/>
    <s v="Yes"/>
    <s v="Yes"/>
    <s v="No"/>
    <s v="Yes"/>
    <s v="Yes"/>
    <x v="0"/>
    <s v="Yes"/>
    <x v="0"/>
    <x v="1246"/>
    <n v="3994.45"/>
    <x v="1"/>
    <n v="1"/>
    <x v="2"/>
  </r>
  <r>
    <x v="5631"/>
    <x v="1"/>
    <n v="0"/>
    <x v="0"/>
    <x v="0"/>
    <n v="3"/>
    <s v="No"/>
    <s v="No phone service"/>
    <s v="DSL"/>
    <s v="No"/>
    <s v="No"/>
    <s v="No"/>
    <s v="No"/>
    <s v="No"/>
    <s v="No"/>
    <x v="0"/>
    <s v="No"/>
    <x v="1"/>
    <x v="746"/>
    <n v="78.25"/>
    <x v="0"/>
    <n v="0"/>
    <x v="0"/>
  </r>
  <r>
    <x v="5632"/>
    <x v="1"/>
    <n v="0"/>
    <x v="1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56"/>
    <n v="1131.5"/>
    <x v="0"/>
    <n v="0"/>
    <x v="2"/>
  </r>
  <r>
    <x v="5633"/>
    <x v="1"/>
    <n v="0"/>
    <x v="1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166"/>
    <n v="184.05"/>
    <x v="0"/>
    <n v="0"/>
    <x v="0"/>
  </r>
  <r>
    <x v="5634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47"/>
    <n v="19.899999999999999"/>
    <x v="1"/>
    <n v="1"/>
    <x v="0"/>
  </r>
  <r>
    <x v="5635"/>
    <x v="0"/>
    <n v="0"/>
    <x v="0"/>
    <x v="0"/>
    <n v="22"/>
    <s v="Yes"/>
    <s v="No"/>
    <s v="DSL"/>
    <s v="No"/>
    <s v="Yes"/>
    <s v="Yes"/>
    <s v="No"/>
    <s v="No"/>
    <s v="No"/>
    <x v="0"/>
    <s v="Yes"/>
    <x v="1"/>
    <x v="792"/>
    <n v="1178.75"/>
    <x v="0"/>
    <n v="0"/>
    <x v="1"/>
  </r>
  <r>
    <x v="5636"/>
    <x v="1"/>
    <n v="0"/>
    <x v="0"/>
    <x v="0"/>
    <n v="14"/>
    <s v="No"/>
    <s v="No phone service"/>
    <s v="DSL"/>
    <s v="No"/>
    <s v="No"/>
    <s v="No"/>
    <s v="No"/>
    <s v="Yes"/>
    <s v="Yes"/>
    <x v="0"/>
    <s v="No"/>
    <x v="0"/>
    <x v="1001"/>
    <n v="667.7"/>
    <x v="1"/>
    <n v="1"/>
    <x v="1"/>
  </r>
  <r>
    <x v="5637"/>
    <x v="1"/>
    <n v="0"/>
    <x v="0"/>
    <x v="1"/>
    <n v="64"/>
    <s v="Yes"/>
    <s v="Yes"/>
    <s v="Fiber optic"/>
    <s v="No"/>
    <s v="No"/>
    <s v="Yes"/>
    <s v="No"/>
    <s v="No"/>
    <s v="Yes"/>
    <x v="1"/>
    <s v="No"/>
    <x v="3"/>
    <x v="28"/>
    <n v="5629.15"/>
    <x v="0"/>
    <n v="0"/>
    <x v="2"/>
  </r>
  <r>
    <x v="563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81"/>
    <n v="19.95"/>
    <x v="1"/>
    <n v="1"/>
    <x v="0"/>
  </r>
  <r>
    <x v="5639"/>
    <x v="1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"/>
    <n v="109.3"/>
    <x v="0"/>
    <n v="0"/>
    <x v="0"/>
  </r>
  <r>
    <x v="5640"/>
    <x v="1"/>
    <n v="0"/>
    <x v="1"/>
    <x v="0"/>
    <n v="1"/>
    <s v="Yes"/>
    <s v="No"/>
    <s v="Fiber optic"/>
    <s v="No"/>
    <s v="No"/>
    <s v="No"/>
    <s v="No"/>
    <s v="No"/>
    <s v="Yes"/>
    <x v="0"/>
    <s v="No"/>
    <x v="0"/>
    <x v="1228"/>
    <n v="79.599999999999994"/>
    <x v="1"/>
    <n v="1"/>
    <x v="0"/>
  </r>
  <r>
    <x v="5641"/>
    <x v="1"/>
    <n v="0"/>
    <x v="1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640"/>
    <n v="958.45"/>
    <x v="0"/>
    <n v="0"/>
    <x v="2"/>
  </r>
  <r>
    <x v="5642"/>
    <x v="0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88"/>
    <n v="403.15"/>
    <x v="0"/>
    <n v="0"/>
    <x v="1"/>
  </r>
  <r>
    <x v="5643"/>
    <x v="1"/>
    <n v="0"/>
    <x v="1"/>
    <x v="0"/>
    <n v="1"/>
    <s v="Yes"/>
    <s v="No"/>
    <s v="Fiber optic"/>
    <s v="No"/>
    <s v="No"/>
    <s v="No"/>
    <s v="Yes"/>
    <s v="No"/>
    <s v="No"/>
    <x v="0"/>
    <s v="Yes"/>
    <x v="0"/>
    <x v="304"/>
    <n v="75.900000000000006"/>
    <x v="1"/>
    <n v="1"/>
    <x v="0"/>
  </r>
  <r>
    <x v="5644"/>
    <x v="1"/>
    <n v="0"/>
    <x v="0"/>
    <x v="0"/>
    <n v="1"/>
    <s v="Yes"/>
    <s v="No"/>
    <s v="Fiber optic"/>
    <s v="No"/>
    <s v="No"/>
    <s v="Yes"/>
    <s v="No"/>
    <s v="No"/>
    <s v="No"/>
    <x v="0"/>
    <s v="No"/>
    <x v="0"/>
    <x v="44"/>
    <n v="76.2"/>
    <x v="1"/>
    <n v="1"/>
    <x v="0"/>
  </r>
  <r>
    <x v="5645"/>
    <x v="1"/>
    <n v="0"/>
    <x v="0"/>
    <x v="0"/>
    <n v="64"/>
    <s v="Yes"/>
    <s v="Yes"/>
    <s v="DSL"/>
    <s v="Yes"/>
    <s v="No"/>
    <s v="No"/>
    <s v="No"/>
    <s v="Yes"/>
    <s v="No"/>
    <x v="1"/>
    <s v="Yes"/>
    <x v="3"/>
    <x v="32"/>
    <n v="4392.5"/>
    <x v="0"/>
    <n v="0"/>
    <x v="2"/>
  </r>
  <r>
    <x v="5646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61"/>
    <n v="19.25"/>
    <x v="1"/>
    <n v="1"/>
    <x v="0"/>
  </r>
  <r>
    <x v="5647"/>
    <x v="0"/>
    <n v="0"/>
    <x v="0"/>
    <x v="0"/>
    <n v="46"/>
    <s v="Yes"/>
    <s v="No"/>
    <s v="DSL"/>
    <s v="No"/>
    <s v="Yes"/>
    <s v="No"/>
    <s v="No"/>
    <s v="Yes"/>
    <s v="Yes"/>
    <x v="0"/>
    <s v="Yes"/>
    <x v="3"/>
    <x v="915"/>
    <n v="3168"/>
    <x v="0"/>
    <n v="0"/>
    <x v="2"/>
  </r>
  <r>
    <x v="5648"/>
    <x v="0"/>
    <n v="1"/>
    <x v="0"/>
    <x v="1"/>
    <n v="28"/>
    <s v="No"/>
    <s v="No phone service"/>
    <s v="DSL"/>
    <s v="No"/>
    <s v="Yes"/>
    <s v="No"/>
    <s v="No"/>
    <s v="No"/>
    <s v="Yes"/>
    <x v="1"/>
    <s v="Yes"/>
    <x v="0"/>
    <x v="1047"/>
    <n v="1096.5999999999999"/>
    <x v="0"/>
    <n v="0"/>
    <x v="1"/>
  </r>
  <r>
    <x v="5649"/>
    <x v="0"/>
    <n v="0"/>
    <x v="0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669.45"/>
    <x v="0"/>
    <n v="0"/>
    <x v="1"/>
  </r>
  <r>
    <x v="5650"/>
    <x v="1"/>
    <n v="0"/>
    <x v="0"/>
    <x v="1"/>
    <n v="39"/>
    <s v="Yes"/>
    <s v="No"/>
    <s v="DSL"/>
    <s v="Yes"/>
    <s v="Yes"/>
    <s v="Yes"/>
    <s v="No"/>
    <s v="No"/>
    <s v="No"/>
    <x v="1"/>
    <s v="No"/>
    <x v="0"/>
    <x v="1094"/>
    <n v="2343.85"/>
    <x v="0"/>
    <n v="0"/>
    <x v="2"/>
  </r>
  <r>
    <x v="5651"/>
    <x v="0"/>
    <n v="0"/>
    <x v="0"/>
    <x v="0"/>
    <n v="42"/>
    <s v="Yes"/>
    <s v="Yes"/>
    <s v="Fiber optic"/>
    <s v="No"/>
    <s v="No"/>
    <s v="Yes"/>
    <s v="Yes"/>
    <s v="No"/>
    <s v="No"/>
    <x v="0"/>
    <s v="Yes"/>
    <x v="0"/>
    <x v="132"/>
    <n v="3588.4"/>
    <x v="1"/>
    <n v="1"/>
    <x v="2"/>
  </r>
  <r>
    <x v="5652"/>
    <x v="0"/>
    <n v="0"/>
    <x v="1"/>
    <x v="0"/>
    <n v="1"/>
    <s v="Yes"/>
    <s v="No"/>
    <s v="DSL"/>
    <s v="No"/>
    <s v="Yes"/>
    <s v="No"/>
    <s v="No"/>
    <s v="No"/>
    <s v="No"/>
    <x v="0"/>
    <s v="Yes"/>
    <x v="0"/>
    <x v="272"/>
    <n v="48.6"/>
    <x v="0"/>
    <n v="0"/>
    <x v="0"/>
  </r>
  <r>
    <x v="5653"/>
    <x v="0"/>
    <n v="0"/>
    <x v="1"/>
    <x v="0"/>
    <n v="7"/>
    <s v="Yes"/>
    <s v="No"/>
    <s v="Fiber optic"/>
    <s v="No"/>
    <s v="No"/>
    <s v="No"/>
    <s v="No"/>
    <s v="Yes"/>
    <s v="No"/>
    <x v="0"/>
    <s v="Yes"/>
    <x v="0"/>
    <x v="938"/>
    <n v="522.95000000000005"/>
    <x v="1"/>
    <n v="1"/>
    <x v="0"/>
  </r>
  <r>
    <x v="5654"/>
    <x v="1"/>
    <n v="1"/>
    <x v="0"/>
    <x v="0"/>
    <n v="70"/>
    <s v="Yes"/>
    <s v="No"/>
    <s v="Fiber optic"/>
    <s v="Yes"/>
    <s v="Yes"/>
    <s v="Yes"/>
    <s v="No"/>
    <s v="Yes"/>
    <s v="Yes"/>
    <x v="2"/>
    <s v="No"/>
    <x v="3"/>
    <x v="159"/>
    <n v="7511.9"/>
    <x v="0"/>
    <n v="0"/>
    <x v="2"/>
  </r>
  <r>
    <x v="5655"/>
    <x v="1"/>
    <n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675"/>
    <n v="1725"/>
    <x v="0"/>
    <n v="0"/>
    <x v="2"/>
  </r>
  <r>
    <x v="5656"/>
    <x v="1"/>
    <n v="0"/>
    <x v="1"/>
    <x v="0"/>
    <n v="1"/>
    <s v="Yes"/>
    <s v="No"/>
    <s v="DSL"/>
    <s v="Yes"/>
    <s v="No"/>
    <s v="No"/>
    <s v="No"/>
    <s v="No"/>
    <s v="No"/>
    <x v="0"/>
    <s v="No"/>
    <x v="0"/>
    <x v="1431"/>
    <n v="49.75"/>
    <x v="0"/>
    <n v="0"/>
    <x v="0"/>
  </r>
  <r>
    <x v="5657"/>
    <x v="1"/>
    <n v="0"/>
    <x v="0"/>
    <x v="0"/>
    <n v="18"/>
    <s v="Yes"/>
    <s v="Yes"/>
    <s v="Fiber optic"/>
    <s v="No"/>
    <s v="No"/>
    <s v="No"/>
    <s v="No"/>
    <s v="Yes"/>
    <s v="Yes"/>
    <x v="0"/>
    <s v="Yes"/>
    <x v="0"/>
    <x v="365"/>
    <n v="1691.9"/>
    <x v="0"/>
    <n v="0"/>
    <x v="1"/>
  </r>
  <r>
    <x v="5658"/>
    <x v="1"/>
    <n v="0"/>
    <x v="0"/>
    <x v="0"/>
    <n v="24"/>
    <s v="Yes"/>
    <s v="Yes"/>
    <s v="Fiber optic"/>
    <s v="No"/>
    <s v="No"/>
    <s v="No"/>
    <s v="No"/>
    <s v="Yes"/>
    <s v="Yes"/>
    <x v="0"/>
    <s v="Yes"/>
    <x v="0"/>
    <x v="1089"/>
    <n v="2248.0500000000002"/>
    <x v="0"/>
    <n v="0"/>
    <x v="1"/>
  </r>
  <r>
    <x v="5659"/>
    <x v="1"/>
    <n v="0"/>
    <x v="1"/>
    <x v="0"/>
    <n v="63"/>
    <s v="Yes"/>
    <s v="Yes"/>
    <s v="DSL"/>
    <s v="Yes"/>
    <s v="No"/>
    <s v="Yes"/>
    <s v="Yes"/>
    <s v="No"/>
    <s v="Yes"/>
    <x v="2"/>
    <s v="Yes"/>
    <x v="2"/>
    <x v="167"/>
    <n v="4479.2"/>
    <x v="0"/>
    <n v="0"/>
    <x v="2"/>
  </r>
  <r>
    <x v="5660"/>
    <x v="0"/>
    <n v="0"/>
    <x v="1"/>
    <x v="1"/>
    <n v="44"/>
    <s v="Yes"/>
    <s v="Yes"/>
    <s v="DSL"/>
    <s v="No"/>
    <s v="Yes"/>
    <s v="No"/>
    <s v="No"/>
    <s v="Yes"/>
    <s v="Yes"/>
    <x v="1"/>
    <s v="Yes"/>
    <x v="1"/>
    <x v="1483"/>
    <n v="3471.1"/>
    <x v="0"/>
    <n v="0"/>
    <x v="2"/>
  </r>
  <r>
    <x v="5661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216"/>
    <n v="63"/>
    <x v="0"/>
    <n v="0"/>
    <x v="0"/>
  </r>
  <r>
    <x v="5662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1193"/>
    <n v="70.25"/>
    <x v="1"/>
    <n v="1"/>
    <x v="0"/>
  </r>
  <r>
    <x v="5663"/>
    <x v="0"/>
    <n v="0"/>
    <x v="0"/>
    <x v="1"/>
    <n v="37"/>
    <s v="Yes"/>
    <s v="Yes"/>
    <s v="Fiber optic"/>
    <s v="No"/>
    <s v="No"/>
    <s v="No"/>
    <s v="No"/>
    <s v="Yes"/>
    <s v="Yes"/>
    <x v="0"/>
    <s v="Yes"/>
    <x v="0"/>
    <x v="765"/>
    <n v="3314.15"/>
    <x v="0"/>
    <n v="0"/>
    <x v="2"/>
  </r>
  <r>
    <x v="5664"/>
    <x v="0"/>
    <n v="1"/>
    <x v="1"/>
    <x v="0"/>
    <n v="10"/>
    <s v="Yes"/>
    <s v="No"/>
    <s v="Fiber optic"/>
    <s v="No"/>
    <s v="No"/>
    <s v="Yes"/>
    <s v="No"/>
    <s v="No"/>
    <s v="Yes"/>
    <x v="0"/>
    <s v="Yes"/>
    <x v="3"/>
    <x v="201"/>
    <n v="865.55"/>
    <x v="1"/>
    <n v="1"/>
    <x v="0"/>
  </r>
  <r>
    <x v="5665"/>
    <x v="1"/>
    <n v="0"/>
    <x v="1"/>
    <x v="0"/>
    <n v="34"/>
    <s v="No"/>
    <s v="No phone service"/>
    <s v="DSL"/>
    <s v="No"/>
    <s v="No"/>
    <s v="No"/>
    <s v="No"/>
    <s v="No"/>
    <s v="No"/>
    <x v="0"/>
    <s v="Yes"/>
    <x v="2"/>
    <x v="364"/>
    <n v="852.7"/>
    <x v="0"/>
    <n v="0"/>
    <x v="1"/>
  </r>
  <r>
    <x v="5666"/>
    <x v="1"/>
    <n v="0"/>
    <x v="0"/>
    <x v="0"/>
    <n v="35"/>
    <s v="No"/>
    <s v="No phone service"/>
    <s v="DSL"/>
    <s v="Yes"/>
    <s v="No"/>
    <s v="Yes"/>
    <s v="No"/>
    <s v="Yes"/>
    <s v="Yes"/>
    <x v="1"/>
    <s v="No"/>
    <x v="3"/>
    <x v="1484"/>
    <n v="1930.9"/>
    <x v="0"/>
    <n v="0"/>
    <x v="1"/>
  </r>
  <r>
    <x v="5667"/>
    <x v="0"/>
    <n v="0"/>
    <x v="0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2"/>
    <n v="91.4"/>
    <x v="0"/>
    <n v="0"/>
    <x v="0"/>
  </r>
  <r>
    <x v="5668"/>
    <x v="0"/>
    <n v="1"/>
    <x v="0"/>
    <x v="0"/>
    <n v="39"/>
    <s v="Yes"/>
    <s v="Yes"/>
    <s v="Fiber optic"/>
    <s v="No"/>
    <s v="No"/>
    <s v="No"/>
    <s v="Yes"/>
    <s v="Yes"/>
    <s v="Yes"/>
    <x v="0"/>
    <s v="Yes"/>
    <x v="0"/>
    <x v="1355"/>
    <n v="3949.15"/>
    <x v="0"/>
    <n v="0"/>
    <x v="2"/>
  </r>
  <r>
    <x v="5669"/>
    <x v="1"/>
    <n v="1"/>
    <x v="0"/>
    <x v="0"/>
    <n v="43"/>
    <s v="Yes"/>
    <s v="No"/>
    <s v="Fiber optic"/>
    <s v="No"/>
    <s v="Yes"/>
    <s v="Yes"/>
    <s v="No"/>
    <s v="Yes"/>
    <s v="Yes"/>
    <x v="1"/>
    <s v="Yes"/>
    <x v="2"/>
    <x v="346"/>
    <n v="4304"/>
    <x v="0"/>
    <n v="0"/>
    <x v="2"/>
  </r>
  <r>
    <x v="5670"/>
    <x v="0"/>
    <n v="0"/>
    <x v="0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72"/>
    <n v="409.9"/>
    <x v="1"/>
    <n v="1"/>
    <x v="1"/>
  </r>
  <r>
    <x v="5671"/>
    <x v="0"/>
    <n v="0"/>
    <x v="0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816"/>
    <n v="1554.9"/>
    <x v="0"/>
    <n v="0"/>
    <x v="2"/>
  </r>
  <r>
    <x v="5672"/>
    <x v="0"/>
    <n v="0"/>
    <x v="0"/>
    <x v="0"/>
    <n v="49"/>
    <s v="Yes"/>
    <s v="Yes"/>
    <s v="DSL"/>
    <s v="Yes"/>
    <s v="Yes"/>
    <s v="Yes"/>
    <s v="No"/>
    <s v="No"/>
    <s v="Yes"/>
    <x v="1"/>
    <s v="No"/>
    <x v="0"/>
    <x v="1470"/>
    <n v="3472.05"/>
    <x v="0"/>
    <n v="0"/>
    <x v="2"/>
  </r>
  <r>
    <x v="5673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39"/>
    <n v="117.8"/>
    <x v="0"/>
    <n v="0"/>
    <x v="0"/>
  </r>
  <r>
    <x v="5674"/>
    <x v="0"/>
    <n v="0"/>
    <x v="0"/>
    <x v="1"/>
    <n v="64"/>
    <s v="No"/>
    <s v="No phone service"/>
    <s v="DSL"/>
    <s v="No"/>
    <s v="Yes"/>
    <s v="Yes"/>
    <s v="Yes"/>
    <s v="No"/>
    <s v="Yes"/>
    <x v="2"/>
    <s v="No"/>
    <x v="0"/>
    <x v="224"/>
    <n v="3210.35"/>
    <x v="0"/>
    <n v="0"/>
    <x v="2"/>
  </r>
  <r>
    <x v="5675"/>
    <x v="1"/>
    <n v="0"/>
    <x v="1"/>
    <x v="0"/>
    <n v="3"/>
    <s v="Yes"/>
    <s v="No"/>
    <s v="Fiber optic"/>
    <s v="No"/>
    <s v="No"/>
    <s v="No"/>
    <s v="No"/>
    <s v="No"/>
    <s v="No"/>
    <x v="0"/>
    <s v="Yes"/>
    <x v="1"/>
    <x v="923"/>
    <n v="207.4"/>
    <x v="0"/>
    <n v="0"/>
    <x v="0"/>
  </r>
  <r>
    <x v="5676"/>
    <x v="1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19"/>
    <n v="19.75"/>
    <x v="0"/>
    <n v="0"/>
    <x v="0"/>
  </r>
  <r>
    <x v="5677"/>
    <x v="1"/>
    <n v="0"/>
    <x v="0"/>
    <x v="0"/>
    <n v="40"/>
    <s v="Yes"/>
    <s v="No"/>
    <s v="Fiber optic"/>
    <s v="No"/>
    <s v="Yes"/>
    <s v="Yes"/>
    <s v="No"/>
    <s v="No"/>
    <s v="No"/>
    <x v="1"/>
    <s v="No"/>
    <x v="0"/>
    <x v="371"/>
    <n v="3132.75"/>
    <x v="0"/>
    <n v="0"/>
    <x v="2"/>
  </r>
  <r>
    <x v="5678"/>
    <x v="0"/>
    <n v="0"/>
    <x v="1"/>
    <x v="1"/>
    <n v="1"/>
    <s v="Yes"/>
    <s v="No"/>
    <s v="DSL"/>
    <s v="Yes"/>
    <s v="Yes"/>
    <s v="No"/>
    <s v="Yes"/>
    <s v="No"/>
    <s v="No"/>
    <x v="0"/>
    <s v="Yes"/>
    <x v="0"/>
    <x v="270"/>
    <n v="60"/>
    <x v="1"/>
    <n v="1"/>
    <x v="0"/>
  </r>
  <r>
    <x v="5679"/>
    <x v="1"/>
    <n v="0"/>
    <x v="1"/>
    <x v="0"/>
    <n v="8"/>
    <s v="Yes"/>
    <s v="Yes"/>
    <s v="Fiber optic"/>
    <s v="No"/>
    <s v="No"/>
    <s v="No"/>
    <s v="No"/>
    <s v="No"/>
    <s v="Yes"/>
    <x v="0"/>
    <s v="Yes"/>
    <x v="0"/>
    <x v="809"/>
    <n v="649.65"/>
    <x v="1"/>
    <n v="1"/>
    <x v="0"/>
  </r>
  <r>
    <x v="5680"/>
    <x v="0"/>
    <n v="1"/>
    <x v="0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5"/>
    <n v="20.85"/>
    <x v="1"/>
    <n v="1"/>
    <x v="0"/>
  </r>
  <r>
    <x v="5681"/>
    <x v="0"/>
    <n v="1"/>
    <x v="0"/>
    <x v="0"/>
    <n v="34"/>
    <s v="Yes"/>
    <s v="No"/>
    <s v="DSL"/>
    <s v="No"/>
    <s v="No"/>
    <s v="Yes"/>
    <s v="Yes"/>
    <s v="Yes"/>
    <s v="No"/>
    <x v="1"/>
    <s v="No"/>
    <x v="2"/>
    <x v="562"/>
    <n v="2106.3000000000002"/>
    <x v="0"/>
    <n v="0"/>
    <x v="1"/>
  </r>
  <r>
    <x v="5682"/>
    <x v="0"/>
    <n v="0"/>
    <x v="0"/>
    <x v="0"/>
    <n v="1"/>
    <s v="No"/>
    <s v="No phone service"/>
    <s v="DSL"/>
    <s v="No"/>
    <s v="No"/>
    <s v="No"/>
    <s v="No"/>
    <s v="No"/>
    <s v="Yes"/>
    <x v="0"/>
    <s v="No"/>
    <x v="0"/>
    <x v="814"/>
    <n v="35"/>
    <x v="0"/>
    <n v="0"/>
    <x v="0"/>
  </r>
  <r>
    <x v="5683"/>
    <x v="0"/>
    <n v="0"/>
    <x v="1"/>
    <x v="0"/>
    <n v="39"/>
    <s v="No"/>
    <s v="No phone service"/>
    <s v="DSL"/>
    <s v="No"/>
    <s v="No"/>
    <s v="Yes"/>
    <s v="No"/>
    <s v="Yes"/>
    <s v="Yes"/>
    <x v="0"/>
    <s v="Yes"/>
    <x v="0"/>
    <x v="1286"/>
    <n v="2011.4"/>
    <x v="1"/>
    <n v="1"/>
    <x v="2"/>
  </r>
  <r>
    <x v="5684"/>
    <x v="0"/>
    <n v="1"/>
    <x v="0"/>
    <x v="0"/>
    <n v="58"/>
    <s v="Yes"/>
    <s v="No"/>
    <s v="Fiber optic"/>
    <s v="Yes"/>
    <s v="Yes"/>
    <s v="No"/>
    <s v="Yes"/>
    <s v="Yes"/>
    <s v="Yes"/>
    <x v="1"/>
    <s v="Yes"/>
    <x v="3"/>
    <x v="14"/>
    <n v="6205.5"/>
    <x v="1"/>
    <n v="1"/>
    <x v="2"/>
  </r>
  <r>
    <x v="5685"/>
    <x v="1"/>
    <n v="0"/>
    <x v="0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x v="279"/>
    <n v="903.7"/>
    <x v="0"/>
    <n v="0"/>
    <x v="2"/>
  </r>
  <r>
    <x v="5686"/>
    <x v="1"/>
    <n v="1"/>
    <x v="1"/>
    <x v="0"/>
    <n v="6"/>
    <s v="Yes"/>
    <s v="No"/>
    <s v="Fiber optic"/>
    <s v="Yes"/>
    <s v="No"/>
    <s v="No"/>
    <s v="No"/>
    <s v="Yes"/>
    <s v="No"/>
    <x v="0"/>
    <s v="Yes"/>
    <x v="2"/>
    <x v="509"/>
    <n v="503.6"/>
    <x v="1"/>
    <n v="1"/>
    <x v="0"/>
  </r>
  <r>
    <x v="5687"/>
    <x v="1"/>
    <n v="0"/>
    <x v="1"/>
    <x v="0"/>
    <n v="43"/>
    <s v="Yes"/>
    <s v="No"/>
    <s v="Fiber optic"/>
    <s v="Yes"/>
    <s v="Yes"/>
    <s v="Yes"/>
    <s v="Yes"/>
    <s v="No"/>
    <s v="No"/>
    <x v="1"/>
    <s v="Yes"/>
    <x v="3"/>
    <x v="958"/>
    <n v="3882.3"/>
    <x v="0"/>
    <n v="0"/>
    <x v="2"/>
  </r>
  <r>
    <x v="5688"/>
    <x v="1"/>
    <n v="0"/>
    <x v="0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87"/>
    <n v="879.8"/>
    <x v="0"/>
    <n v="0"/>
    <x v="2"/>
  </r>
  <r>
    <x v="5689"/>
    <x v="1"/>
    <n v="0"/>
    <x v="1"/>
    <x v="0"/>
    <n v="5"/>
    <s v="Yes"/>
    <s v="No"/>
    <s v="Fiber optic"/>
    <s v="No"/>
    <s v="Yes"/>
    <s v="No"/>
    <s v="No"/>
    <s v="No"/>
    <s v="No"/>
    <x v="0"/>
    <s v="Yes"/>
    <x v="0"/>
    <x v="712"/>
    <n v="383.65"/>
    <x v="0"/>
    <n v="0"/>
    <x v="0"/>
  </r>
  <r>
    <x v="5690"/>
    <x v="1"/>
    <n v="0"/>
    <x v="1"/>
    <x v="0"/>
    <n v="72"/>
    <s v="No"/>
    <s v="No phone service"/>
    <s v="DSL"/>
    <s v="Yes"/>
    <s v="No"/>
    <s v="Yes"/>
    <s v="Yes"/>
    <s v="Yes"/>
    <s v="Yes"/>
    <x v="2"/>
    <s v="Yes"/>
    <x v="3"/>
    <x v="247"/>
    <n v="4390.25"/>
    <x v="0"/>
    <n v="0"/>
    <x v="2"/>
  </r>
  <r>
    <x v="5691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81"/>
    <n v="68.2"/>
    <x v="0"/>
    <n v="0"/>
    <x v="0"/>
  </r>
  <r>
    <x v="5692"/>
    <x v="1"/>
    <n v="0"/>
    <x v="0"/>
    <x v="1"/>
    <n v="9"/>
    <s v="Yes"/>
    <s v="No"/>
    <s v="DSL"/>
    <s v="No"/>
    <s v="Yes"/>
    <s v="No"/>
    <s v="Yes"/>
    <s v="No"/>
    <s v="No"/>
    <x v="0"/>
    <s v="No"/>
    <x v="1"/>
    <x v="208"/>
    <n v="452.8"/>
    <x v="0"/>
    <n v="0"/>
    <x v="0"/>
  </r>
  <r>
    <x v="5693"/>
    <x v="1"/>
    <n v="1"/>
    <x v="0"/>
    <x v="0"/>
    <n v="72"/>
    <s v="Yes"/>
    <s v="Yes"/>
    <s v="DSL"/>
    <s v="No"/>
    <s v="No"/>
    <s v="Yes"/>
    <s v="No"/>
    <s v="Yes"/>
    <s v="Yes"/>
    <x v="2"/>
    <s v="Yes"/>
    <x v="3"/>
    <x v="1069"/>
    <n v="5329"/>
    <x v="0"/>
    <n v="0"/>
    <x v="2"/>
  </r>
  <r>
    <x v="5694"/>
    <x v="0"/>
    <n v="0"/>
    <x v="0"/>
    <x v="0"/>
    <n v="33"/>
    <s v="Yes"/>
    <s v="No"/>
    <s v="DSL"/>
    <s v="No"/>
    <s v="No"/>
    <s v="No"/>
    <s v="Yes"/>
    <s v="No"/>
    <s v="No"/>
    <x v="1"/>
    <s v="Yes"/>
    <x v="1"/>
    <x v="1485"/>
    <n v="1758.9"/>
    <x v="0"/>
    <n v="0"/>
    <x v="1"/>
  </r>
  <r>
    <x v="5695"/>
    <x v="0"/>
    <n v="0"/>
    <x v="0"/>
    <x v="0"/>
    <n v="72"/>
    <s v="Yes"/>
    <s v="Yes"/>
    <s v="Fiber optic"/>
    <s v="Yes"/>
    <s v="No"/>
    <s v="No"/>
    <s v="No"/>
    <s v="No"/>
    <s v="No"/>
    <x v="2"/>
    <s v="No"/>
    <x v="2"/>
    <x v="533"/>
    <n v="5737.6"/>
    <x v="0"/>
    <n v="0"/>
    <x v="2"/>
  </r>
  <r>
    <x v="5696"/>
    <x v="1"/>
    <n v="0"/>
    <x v="0"/>
    <x v="0"/>
    <n v="22"/>
    <s v="Yes"/>
    <s v="No"/>
    <s v="DSL"/>
    <s v="Yes"/>
    <s v="No"/>
    <s v="No"/>
    <s v="Yes"/>
    <s v="No"/>
    <s v="No"/>
    <x v="0"/>
    <s v="Yes"/>
    <x v="0"/>
    <x v="957"/>
    <n v="1152.7"/>
    <x v="1"/>
    <n v="1"/>
    <x v="1"/>
  </r>
  <r>
    <x v="5697"/>
    <x v="0"/>
    <n v="0"/>
    <x v="0"/>
    <x v="0"/>
    <n v="70"/>
    <s v="Yes"/>
    <s v="Yes"/>
    <s v="Fiber optic"/>
    <s v="No"/>
    <s v="Yes"/>
    <s v="Yes"/>
    <s v="Yes"/>
    <s v="Yes"/>
    <s v="Yes"/>
    <x v="1"/>
    <s v="Yes"/>
    <x v="0"/>
    <x v="1280"/>
    <n v="7674.55"/>
    <x v="1"/>
    <n v="1"/>
    <x v="2"/>
  </r>
  <r>
    <x v="5698"/>
    <x v="1"/>
    <n v="0"/>
    <x v="0"/>
    <x v="1"/>
    <n v="21"/>
    <s v="Yes"/>
    <s v="Yes"/>
    <s v="Fiber optic"/>
    <s v="No"/>
    <s v="Yes"/>
    <s v="Yes"/>
    <s v="No"/>
    <s v="Yes"/>
    <s v="Yes"/>
    <x v="0"/>
    <s v="No"/>
    <x v="0"/>
    <x v="152"/>
    <n v="2157.9499999999998"/>
    <x v="1"/>
    <n v="1"/>
    <x v="1"/>
  </r>
  <r>
    <x v="5699"/>
    <x v="1"/>
    <n v="0"/>
    <x v="1"/>
    <x v="0"/>
    <n v="15"/>
    <s v="Yes"/>
    <s v="No"/>
    <s v="Fiber optic"/>
    <s v="No"/>
    <s v="No"/>
    <s v="Yes"/>
    <s v="No"/>
    <s v="Yes"/>
    <s v="No"/>
    <x v="0"/>
    <s v="No"/>
    <x v="0"/>
    <x v="198"/>
    <n v="1219.8499999999999"/>
    <x v="0"/>
    <n v="0"/>
    <x v="1"/>
  </r>
  <r>
    <x v="5700"/>
    <x v="1"/>
    <n v="1"/>
    <x v="0"/>
    <x v="0"/>
    <n v="29"/>
    <s v="Yes"/>
    <s v="Yes"/>
    <s v="Fiber optic"/>
    <s v="No"/>
    <s v="No"/>
    <s v="No"/>
    <s v="Yes"/>
    <s v="No"/>
    <s v="No"/>
    <x v="0"/>
    <s v="Yes"/>
    <x v="0"/>
    <x v="762"/>
    <n v="2414.5500000000002"/>
    <x v="0"/>
    <n v="0"/>
    <x v="1"/>
  </r>
  <r>
    <x v="5701"/>
    <x v="0"/>
    <n v="0"/>
    <x v="0"/>
    <x v="1"/>
    <n v="15"/>
    <s v="Yes"/>
    <s v="No"/>
    <s v="DSL"/>
    <s v="No"/>
    <s v="Yes"/>
    <s v="Yes"/>
    <s v="Yes"/>
    <s v="Yes"/>
    <s v="Yes"/>
    <x v="0"/>
    <s v="No"/>
    <x v="2"/>
    <x v="105"/>
    <n v="1155.5999999999999"/>
    <x v="0"/>
    <n v="0"/>
    <x v="1"/>
  </r>
  <r>
    <x v="5702"/>
    <x v="1"/>
    <n v="1"/>
    <x v="0"/>
    <x v="1"/>
    <n v="71"/>
    <s v="Yes"/>
    <s v="Yes"/>
    <s v="Fiber optic"/>
    <s v="Yes"/>
    <s v="Yes"/>
    <s v="No"/>
    <s v="No"/>
    <s v="Yes"/>
    <s v="Yes"/>
    <x v="0"/>
    <s v="Yes"/>
    <x v="3"/>
    <x v="349"/>
    <n v="7548.1"/>
    <x v="1"/>
    <n v="1"/>
    <x v="2"/>
  </r>
  <r>
    <x v="5703"/>
    <x v="1"/>
    <n v="1"/>
    <x v="1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239"/>
    <n v="1809.35"/>
    <x v="0"/>
    <n v="0"/>
    <x v="2"/>
  </r>
  <r>
    <x v="5704"/>
    <x v="0"/>
    <n v="0"/>
    <x v="0"/>
    <x v="0"/>
    <n v="19"/>
    <s v="Yes"/>
    <s v="Yes"/>
    <s v="Fiber optic"/>
    <s v="No"/>
    <s v="No"/>
    <s v="No"/>
    <s v="No"/>
    <s v="Yes"/>
    <s v="No"/>
    <x v="0"/>
    <s v="Yes"/>
    <x v="0"/>
    <x v="1058"/>
    <n v="1564.4"/>
    <x v="0"/>
    <n v="0"/>
    <x v="1"/>
  </r>
  <r>
    <x v="5705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x v="0"/>
    <n v="0"/>
    <x v="0"/>
  </r>
  <r>
    <x v="5706"/>
    <x v="0"/>
    <n v="0"/>
    <x v="1"/>
    <x v="0"/>
    <n v="1"/>
    <s v="Yes"/>
    <s v="No"/>
    <s v="Fiber optic"/>
    <s v="No"/>
    <s v="Yes"/>
    <s v="No"/>
    <s v="No"/>
    <s v="No"/>
    <s v="No"/>
    <x v="0"/>
    <s v="Yes"/>
    <x v="0"/>
    <x v="381"/>
    <n v="75.7"/>
    <x v="1"/>
    <n v="1"/>
    <x v="0"/>
  </r>
  <r>
    <x v="5707"/>
    <x v="0"/>
    <n v="0"/>
    <x v="1"/>
    <x v="0"/>
    <n v="2"/>
    <s v="Yes"/>
    <s v="No"/>
    <s v="DSL"/>
    <s v="No"/>
    <s v="No"/>
    <s v="No"/>
    <s v="No"/>
    <s v="No"/>
    <s v="No"/>
    <x v="0"/>
    <s v="No"/>
    <x v="0"/>
    <x v="95"/>
    <n v="84.4"/>
    <x v="0"/>
    <n v="0"/>
    <x v="0"/>
  </r>
  <r>
    <x v="5708"/>
    <x v="0"/>
    <n v="1"/>
    <x v="0"/>
    <x v="1"/>
    <n v="11"/>
    <s v="Yes"/>
    <s v="Yes"/>
    <s v="Fiber optic"/>
    <s v="No"/>
    <s v="No"/>
    <s v="Yes"/>
    <s v="No"/>
    <s v="No"/>
    <s v="No"/>
    <x v="0"/>
    <s v="Yes"/>
    <x v="3"/>
    <x v="945"/>
    <n v="864.85"/>
    <x v="0"/>
    <n v="0"/>
    <x v="0"/>
  </r>
  <r>
    <x v="5709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70"/>
    <n v="228.75"/>
    <x v="0"/>
    <n v="0"/>
    <x v="0"/>
  </r>
  <r>
    <x v="5710"/>
    <x v="0"/>
    <n v="0"/>
    <x v="0"/>
    <x v="0"/>
    <n v="70"/>
    <s v="Yes"/>
    <s v="Yes"/>
    <s v="Fiber optic"/>
    <s v="No"/>
    <s v="Yes"/>
    <s v="Yes"/>
    <s v="Yes"/>
    <s v="Yes"/>
    <s v="Yes"/>
    <x v="2"/>
    <s v="Yes"/>
    <x v="0"/>
    <x v="70"/>
    <n v="7752.05"/>
    <x v="0"/>
    <n v="0"/>
    <x v="2"/>
  </r>
  <r>
    <x v="5711"/>
    <x v="0"/>
    <n v="1"/>
    <x v="0"/>
    <x v="0"/>
    <n v="20"/>
    <s v="Yes"/>
    <s v="Yes"/>
    <s v="Fiber optic"/>
    <s v="No"/>
    <s v="No"/>
    <s v="Yes"/>
    <s v="No"/>
    <s v="Yes"/>
    <s v="No"/>
    <x v="0"/>
    <s v="No"/>
    <x v="0"/>
    <x v="902"/>
    <n v="1951"/>
    <x v="1"/>
    <n v="1"/>
    <x v="1"/>
  </r>
  <r>
    <x v="5712"/>
    <x v="0"/>
    <n v="0"/>
    <x v="1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x v="956"/>
    <n v="470.6"/>
    <x v="0"/>
    <n v="0"/>
    <x v="1"/>
  </r>
  <r>
    <x v="5713"/>
    <x v="1"/>
    <n v="1"/>
    <x v="1"/>
    <x v="0"/>
    <n v="49"/>
    <s v="Yes"/>
    <s v="Yes"/>
    <s v="DSL"/>
    <s v="Yes"/>
    <s v="Yes"/>
    <s v="Yes"/>
    <s v="Yes"/>
    <s v="No"/>
    <s v="Yes"/>
    <x v="2"/>
    <s v="No"/>
    <x v="3"/>
    <x v="337"/>
    <n v="4060.9"/>
    <x v="0"/>
    <n v="0"/>
    <x v="2"/>
  </r>
  <r>
    <x v="5714"/>
    <x v="0"/>
    <n v="0"/>
    <x v="0"/>
    <x v="1"/>
    <n v="4"/>
    <s v="Yes"/>
    <s v="Yes"/>
    <s v="Fiber optic"/>
    <s v="No"/>
    <s v="Yes"/>
    <s v="No"/>
    <s v="No"/>
    <s v="Yes"/>
    <s v="Yes"/>
    <x v="0"/>
    <s v="Yes"/>
    <x v="0"/>
    <x v="724"/>
    <n v="384.5"/>
    <x v="1"/>
    <n v="1"/>
    <x v="0"/>
  </r>
  <r>
    <x v="5715"/>
    <x v="1"/>
    <n v="0"/>
    <x v="1"/>
    <x v="0"/>
    <n v="32"/>
    <s v="Yes"/>
    <s v="Yes"/>
    <s v="Fiber optic"/>
    <s v="Yes"/>
    <s v="Yes"/>
    <s v="No"/>
    <s v="Yes"/>
    <s v="Yes"/>
    <s v="Yes"/>
    <x v="0"/>
    <s v="Yes"/>
    <x v="3"/>
    <x v="137"/>
    <n v="3432.9"/>
    <x v="1"/>
    <n v="1"/>
    <x v="1"/>
  </r>
  <r>
    <x v="5716"/>
    <x v="1"/>
    <n v="0"/>
    <x v="1"/>
    <x v="1"/>
    <n v="2"/>
    <s v="Yes"/>
    <s v="No"/>
    <s v="DSL"/>
    <s v="No"/>
    <s v="No"/>
    <s v="No"/>
    <s v="No"/>
    <s v="No"/>
    <s v="Yes"/>
    <x v="0"/>
    <s v="Yes"/>
    <x v="0"/>
    <x v="25"/>
    <n v="108.65"/>
    <x v="0"/>
    <n v="0"/>
    <x v="0"/>
  </r>
  <r>
    <x v="5717"/>
    <x v="1"/>
    <n v="1"/>
    <x v="0"/>
    <x v="0"/>
    <n v="69"/>
    <s v="No"/>
    <s v="No phone service"/>
    <s v="DSL"/>
    <s v="Yes"/>
    <s v="Yes"/>
    <s v="No"/>
    <s v="No"/>
    <s v="Yes"/>
    <s v="Yes"/>
    <x v="2"/>
    <s v="No"/>
    <x v="3"/>
    <x v="1486"/>
    <n v="3952.65"/>
    <x v="0"/>
    <n v="0"/>
    <x v="2"/>
  </r>
  <r>
    <x v="5718"/>
    <x v="1"/>
    <n v="0"/>
    <x v="1"/>
    <x v="0"/>
    <n v="6"/>
    <s v="Yes"/>
    <s v="No"/>
    <s v="Fiber optic"/>
    <s v="No"/>
    <s v="No"/>
    <s v="No"/>
    <s v="No"/>
    <s v="Yes"/>
    <s v="No"/>
    <x v="0"/>
    <s v="Yes"/>
    <x v="3"/>
    <x v="403"/>
    <n v="463.05"/>
    <x v="1"/>
    <n v="1"/>
    <x v="0"/>
  </r>
  <r>
    <x v="5719"/>
    <x v="0"/>
    <n v="0"/>
    <x v="0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39"/>
    <n v="494.05"/>
    <x v="0"/>
    <n v="0"/>
    <x v="1"/>
  </r>
  <r>
    <x v="5720"/>
    <x v="0"/>
    <n v="0"/>
    <x v="1"/>
    <x v="0"/>
    <n v="32"/>
    <s v="Yes"/>
    <s v="Yes"/>
    <s v="Fiber optic"/>
    <s v="No"/>
    <s v="Yes"/>
    <s v="Yes"/>
    <s v="No"/>
    <s v="Yes"/>
    <s v="Yes"/>
    <x v="1"/>
    <s v="Yes"/>
    <x v="3"/>
    <x v="714"/>
    <n v="3416.85"/>
    <x v="0"/>
    <n v="0"/>
    <x v="1"/>
  </r>
  <r>
    <x v="5721"/>
    <x v="0"/>
    <n v="0"/>
    <x v="1"/>
    <x v="0"/>
    <n v="27"/>
    <s v="Yes"/>
    <s v="No"/>
    <s v="DSL"/>
    <s v="Yes"/>
    <s v="Yes"/>
    <s v="No"/>
    <s v="No"/>
    <s v="No"/>
    <s v="No"/>
    <x v="2"/>
    <s v="No"/>
    <x v="2"/>
    <x v="1487"/>
    <n v="1498.65"/>
    <x v="0"/>
    <n v="0"/>
    <x v="1"/>
  </r>
  <r>
    <x v="5722"/>
    <x v="0"/>
    <n v="1"/>
    <x v="0"/>
    <x v="0"/>
    <n v="27"/>
    <s v="Yes"/>
    <s v="Yes"/>
    <s v="Fiber optic"/>
    <s v="Yes"/>
    <s v="No"/>
    <s v="No"/>
    <s v="Yes"/>
    <s v="Yes"/>
    <s v="Yes"/>
    <x v="0"/>
    <s v="Yes"/>
    <x v="2"/>
    <x v="1068"/>
    <n v="2867.75"/>
    <x v="1"/>
    <n v="1"/>
    <x v="1"/>
  </r>
  <r>
    <x v="5723"/>
    <x v="1"/>
    <n v="0"/>
    <x v="1"/>
    <x v="0"/>
    <n v="58"/>
    <s v="Yes"/>
    <s v="Yes"/>
    <s v="Fiber optic"/>
    <s v="No"/>
    <s v="No"/>
    <s v="No"/>
    <s v="Yes"/>
    <s v="No"/>
    <s v="No"/>
    <x v="0"/>
    <s v="No"/>
    <x v="2"/>
    <x v="47"/>
    <n v="4807.3500000000004"/>
    <x v="0"/>
    <n v="0"/>
    <x v="2"/>
  </r>
  <r>
    <x v="5724"/>
    <x v="1"/>
    <n v="0"/>
    <x v="1"/>
    <x v="0"/>
    <n v="1"/>
    <s v="Yes"/>
    <s v="No"/>
    <s v="Fiber optic"/>
    <s v="No"/>
    <s v="No"/>
    <s v="No"/>
    <s v="No"/>
    <s v="No"/>
    <s v="No"/>
    <x v="0"/>
    <s v="Yes"/>
    <x v="1"/>
    <x v="540"/>
    <n v="71.349999999999994"/>
    <x v="1"/>
    <n v="1"/>
    <x v="0"/>
  </r>
  <r>
    <x v="5725"/>
    <x v="0"/>
    <n v="0"/>
    <x v="0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722"/>
    <n v="471.35"/>
    <x v="0"/>
    <n v="0"/>
    <x v="1"/>
  </r>
  <r>
    <x v="5726"/>
    <x v="0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488"/>
    <n v="1041.8"/>
    <x v="0"/>
    <n v="0"/>
    <x v="2"/>
  </r>
  <r>
    <x v="5727"/>
    <x v="0"/>
    <n v="0"/>
    <x v="0"/>
    <x v="1"/>
    <n v="70"/>
    <s v="Yes"/>
    <s v="Yes"/>
    <s v="Fiber optic"/>
    <s v="No"/>
    <s v="Yes"/>
    <s v="Yes"/>
    <s v="Yes"/>
    <s v="Yes"/>
    <s v="Yes"/>
    <x v="2"/>
    <s v="Yes"/>
    <x v="0"/>
    <x v="1364"/>
    <n v="7689.8"/>
    <x v="0"/>
    <n v="0"/>
    <x v="2"/>
  </r>
  <r>
    <x v="5728"/>
    <x v="0"/>
    <n v="0"/>
    <x v="1"/>
    <x v="0"/>
    <n v="13"/>
    <s v="Yes"/>
    <s v="Yes"/>
    <s v="Fiber optic"/>
    <s v="No"/>
    <s v="Yes"/>
    <s v="Yes"/>
    <s v="Yes"/>
    <s v="No"/>
    <s v="No"/>
    <x v="0"/>
    <s v="No"/>
    <x v="0"/>
    <x v="1070"/>
    <n v="1132.3499999999999"/>
    <x v="1"/>
    <n v="1"/>
    <x v="1"/>
  </r>
  <r>
    <x v="5729"/>
    <x v="0"/>
    <n v="0"/>
    <x v="0"/>
    <x v="1"/>
    <n v="36"/>
    <s v="Yes"/>
    <s v="No"/>
    <s v="DSL"/>
    <s v="Yes"/>
    <s v="No"/>
    <s v="No"/>
    <s v="No"/>
    <s v="No"/>
    <s v="No"/>
    <x v="0"/>
    <s v="No"/>
    <x v="3"/>
    <x v="666"/>
    <n v="1815"/>
    <x v="0"/>
    <n v="0"/>
    <x v="1"/>
  </r>
  <r>
    <x v="5730"/>
    <x v="1"/>
    <n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1"/>
    <n v="1311.3"/>
    <x v="0"/>
    <n v="0"/>
    <x v="2"/>
  </r>
  <r>
    <x v="5731"/>
    <x v="0"/>
    <n v="0"/>
    <x v="1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47"/>
    <n v="199.45"/>
    <x v="0"/>
    <n v="0"/>
    <x v="0"/>
  </r>
  <r>
    <x v="5732"/>
    <x v="1"/>
    <n v="1"/>
    <x v="1"/>
    <x v="0"/>
    <n v="19"/>
    <s v="Yes"/>
    <s v="No"/>
    <s v="Fiber optic"/>
    <s v="Yes"/>
    <s v="No"/>
    <s v="No"/>
    <s v="No"/>
    <s v="No"/>
    <s v="Yes"/>
    <x v="0"/>
    <s v="Yes"/>
    <x v="0"/>
    <x v="1293"/>
    <n v="1637.3"/>
    <x v="0"/>
    <n v="0"/>
    <x v="1"/>
  </r>
  <r>
    <x v="5733"/>
    <x v="0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6"/>
    <n v="1326.35"/>
    <x v="0"/>
    <n v="0"/>
    <x v="2"/>
  </r>
  <r>
    <x v="5734"/>
    <x v="1"/>
    <n v="0"/>
    <x v="0"/>
    <x v="1"/>
    <n v="72"/>
    <s v="Yes"/>
    <s v="Yes"/>
    <s v="DSL"/>
    <s v="Yes"/>
    <s v="Yes"/>
    <s v="Yes"/>
    <s v="Yes"/>
    <s v="Yes"/>
    <s v="Yes"/>
    <x v="2"/>
    <s v="Yes"/>
    <x v="1"/>
    <x v="1070"/>
    <n v="6376.55"/>
    <x v="0"/>
    <n v="0"/>
    <x v="2"/>
  </r>
  <r>
    <x v="5735"/>
    <x v="0"/>
    <n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87"/>
    <n v="935.9"/>
    <x v="0"/>
    <n v="0"/>
    <x v="2"/>
  </r>
  <r>
    <x v="5736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0"/>
    <n v="0"/>
    <x v="0"/>
  </r>
  <r>
    <x v="5737"/>
    <x v="1"/>
    <n v="0"/>
    <x v="0"/>
    <x v="1"/>
    <n v="18"/>
    <s v="Yes"/>
    <s v="No"/>
    <s v="DSL"/>
    <s v="Yes"/>
    <s v="No"/>
    <s v="Yes"/>
    <s v="Yes"/>
    <s v="Yes"/>
    <s v="Yes"/>
    <x v="0"/>
    <s v="No"/>
    <x v="0"/>
    <x v="633"/>
    <n v="1611.15"/>
    <x v="0"/>
    <n v="0"/>
    <x v="1"/>
  </r>
  <r>
    <x v="573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6"/>
    <n v="20.6"/>
    <x v="1"/>
    <n v="1"/>
    <x v="0"/>
  </r>
  <r>
    <x v="5739"/>
    <x v="1"/>
    <n v="1"/>
    <x v="0"/>
    <x v="0"/>
    <n v="67"/>
    <s v="Yes"/>
    <s v="Yes"/>
    <s v="Fiber optic"/>
    <s v="No"/>
    <s v="Yes"/>
    <s v="No"/>
    <s v="Yes"/>
    <s v="Yes"/>
    <s v="Yes"/>
    <x v="2"/>
    <s v="No"/>
    <x v="2"/>
    <x v="1489"/>
    <n v="6989.7"/>
    <x v="0"/>
    <n v="0"/>
    <x v="2"/>
  </r>
  <r>
    <x v="5740"/>
    <x v="1"/>
    <n v="0"/>
    <x v="0"/>
    <x v="1"/>
    <n v="69"/>
    <s v="No"/>
    <s v="No phone service"/>
    <s v="DSL"/>
    <s v="Yes"/>
    <s v="No"/>
    <s v="Yes"/>
    <s v="Yes"/>
    <s v="No"/>
    <s v="No"/>
    <x v="2"/>
    <s v="No"/>
    <x v="1"/>
    <x v="1047"/>
    <n v="2779.5"/>
    <x v="0"/>
    <n v="0"/>
    <x v="2"/>
  </r>
  <r>
    <x v="5741"/>
    <x v="1"/>
    <n v="0"/>
    <x v="1"/>
    <x v="0"/>
    <n v="19"/>
    <s v="Yes"/>
    <s v="Yes"/>
    <s v="Fiber optic"/>
    <s v="No"/>
    <s v="Yes"/>
    <s v="No"/>
    <s v="No"/>
    <s v="Yes"/>
    <s v="Yes"/>
    <x v="0"/>
    <s v="Yes"/>
    <x v="0"/>
    <x v="825"/>
    <n v="1931.75"/>
    <x v="1"/>
    <n v="1"/>
    <x v="1"/>
  </r>
  <r>
    <x v="5742"/>
    <x v="1"/>
    <n v="1"/>
    <x v="0"/>
    <x v="0"/>
    <n v="72"/>
    <s v="Yes"/>
    <s v="Yes"/>
    <s v="Fiber optic"/>
    <s v="Yes"/>
    <s v="Yes"/>
    <s v="Yes"/>
    <s v="Yes"/>
    <s v="Yes"/>
    <s v="Yes"/>
    <x v="2"/>
    <s v="Yes"/>
    <x v="1"/>
    <x v="693"/>
    <n v="8331.9500000000007"/>
    <x v="0"/>
    <n v="0"/>
    <x v="2"/>
  </r>
  <r>
    <x v="5743"/>
    <x v="0"/>
    <n v="1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"/>
    <n v="735.9"/>
    <x v="0"/>
    <n v="0"/>
    <x v="2"/>
  </r>
  <r>
    <x v="5744"/>
    <x v="1"/>
    <n v="1"/>
    <x v="0"/>
    <x v="0"/>
    <n v="40"/>
    <s v="Yes"/>
    <s v="No"/>
    <s v="DSL"/>
    <s v="No"/>
    <s v="No"/>
    <s v="No"/>
    <s v="No"/>
    <s v="No"/>
    <s v="Yes"/>
    <x v="1"/>
    <s v="No"/>
    <x v="0"/>
    <x v="830"/>
    <n v="2283.3000000000002"/>
    <x v="0"/>
    <n v="0"/>
    <x v="2"/>
  </r>
  <r>
    <x v="5745"/>
    <x v="0"/>
    <n v="0"/>
    <x v="0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1390"/>
    <n v="1445.2"/>
    <x v="0"/>
    <n v="0"/>
    <x v="2"/>
  </r>
  <r>
    <x v="5746"/>
    <x v="0"/>
    <n v="0"/>
    <x v="1"/>
    <x v="0"/>
    <n v="10"/>
    <s v="Yes"/>
    <s v="Yes"/>
    <s v="Fiber optic"/>
    <s v="No"/>
    <s v="Yes"/>
    <s v="No"/>
    <s v="No"/>
    <s v="No"/>
    <s v="No"/>
    <x v="0"/>
    <s v="Yes"/>
    <x v="3"/>
    <x v="464"/>
    <n v="818.05"/>
    <x v="1"/>
    <n v="1"/>
    <x v="0"/>
  </r>
  <r>
    <x v="5747"/>
    <x v="1"/>
    <n v="0"/>
    <x v="0"/>
    <x v="0"/>
    <n v="32"/>
    <s v="Yes"/>
    <s v="Yes"/>
    <s v="DSL"/>
    <s v="Yes"/>
    <s v="No"/>
    <s v="No"/>
    <s v="Yes"/>
    <s v="Yes"/>
    <s v="No"/>
    <x v="1"/>
    <s v="Yes"/>
    <x v="3"/>
    <x v="1220"/>
    <n v="2333.0500000000002"/>
    <x v="0"/>
    <n v="0"/>
    <x v="1"/>
  </r>
  <r>
    <x v="5748"/>
    <x v="0"/>
    <n v="0"/>
    <x v="1"/>
    <x v="0"/>
    <n v="21"/>
    <s v="Yes"/>
    <s v="Yes"/>
    <s v="Fiber optic"/>
    <s v="No"/>
    <s v="Yes"/>
    <s v="No"/>
    <s v="No"/>
    <s v="Yes"/>
    <s v="Yes"/>
    <x v="0"/>
    <s v="Yes"/>
    <x v="3"/>
    <x v="1045"/>
    <n v="1992.55"/>
    <x v="0"/>
    <n v="0"/>
    <x v="1"/>
  </r>
  <r>
    <x v="5749"/>
    <x v="0"/>
    <n v="1"/>
    <x v="1"/>
    <x v="0"/>
    <n v="59"/>
    <s v="Yes"/>
    <s v="Yes"/>
    <s v="Fiber optic"/>
    <s v="No"/>
    <s v="No"/>
    <s v="Yes"/>
    <s v="No"/>
    <s v="Yes"/>
    <s v="Yes"/>
    <x v="1"/>
    <s v="Yes"/>
    <x v="0"/>
    <x v="437"/>
    <n v="5890"/>
    <x v="0"/>
    <n v="0"/>
    <x v="2"/>
  </r>
  <r>
    <x v="5750"/>
    <x v="0"/>
    <n v="1"/>
    <x v="0"/>
    <x v="0"/>
    <n v="13"/>
    <s v="Yes"/>
    <s v="No"/>
    <s v="Fiber optic"/>
    <s v="No"/>
    <s v="No"/>
    <s v="No"/>
    <s v="No"/>
    <s v="No"/>
    <s v="No"/>
    <x v="0"/>
    <s v="Yes"/>
    <x v="0"/>
    <x v="192"/>
    <n v="916.75"/>
    <x v="1"/>
    <n v="1"/>
    <x v="1"/>
  </r>
  <r>
    <x v="5751"/>
    <x v="0"/>
    <n v="0"/>
    <x v="1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02"/>
    <n v="1029.8"/>
    <x v="0"/>
    <n v="0"/>
    <x v="2"/>
  </r>
  <r>
    <x v="5752"/>
    <x v="1"/>
    <n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882"/>
    <n v="1796.55"/>
    <x v="0"/>
    <n v="0"/>
    <x v="2"/>
  </r>
  <r>
    <x v="5753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47"/>
    <n v="33.700000000000003"/>
    <x v="0"/>
    <n v="0"/>
    <x v="0"/>
  </r>
  <r>
    <x v="5754"/>
    <x v="0"/>
    <n v="0"/>
    <x v="0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924"/>
    <n v="454.05"/>
    <x v="0"/>
    <n v="0"/>
    <x v="1"/>
  </r>
  <r>
    <x v="5755"/>
    <x v="1"/>
    <n v="1"/>
    <x v="0"/>
    <x v="0"/>
    <n v="15"/>
    <s v="Yes"/>
    <s v="Yes"/>
    <s v="Fiber optic"/>
    <s v="Yes"/>
    <s v="No"/>
    <s v="Yes"/>
    <s v="No"/>
    <s v="Yes"/>
    <s v="No"/>
    <x v="0"/>
    <s v="Yes"/>
    <x v="0"/>
    <x v="305"/>
    <n v="1392.25"/>
    <x v="0"/>
    <n v="0"/>
    <x v="1"/>
  </r>
  <r>
    <x v="5756"/>
    <x v="0"/>
    <n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1049.5999999999999"/>
    <x v="0"/>
    <n v="0"/>
    <x v="2"/>
  </r>
  <r>
    <x v="5757"/>
    <x v="0"/>
    <n v="1"/>
    <x v="0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25"/>
    <n v="734.6"/>
    <x v="0"/>
    <n v="0"/>
    <x v="1"/>
  </r>
  <r>
    <x v="5758"/>
    <x v="1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56"/>
    <n v="475.1"/>
    <x v="0"/>
    <n v="0"/>
    <x v="1"/>
  </r>
  <r>
    <x v="5759"/>
    <x v="0"/>
    <n v="0"/>
    <x v="1"/>
    <x v="0"/>
    <n v="1"/>
    <s v="Yes"/>
    <s v="No"/>
    <s v="Fiber optic"/>
    <s v="No"/>
    <s v="No"/>
    <s v="No"/>
    <s v="No"/>
    <s v="No"/>
    <s v="No"/>
    <x v="0"/>
    <s v="Yes"/>
    <x v="1"/>
    <x v="192"/>
    <n v="70.150000000000006"/>
    <x v="1"/>
    <n v="1"/>
    <x v="0"/>
  </r>
  <r>
    <x v="5760"/>
    <x v="1"/>
    <n v="1"/>
    <x v="0"/>
    <x v="0"/>
    <n v="16"/>
    <s v="Yes"/>
    <s v="No"/>
    <s v="Fiber optic"/>
    <s v="No"/>
    <s v="No"/>
    <s v="Yes"/>
    <s v="Yes"/>
    <s v="No"/>
    <s v="Yes"/>
    <x v="0"/>
    <s v="Yes"/>
    <x v="0"/>
    <x v="1059"/>
    <n v="1540.05"/>
    <x v="0"/>
    <n v="0"/>
    <x v="1"/>
  </r>
  <r>
    <x v="5761"/>
    <x v="0"/>
    <n v="0"/>
    <x v="0"/>
    <x v="1"/>
    <n v="48"/>
    <s v="No"/>
    <s v="No phone service"/>
    <s v="DSL"/>
    <s v="Yes"/>
    <s v="Yes"/>
    <s v="No"/>
    <s v="Yes"/>
    <s v="No"/>
    <s v="No"/>
    <x v="2"/>
    <s v="No"/>
    <x v="1"/>
    <x v="1417"/>
    <n v="1978.65"/>
    <x v="0"/>
    <n v="0"/>
    <x v="2"/>
  </r>
  <r>
    <x v="5762"/>
    <x v="1"/>
    <n v="1"/>
    <x v="0"/>
    <x v="0"/>
    <n v="30"/>
    <s v="Yes"/>
    <s v="Yes"/>
    <s v="Fiber optic"/>
    <s v="Yes"/>
    <s v="Yes"/>
    <s v="Yes"/>
    <s v="Yes"/>
    <s v="Yes"/>
    <s v="No"/>
    <x v="0"/>
    <s v="Yes"/>
    <x v="2"/>
    <x v="1209"/>
    <n v="3181.8"/>
    <x v="0"/>
    <n v="0"/>
    <x v="1"/>
  </r>
  <r>
    <x v="5763"/>
    <x v="0"/>
    <n v="0"/>
    <x v="1"/>
    <x v="0"/>
    <n v="3"/>
    <s v="Yes"/>
    <s v="No"/>
    <s v="Fiber optic"/>
    <s v="No"/>
    <s v="No"/>
    <s v="No"/>
    <s v="No"/>
    <s v="No"/>
    <s v="No"/>
    <x v="0"/>
    <s v="Yes"/>
    <x v="0"/>
    <x v="1193"/>
    <n v="229.7"/>
    <x v="0"/>
    <n v="0"/>
    <x v="0"/>
  </r>
  <r>
    <x v="5764"/>
    <x v="1"/>
    <n v="1"/>
    <x v="1"/>
    <x v="0"/>
    <n v="57"/>
    <s v="Yes"/>
    <s v="Yes"/>
    <s v="Fiber optic"/>
    <s v="Yes"/>
    <s v="No"/>
    <s v="No"/>
    <s v="Yes"/>
    <s v="No"/>
    <s v="Yes"/>
    <x v="2"/>
    <s v="No"/>
    <x v="0"/>
    <x v="1490"/>
    <n v="5625.55"/>
    <x v="0"/>
    <n v="0"/>
    <x v="2"/>
  </r>
  <r>
    <x v="5765"/>
    <x v="0"/>
    <n v="1"/>
    <x v="0"/>
    <x v="0"/>
    <n v="68"/>
    <s v="Yes"/>
    <s v="Yes"/>
    <s v="Fiber optic"/>
    <s v="Yes"/>
    <s v="Yes"/>
    <s v="No"/>
    <s v="No"/>
    <s v="No"/>
    <s v="Yes"/>
    <x v="1"/>
    <s v="Yes"/>
    <x v="3"/>
    <x v="171"/>
    <n v="6581.9"/>
    <x v="1"/>
    <n v="1"/>
    <x v="2"/>
  </r>
  <r>
    <x v="5766"/>
    <x v="0"/>
    <n v="0"/>
    <x v="0"/>
    <x v="0"/>
    <n v="23"/>
    <s v="Yes"/>
    <s v="No"/>
    <s v="DSL"/>
    <s v="No"/>
    <s v="No"/>
    <s v="No"/>
    <s v="Yes"/>
    <s v="Yes"/>
    <s v="No"/>
    <x v="1"/>
    <s v="No"/>
    <x v="2"/>
    <x v="270"/>
    <n v="1347.15"/>
    <x v="0"/>
    <n v="0"/>
    <x v="1"/>
  </r>
  <r>
    <x v="5767"/>
    <x v="0"/>
    <n v="0"/>
    <x v="0"/>
    <x v="0"/>
    <n v="65"/>
    <s v="Yes"/>
    <s v="No"/>
    <s v="DSL"/>
    <s v="No"/>
    <s v="No"/>
    <s v="No"/>
    <s v="Yes"/>
    <s v="Yes"/>
    <s v="No"/>
    <x v="2"/>
    <s v="Yes"/>
    <x v="3"/>
    <x v="1094"/>
    <n v="3808.2"/>
    <x v="0"/>
    <n v="0"/>
    <x v="2"/>
  </r>
  <r>
    <x v="5768"/>
    <x v="1"/>
    <n v="0"/>
    <x v="0"/>
    <x v="0"/>
    <n v="44"/>
    <s v="Yes"/>
    <s v="No"/>
    <s v="Fiber optic"/>
    <s v="No"/>
    <s v="No"/>
    <s v="No"/>
    <s v="No"/>
    <s v="Yes"/>
    <s v="Yes"/>
    <x v="1"/>
    <s v="Yes"/>
    <x v="2"/>
    <x v="958"/>
    <n v="3974.15"/>
    <x v="0"/>
    <n v="0"/>
    <x v="2"/>
  </r>
  <r>
    <x v="5769"/>
    <x v="0"/>
    <n v="0"/>
    <x v="0"/>
    <x v="1"/>
    <n v="71"/>
    <s v="Yes"/>
    <s v="Yes"/>
    <s v="Fiber optic"/>
    <s v="Yes"/>
    <s v="Yes"/>
    <s v="Yes"/>
    <s v="No"/>
    <s v="Yes"/>
    <s v="Yes"/>
    <x v="2"/>
    <s v="Yes"/>
    <x v="2"/>
    <x v="1491"/>
    <n v="7661.8"/>
    <x v="0"/>
    <n v="0"/>
    <x v="2"/>
  </r>
  <r>
    <x v="5770"/>
    <x v="0"/>
    <n v="0"/>
    <x v="0"/>
    <x v="0"/>
    <n v="37"/>
    <s v="Yes"/>
    <s v="Yes"/>
    <s v="DSL"/>
    <s v="Yes"/>
    <s v="No"/>
    <s v="Yes"/>
    <s v="Yes"/>
    <s v="No"/>
    <s v="No"/>
    <x v="1"/>
    <s v="No"/>
    <x v="3"/>
    <x v="1492"/>
    <n v="2479.25"/>
    <x v="0"/>
    <n v="0"/>
    <x v="2"/>
  </r>
  <r>
    <x v="5771"/>
    <x v="0"/>
    <n v="0"/>
    <x v="1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266.60000000000002"/>
    <x v="0"/>
    <n v="0"/>
    <x v="0"/>
  </r>
  <r>
    <x v="5772"/>
    <x v="1"/>
    <n v="0"/>
    <x v="0"/>
    <x v="1"/>
    <n v="69"/>
    <s v="Yes"/>
    <s v="Yes"/>
    <s v="DSL"/>
    <s v="No"/>
    <s v="Yes"/>
    <s v="Yes"/>
    <s v="Yes"/>
    <s v="Yes"/>
    <s v="Yes"/>
    <x v="2"/>
    <s v="Yes"/>
    <x v="2"/>
    <x v="153"/>
    <n v="5601.4"/>
    <x v="0"/>
    <n v="0"/>
    <x v="2"/>
  </r>
  <r>
    <x v="5773"/>
    <x v="0"/>
    <n v="0"/>
    <x v="1"/>
    <x v="0"/>
    <n v="35"/>
    <s v="Yes"/>
    <s v="No"/>
    <s v="DSL"/>
    <s v="Yes"/>
    <s v="Yes"/>
    <s v="Yes"/>
    <s v="No"/>
    <s v="No"/>
    <s v="No"/>
    <x v="0"/>
    <s v="No"/>
    <x v="0"/>
    <x v="1493"/>
    <n v="1982.6"/>
    <x v="0"/>
    <n v="0"/>
    <x v="1"/>
  </r>
  <r>
    <x v="5774"/>
    <x v="1"/>
    <n v="0"/>
    <x v="1"/>
    <x v="0"/>
    <n v="5"/>
    <s v="Yes"/>
    <s v="No"/>
    <s v="DSL"/>
    <s v="No"/>
    <s v="Yes"/>
    <s v="No"/>
    <s v="Yes"/>
    <s v="No"/>
    <s v="Yes"/>
    <x v="0"/>
    <s v="Yes"/>
    <x v="2"/>
    <x v="1054"/>
    <n v="339.9"/>
    <x v="0"/>
    <n v="0"/>
    <x v="0"/>
  </r>
  <r>
    <x v="5775"/>
    <x v="1"/>
    <n v="0"/>
    <x v="0"/>
    <x v="1"/>
    <n v="58"/>
    <s v="Yes"/>
    <s v="Yes"/>
    <s v="Fiber optic"/>
    <s v="No"/>
    <s v="No"/>
    <s v="No"/>
    <s v="No"/>
    <s v="Yes"/>
    <s v="No"/>
    <x v="2"/>
    <s v="No"/>
    <x v="2"/>
    <x v="709"/>
    <n v="4828.05"/>
    <x v="0"/>
    <n v="0"/>
    <x v="2"/>
  </r>
  <r>
    <x v="5776"/>
    <x v="1"/>
    <n v="0"/>
    <x v="0"/>
    <x v="0"/>
    <n v="72"/>
    <s v="Yes"/>
    <s v="Yes"/>
    <s v="DSL"/>
    <s v="Yes"/>
    <s v="Yes"/>
    <s v="Yes"/>
    <s v="Yes"/>
    <s v="No"/>
    <s v="Yes"/>
    <x v="2"/>
    <s v="Yes"/>
    <x v="2"/>
    <x v="805"/>
    <n v="5980.55"/>
    <x v="0"/>
    <n v="0"/>
    <x v="2"/>
  </r>
  <r>
    <x v="5777"/>
    <x v="1"/>
    <n v="0"/>
    <x v="0"/>
    <x v="0"/>
    <n v="72"/>
    <s v="Yes"/>
    <s v="Yes"/>
    <s v="DSL"/>
    <s v="Yes"/>
    <s v="Yes"/>
    <s v="Yes"/>
    <s v="Yes"/>
    <s v="No"/>
    <s v="No"/>
    <x v="2"/>
    <s v="No"/>
    <x v="1"/>
    <x v="1382"/>
    <n v="4808.7"/>
    <x v="0"/>
    <n v="0"/>
    <x v="2"/>
  </r>
  <r>
    <x v="577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956"/>
    <n v="20.3"/>
    <x v="0"/>
    <n v="0"/>
    <x v="0"/>
  </r>
  <r>
    <x v="5779"/>
    <x v="0"/>
    <n v="0"/>
    <x v="1"/>
    <x v="0"/>
    <n v="39"/>
    <s v="Yes"/>
    <s v="No"/>
    <s v="Fiber optic"/>
    <s v="Yes"/>
    <s v="No"/>
    <s v="Yes"/>
    <s v="Yes"/>
    <s v="Yes"/>
    <s v="No"/>
    <x v="1"/>
    <s v="Yes"/>
    <x v="0"/>
    <x v="1346"/>
    <n v="3692.85"/>
    <x v="1"/>
    <n v="1"/>
    <x v="2"/>
  </r>
  <r>
    <x v="5780"/>
    <x v="1"/>
    <n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33"/>
    <n v="1068.1500000000001"/>
    <x v="0"/>
    <n v="0"/>
    <x v="2"/>
  </r>
  <r>
    <x v="5781"/>
    <x v="0"/>
    <n v="0"/>
    <x v="1"/>
    <x v="0"/>
    <n v="27"/>
    <s v="Yes"/>
    <s v="No"/>
    <s v="Fiber optic"/>
    <s v="No"/>
    <s v="No"/>
    <s v="Yes"/>
    <s v="Yes"/>
    <s v="No"/>
    <s v="Yes"/>
    <x v="0"/>
    <s v="Yes"/>
    <x v="0"/>
    <x v="448"/>
    <n v="2383.6"/>
    <x v="0"/>
    <n v="0"/>
    <x v="1"/>
  </r>
  <r>
    <x v="5782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482"/>
    <n v="69.650000000000006"/>
    <x v="1"/>
    <n v="1"/>
    <x v="0"/>
  </r>
  <r>
    <x v="5783"/>
    <x v="0"/>
    <n v="1"/>
    <x v="1"/>
    <x v="0"/>
    <n v="1"/>
    <s v="Yes"/>
    <s v="No"/>
    <s v="Fiber optic"/>
    <s v="No"/>
    <s v="No"/>
    <s v="No"/>
    <s v="No"/>
    <s v="Yes"/>
    <s v="Yes"/>
    <x v="0"/>
    <s v="Yes"/>
    <x v="0"/>
    <x v="611"/>
    <n v="89.3"/>
    <x v="1"/>
    <n v="1"/>
    <x v="0"/>
  </r>
  <r>
    <x v="5784"/>
    <x v="0"/>
    <n v="0"/>
    <x v="0"/>
    <x v="0"/>
    <n v="18"/>
    <s v="Yes"/>
    <s v="No"/>
    <s v="Fiber optic"/>
    <s v="Yes"/>
    <s v="No"/>
    <s v="No"/>
    <s v="No"/>
    <s v="No"/>
    <s v="No"/>
    <x v="0"/>
    <s v="No"/>
    <x v="0"/>
    <x v="37"/>
    <n v="1438.05"/>
    <x v="0"/>
    <n v="0"/>
    <x v="1"/>
  </r>
  <r>
    <x v="5785"/>
    <x v="1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33"/>
    <n v="917.45"/>
    <x v="0"/>
    <n v="0"/>
    <x v="2"/>
  </r>
  <r>
    <x v="5786"/>
    <x v="0"/>
    <n v="0"/>
    <x v="0"/>
    <x v="0"/>
    <n v="72"/>
    <s v="Yes"/>
    <s v="Yes"/>
    <s v="DSL"/>
    <s v="Yes"/>
    <s v="No"/>
    <s v="Yes"/>
    <s v="Yes"/>
    <s v="Yes"/>
    <s v="Yes"/>
    <x v="2"/>
    <s v="Yes"/>
    <x v="3"/>
    <x v="803"/>
    <n v="6096.45"/>
    <x v="0"/>
    <n v="0"/>
    <x v="2"/>
  </r>
  <r>
    <x v="5787"/>
    <x v="0"/>
    <n v="0"/>
    <x v="1"/>
    <x v="0"/>
    <n v="36"/>
    <s v="Yes"/>
    <s v="No"/>
    <s v="Fiber optic"/>
    <s v="No"/>
    <s v="No"/>
    <s v="Yes"/>
    <s v="Yes"/>
    <s v="No"/>
    <s v="Yes"/>
    <x v="0"/>
    <s v="Yes"/>
    <x v="0"/>
    <x v="470"/>
    <n v="3078.1"/>
    <x v="1"/>
    <n v="1"/>
    <x v="1"/>
  </r>
  <r>
    <x v="5788"/>
    <x v="0"/>
    <n v="0"/>
    <x v="0"/>
    <x v="0"/>
    <n v="4"/>
    <s v="No"/>
    <s v="No phone service"/>
    <s v="DSL"/>
    <s v="No"/>
    <s v="No"/>
    <s v="No"/>
    <s v="No"/>
    <s v="No"/>
    <s v="No"/>
    <x v="0"/>
    <s v="Yes"/>
    <x v="0"/>
    <x v="203"/>
    <n v="99.95"/>
    <x v="0"/>
    <n v="0"/>
    <x v="0"/>
  </r>
  <r>
    <x v="5789"/>
    <x v="0"/>
    <n v="0"/>
    <x v="1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"/>
    <n v="475.2"/>
    <x v="0"/>
    <n v="0"/>
    <x v="1"/>
  </r>
  <r>
    <x v="5790"/>
    <x v="0"/>
    <n v="0"/>
    <x v="0"/>
    <x v="1"/>
    <n v="40"/>
    <s v="No"/>
    <s v="No phone service"/>
    <s v="DSL"/>
    <s v="No"/>
    <s v="Yes"/>
    <s v="No"/>
    <s v="No"/>
    <s v="Yes"/>
    <s v="Yes"/>
    <x v="0"/>
    <s v="Yes"/>
    <x v="0"/>
    <x v="1254"/>
    <n v="2036.55"/>
    <x v="0"/>
    <n v="0"/>
    <x v="2"/>
  </r>
  <r>
    <x v="5791"/>
    <x v="1"/>
    <n v="0"/>
    <x v="0"/>
    <x v="0"/>
    <n v="63"/>
    <s v="Yes"/>
    <s v="Yes"/>
    <s v="Fiber optic"/>
    <s v="No"/>
    <s v="Yes"/>
    <s v="Yes"/>
    <s v="No"/>
    <s v="Yes"/>
    <s v="Yes"/>
    <x v="0"/>
    <s v="Yes"/>
    <x v="0"/>
    <x v="1494"/>
    <n v="6444.05"/>
    <x v="0"/>
    <n v="0"/>
    <x v="2"/>
  </r>
  <r>
    <x v="5792"/>
    <x v="0"/>
    <n v="1"/>
    <x v="1"/>
    <x v="0"/>
    <n v="15"/>
    <s v="Yes"/>
    <s v="No"/>
    <s v="Fiber optic"/>
    <s v="Yes"/>
    <s v="No"/>
    <s v="Yes"/>
    <s v="Yes"/>
    <s v="No"/>
    <s v="Yes"/>
    <x v="0"/>
    <s v="Yes"/>
    <x v="1"/>
    <x v="1495"/>
    <n v="1426.75"/>
    <x v="1"/>
    <n v="1"/>
    <x v="1"/>
  </r>
  <r>
    <x v="5793"/>
    <x v="1"/>
    <n v="0"/>
    <x v="1"/>
    <x v="0"/>
    <n v="14"/>
    <s v="Yes"/>
    <s v="Yes"/>
    <s v="DSL"/>
    <s v="No"/>
    <s v="Yes"/>
    <s v="No"/>
    <s v="No"/>
    <s v="No"/>
    <s v="No"/>
    <x v="0"/>
    <s v="Yes"/>
    <x v="3"/>
    <x v="820"/>
    <n v="767.55"/>
    <x v="0"/>
    <n v="0"/>
    <x v="1"/>
  </r>
  <r>
    <x v="5794"/>
    <x v="1"/>
    <n v="1"/>
    <x v="0"/>
    <x v="0"/>
    <n v="72"/>
    <s v="Yes"/>
    <s v="Yes"/>
    <s v="Fiber optic"/>
    <s v="No"/>
    <s v="Yes"/>
    <s v="Yes"/>
    <s v="Yes"/>
    <s v="Yes"/>
    <s v="Yes"/>
    <x v="2"/>
    <s v="Yes"/>
    <x v="2"/>
    <x v="1312"/>
    <n v="7932.5"/>
    <x v="0"/>
    <n v="0"/>
    <x v="2"/>
  </r>
  <r>
    <x v="5795"/>
    <x v="1"/>
    <n v="0"/>
    <x v="1"/>
    <x v="0"/>
    <n v="39"/>
    <s v="Yes"/>
    <s v="Yes"/>
    <s v="Fiber optic"/>
    <s v="Yes"/>
    <s v="Yes"/>
    <s v="No"/>
    <s v="No"/>
    <s v="Yes"/>
    <s v="Yes"/>
    <x v="0"/>
    <s v="Yes"/>
    <x v="0"/>
    <x v="1075"/>
    <n v="4040.65"/>
    <x v="0"/>
    <n v="0"/>
    <x v="2"/>
  </r>
  <r>
    <x v="5796"/>
    <x v="0"/>
    <n v="0"/>
    <x v="0"/>
    <x v="1"/>
    <n v="47"/>
    <s v="No"/>
    <s v="No phone service"/>
    <s v="DSL"/>
    <s v="Yes"/>
    <s v="Yes"/>
    <s v="Yes"/>
    <s v="No"/>
    <s v="Yes"/>
    <s v="Yes"/>
    <x v="2"/>
    <s v="Yes"/>
    <x v="3"/>
    <x v="270"/>
    <n v="2768.65"/>
    <x v="0"/>
    <n v="0"/>
    <x v="2"/>
  </r>
  <r>
    <x v="5797"/>
    <x v="1"/>
    <n v="0"/>
    <x v="0"/>
    <x v="0"/>
    <n v="19"/>
    <s v="Yes"/>
    <s v="Yes"/>
    <s v="Fiber optic"/>
    <s v="Yes"/>
    <s v="Yes"/>
    <s v="No"/>
    <s v="Yes"/>
    <s v="No"/>
    <s v="No"/>
    <x v="0"/>
    <s v="Yes"/>
    <x v="3"/>
    <x v="581"/>
    <n v="1672.35"/>
    <x v="0"/>
    <n v="0"/>
    <x v="1"/>
  </r>
  <r>
    <x v="5798"/>
    <x v="0"/>
    <n v="0"/>
    <x v="1"/>
    <x v="0"/>
    <n v="5"/>
    <s v="Yes"/>
    <s v="Yes"/>
    <s v="Fiber optic"/>
    <s v="No"/>
    <s v="No"/>
    <s v="No"/>
    <s v="No"/>
    <s v="Yes"/>
    <s v="No"/>
    <x v="0"/>
    <s v="Yes"/>
    <x v="0"/>
    <x v="110"/>
    <n v="474.8"/>
    <x v="1"/>
    <n v="1"/>
    <x v="0"/>
  </r>
  <r>
    <x v="5799"/>
    <x v="0"/>
    <n v="0"/>
    <x v="1"/>
    <x v="0"/>
    <n v="13"/>
    <s v="No"/>
    <s v="No phone service"/>
    <s v="DSL"/>
    <s v="No"/>
    <s v="No"/>
    <s v="No"/>
    <s v="No"/>
    <s v="No"/>
    <s v="Yes"/>
    <x v="0"/>
    <s v="Yes"/>
    <x v="0"/>
    <x v="963"/>
    <n v="446.1"/>
    <x v="1"/>
    <n v="1"/>
    <x v="1"/>
  </r>
  <r>
    <x v="5800"/>
    <x v="0"/>
    <n v="0"/>
    <x v="1"/>
    <x v="0"/>
    <n v="17"/>
    <s v="Yes"/>
    <s v="Yes"/>
    <s v="Fiber optic"/>
    <s v="No"/>
    <s v="No"/>
    <s v="Yes"/>
    <s v="No"/>
    <s v="No"/>
    <s v="No"/>
    <x v="0"/>
    <s v="No"/>
    <x v="2"/>
    <x v="176"/>
    <n v="1345.65"/>
    <x v="0"/>
    <n v="0"/>
    <x v="1"/>
  </r>
  <r>
    <x v="5801"/>
    <x v="1"/>
    <n v="1"/>
    <x v="0"/>
    <x v="0"/>
    <n v="34"/>
    <s v="Yes"/>
    <s v="Yes"/>
    <s v="Fiber optic"/>
    <s v="No"/>
    <s v="No"/>
    <s v="No"/>
    <s v="No"/>
    <s v="No"/>
    <s v="No"/>
    <x v="0"/>
    <s v="Yes"/>
    <x v="0"/>
    <x v="258"/>
    <n v="2425.4"/>
    <x v="0"/>
    <n v="0"/>
    <x v="1"/>
  </r>
  <r>
    <x v="5802"/>
    <x v="0"/>
    <n v="0"/>
    <x v="1"/>
    <x v="0"/>
    <n v="42"/>
    <s v="Yes"/>
    <s v="No"/>
    <s v="DSL"/>
    <s v="No"/>
    <s v="Yes"/>
    <s v="No"/>
    <s v="No"/>
    <s v="No"/>
    <s v="No"/>
    <x v="0"/>
    <s v="Yes"/>
    <x v="0"/>
    <x v="40"/>
    <n v="2077.9499999999998"/>
    <x v="0"/>
    <n v="0"/>
    <x v="2"/>
  </r>
  <r>
    <x v="5803"/>
    <x v="1"/>
    <n v="0"/>
    <x v="0"/>
    <x v="0"/>
    <n v="5"/>
    <s v="Yes"/>
    <s v="Yes"/>
    <s v="Fiber optic"/>
    <s v="No"/>
    <s v="Yes"/>
    <s v="No"/>
    <s v="No"/>
    <s v="No"/>
    <s v="No"/>
    <x v="0"/>
    <s v="Yes"/>
    <x v="0"/>
    <x v="1226"/>
    <n v="416.3"/>
    <x v="1"/>
    <n v="1"/>
    <x v="0"/>
  </r>
  <r>
    <x v="5804"/>
    <x v="0"/>
    <n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350"/>
    <n v="1663.5"/>
    <x v="0"/>
    <n v="0"/>
    <x v="2"/>
  </r>
  <r>
    <x v="5805"/>
    <x v="1"/>
    <n v="1"/>
    <x v="0"/>
    <x v="0"/>
    <n v="19"/>
    <s v="Yes"/>
    <s v="No"/>
    <s v="DSL"/>
    <s v="Yes"/>
    <s v="No"/>
    <s v="Yes"/>
    <s v="No"/>
    <s v="Yes"/>
    <s v="No"/>
    <x v="0"/>
    <s v="No"/>
    <x v="2"/>
    <x v="962"/>
    <n v="1286.05"/>
    <x v="0"/>
    <n v="0"/>
    <x v="1"/>
  </r>
  <r>
    <x v="5806"/>
    <x v="0"/>
    <n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27"/>
    <n v="35.85"/>
    <x v="1"/>
    <n v="1"/>
    <x v="0"/>
  </r>
  <r>
    <x v="5807"/>
    <x v="1"/>
    <n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01"/>
    <n v="1094.3499999999999"/>
    <x v="0"/>
    <n v="0"/>
    <x v="2"/>
  </r>
  <r>
    <x v="5808"/>
    <x v="1"/>
    <n v="0"/>
    <x v="0"/>
    <x v="0"/>
    <n v="72"/>
    <s v="Yes"/>
    <s v="Yes"/>
    <s v="Fiber optic"/>
    <s v="No"/>
    <s v="Yes"/>
    <s v="Yes"/>
    <s v="Yes"/>
    <s v="Yes"/>
    <s v="Yes"/>
    <x v="2"/>
    <s v="Yes"/>
    <x v="0"/>
    <x v="1064"/>
    <n v="7719.5"/>
    <x v="0"/>
    <n v="0"/>
    <x v="2"/>
  </r>
  <r>
    <x v="5809"/>
    <x v="0"/>
    <n v="0"/>
    <x v="1"/>
    <x v="0"/>
    <n v="6"/>
    <s v="Yes"/>
    <s v="No"/>
    <s v="Fiber optic"/>
    <s v="No"/>
    <s v="Yes"/>
    <s v="No"/>
    <s v="No"/>
    <s v="No"/>
    <s v="Yes"/>
    <x v="0"/>
    <s v="Yes"/>
    <x v="1"/>
    <x v="121"/>
    <n v="514.6"/>
    <x v="0"/>
    <n v="0"/>
    <x v="0"/>
  </r>
  <r>
    <x v="5810"/>
    <x v="0"/>
    <n v="0"/>
    <x v="0"/>
    <x v="1"/>
    <n v="17"/>
    <s v="Yes"/>
    <s v="Yes"/>
    <s v="Fiber optic"/>
    <s v="No"/>
    <s v="No"/>
    <s v="No"/>
    <s v="No"/>
    <s v="No"/>
    <s v="Yes"/>
    <x v="0"/>
    <s v="Yes"/>
    <x v="0"/>
    <x v="324"/>
    <n v="1451.6"/>
    <x v="1"/>
    <n v="1"/>
    <x v="1"/>
  </r>
  <r>
    <x v="5811"/>
    <x v="1"/>
    <n v="0"/>
    <x v="0"/>
    <x v="0"/>
    <n v="61"/>
    <s v="Yes"/>
    <s v="Yes"/>
    <s v="DSL"/>
    <s v="No"/>
    <s v="Yes"/>
    <s v="Yes"/>
    <s v="No"/>
    <s v="Yes"/>
    <s v="Yes"/>
    <x v="2"/>
    <s v="No"/>
    <x v="2"/>
    <x v="140"/>
    <n v="4932.5"/>
    <x v="0"/>
    <n v="0"/>
    <x v="2"/>
  </r>
  <r>
    <x v="5812"/>
    <x v="1"/>
    <n v="0"/>
    <x v="0"/>
    <x v="1"/>
    <n v="1"/>
    <s v="Yes"/>
    <s v="No"/>
    <s v="Fiber optic"/>
    <s v="No"/>
    <s v="No"/>
    <s v="No"/>
    <s v="No"/>
    <s v="No"/>
    <s v="No"/>
    <x v="0"/>
    <s v="Yes"/>
    <x v="0"/>
    <x v="1179"/>
    <n v="71"/>
    <x v="1"/>
    <n v="1"/>
    <x v="0"/>
  </r>
  <r>
    <x v="5813"/>
    <x v="1"/>
    <n v="0"/>
    <x v="0"/>
    <x v="1"/>
    <n v="48"/>
    <s v="Yes"/>
    <s v="Yes"/>
    <s v="Fiber optic"/>
    <s v="Yes"/>
    <s v="Yes"/>
    <s v="Yes"/>
    <s v="Yes"/>
    <s v="Yes"/>
    <s v="Yes"/>
    <x v="2"/>
    <s v="No"/>
    <x v="3"/>
    <x v="988"/>
    <n v="5443.65"/>
    <x v="0"/>
    <n v="0"/>
    <x v="2"/>
  </r>
  <r>
    <x v="5814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46"/>
    <n v="330.25"/>
    <x v="0"/>
    <n v="0"/>
    <x v="1"/>
  </r>
  <r>
    <x v="5815"/>
    <x v="1"/>
    <n v="1"/>
    <x v="1"/>
    <x v="0"/>
    <n v="9"/>
    <s v="Yes"/>
    <s v="Yes"/>
    <s v="Fiber optic"/>
    <s v="No"/>
    <s v="No"/>
    <s v="No"/>
    <s v="No"/>
    <s v="No"/>
    <s v="Yes"/>
    <x v="0"/>
    <s v="Yes"/>
    <x v="0"/>
    <x v="474"/>
    <n v="746.5"/>
    <x v="1"/>
    <n v="1"/>
    <x v="0"/>
  </r>
  <r>
    <x v="5816"/>
    <x v="0"/>
    <n v="0"/>
    <x v="1"/>
    <x v="0"/>
    <n v="3"/>
    <s v="Yes"/>
    <s v="No"/>
    <s v="DSL"/>
    <s v="No"/>
    <s v="No"/>
    <s v="No"/>
    <s v="No"/>
    <s v="No"/>
    <s v="No"/>
    <x v="0"/>
    <s v="No"/>
    <x v="0"/>
    <x v="220"/>
    <n v="122.7"/>
    <x v="0"/>
    <n v="0"/>
    <x v="0"/>
  </r>
  <r>
    <x v="5817"/>
    <x v="1"/>
    <n v="0"/>
    <x v="1"/>
    <x v="1"/>
    <n v="1"/>
    <s v="Yes"/>
    <s v="No"/>
    <s v="DSL"/>
    <s v="No"/>
    <s v="No"/>
    <s v="No"/>
    <s v="No"/>
    <s v="No"/>
    <s v="No"/>
    <x v="0"/>
    <s v="Yes"/>
    <x v="0"/>
    <x v="584"/>
    <n v="44.4"/>
    <x v="1"/>
    <n v="1"/>
    <x v="0"/>
  </r>
  <r>
    <x v="5818"/>
    <x v="1"/>
    <n v="0"/>
    <x v="1"/>
    <x v="0"/>
    <n v="65"/>
    <s v="Yes"/>
    <s v="Yes"/>
    <s v="Fiber optic"/>
    <s v="No"/>
    <s v="Yes"/>
    <s v="Yes"/>
    <s v="No"/>
    <s v="Yes"/>
    <s v="Yes"/>
    <x v="2"/>
    <s v="No"/>
    <x v="3"/>
    <x v="349"/>
    <n v="6631.85"/>
    <x v="0"/>
    <n v="0"/>
    <x v="2"/>
  </r>
  <r>
    <x v="5819"/>
    <x v="0"/>
    <n v="0"/>
    <x v="0"/>
    <x v="1"/>
    <n v="70"/>
    <s v="Yes"/>
    <s v="Yes"/>
    <s v="Fiber optic"/>
    <s v="Yes"/>
    <s v="Yes"/>
    <s v="Yes"/>
    <s v="Yes"/>
    <s v="Yes"/>
    <s v="Yes"/>
    <x v="2"/>
    <s v="Yes"/>
    <x v="3"/>
    <x v="934"/>
    <n v="8250"/>
    <x v="0"/>
    <n v="0"/>
    <x v="2"/>
  </r>
  <r>
    <x v="5820"/>
    <x v="1"/>
    <n v="0"/>
    <x v="0"/>
    <x v="0"/>
    <n v="60"/>
    <s v="Yes"/>
    <s v="No"/>
    <s v="DSL"/>
    <s v="Yes"/>
    <s v="No"/>
    <s v="No"/>
    <s v="No"/>
    <s v="Yes"/>
    <s v="No"/>
    <x v="1"/>
    <s v="Yes"/>
    <x v="1"/>
    <x v="1094"/>
    <n v="3561.15"/>
    <x v="0"/>
    <n v="0"/>
    <x v="2"/>
  </r>
  <r>
    <x v="5821"/>
    <x v="0"/>
    <n v="0"/>
    <x v="0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x v="880"/>
    <n v="1763.55"/>
    <x v="0"/>
    <n v="0"/>
    <x v="2"/>
  </r>
  <r>
    <x v="5822"/>
    <x v="0"/>
    <n v="1"/>
    <x v="1"/>
    <x v="0"/>
    <n v="35"/>
    <s v="Yes"/>
    <s v="No"/>
    <s v="Fiber optic"/>
    <s v="No"/>
    <s v="No"/>
    <s v="No"/>
    <s v="No"/>
    <s v="No"/>
    <s v="No"/>
    <x v="0"/>
    <s v="No"/>
    <x v="0"/>
    <x v="708"/>
    <n v="2419"/>
    <x v="0"/>
    <n v="0"/>
    <x v="1"/>
  </r>
  <r>
    <x v="5823"/>
    <x v="0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2"/>
    <n v="470.2"/>
    <x v="0"/>
    <n v="0"/>
    <x v="1"/>
  </r>
  <r>
    <x v="5824"/>
    <x v="1"/>
    <n v="0"/>
    <x v="0"/>
    <x v="1"/>
    <n v="66"/>
    <s v="Yes"/>
    <s v="Yes"/>
    <s v="DSL"/>
    <s v="No"/>
    <s v="Yes"/>
    <s v="Yes"/>
    <s v="No"/>
    <s v="Yes"/>
    <s v="Yes"/>
    <x v="2"/>
    <s v="No"/>
    <x v="2"/>
    <x v="43"/>
    <n v="5234.95"/>
    <x v="0"/>
    <n v="0"/>
    <x v="2"/>
  </r>
  <r>
    <x v="5825"/>
    <x v="1"/>
    <n v="1"/>
    <x v="0"/>
    <x v="0"/>
    <n v="1"/>
    <s v="Yes"/>
    <s v="No"/>
    <s v="Fiber optic"/>
    <s v="No"/>
    <s v="No"/>
    <s v="No"/>
    <s v="No"/>
    <s v="No"/>
    <s v="No"/>
    <x v="0"/>
    <s v="Yes"/>
    <x v="0"/>
    <x v="544"/>
    <n v="70.3"/>
    <x v="1"/>
    <n v="1"/>
    <x v="0"/>
  </r>
  <r>
    <x v="5826"/>
    <x v="0"/>
    <n v="0"/>
    <x v="0"/>
    <x v="0"/>
    <n v="1"/>
    <s v="Yes"/>
    <s v="No"/>
    <s v="Fiber optic"/>
    <s v="No"/>
    <s v="No"/>
    <s v="No"/>
    <s v="No"/>
    <s v="Yes"/>
    <s v="No"/>
    <x v="0"/>
    <s v="Yes"/>
    <x v="2"/>
    <x v="75"/>
    <n v="79.349999999999994"/>
    <x v="1"/>
    <n v="1"/>
    <x v="0"/>
  </r>
  <r>
    <x v="5827"/>
    <x v="1"/>
    <n v="0"/>
    <x v="0"/>
    <x v="1"/>
    <n v="34"/>
    <s v="Yes"/>
    <s v="Yes"/>
    <s v="Fiber optic"/>
    <s v="No"/>
    <s v="No"/>
    <s v="Yes"/>
    <s v="No"/>
    <s v="No"/>
    <s v="Yes"/>
    <x v="0"/>
    <s v="Yes"/>
    <x v="3"/>
    <x v="19"/>
    <n v="3097"/>
    <x v="0"/>
    <n v="0"/>
    <x v="1"/>
  </r>
  <r>
    <x v="5828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338"/>
    <n v="1709.1"/>
    <x v="0"/>
    <n v="0"/>
    <x v="2"/>
  </r>
  <r>
    <x v="5829"/>
    <x v="1"/>
    <n v="0"/>
    <x v="0"/>
    <x v="1"/>
    <n v="31"/>
    <s v="No"/>
    <s v="No phone service"/>
    <s v="DSL"/>
    <s v="Yes"/>
    <s v="No"/>
    <s v="Yes"/>
    <s v="Yes"/>
    <s v="Yes"/>
    <s v="Yes"/>
    <x v="1"/>
    <s v="No"/>
    <x v="0"/>
    <x v="306"/>
    <n v="1848.8"/>
    <x v="0"/>
    <n v="0"/>
    <x v="1"/>
  </r>
  <r>
    <x v="5830"/>
    <x v="1"/>
    <n v="0"/>
    <x v="1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x v="315"/>
    <n v="723.3"/>
    <x v="0"/>
    <n v="0"/>
    <x v="1"/>
  </r>
  <r>
    <x v="5831"/>
    <x v="0"/>
    <n v="0"/>
    <x v="1"/>
    <x v="0"/>
    <n v="9"/>
    <s v="Yes"/>
    <s v="No"/>
    <s v="Fiber optic"/>
    <s v="No"/>
    <s v="No"/>
    <s v="No"/>
    <s v="No"/>
    <s v="Yes"/>
    <s v="Yes"/>
    <x v="0"/>
    <s v="Yes"/>
    <x v="2"/>
    <x v="902"/>
    <n v="809.75"/>
    <x v="1"/>
    <n v="1"/>
    <x v="0"/>
  </r>
  <r>
    <x v="5832"/>
    <x v="1"/>
    <n v="0"/>
    <x v="0"/>
    <x v="1"/>
    <n v="20"/>
    <s v="Yes"/>
    <s v="No"/>
    <s v="Fiber optic"/>
    <s v="No"/>
    <s v="No"/>
    <s v="No"/>
    <s v="No"/>
    <s v="No"/>
    <s v="No"/>
    <x v="0"/>
    <s v="Yes"/>
    <x v="0"/>
    <x v="128"/>
    <n v="1470.95"/>
    <x v="1"/>
    <n v="1"/>
    <x v="1"/>
  </r>
  <r>
    <x v="5833"/>
    <x v="1"/>
    <n v="1"/>
    <x v="0"/>
    <x v="0"/>
    <n v="19"/>
    <s v="No"/>
    <s v="No phone service"/>
    <s v="DSL"/>
    <s v="No"/>
    <s v="Yes"/>
    <s v="Yes"/>
    <s v="No"/>
    <s v="No"/>
    <s v="No"/>
    <x v="0"/>
    <s v="Yes"/>
    <x v="3"/>
    <x v="1496"/>
    <n v="577.15"/>
    <x v="0"/>
    <n v="0"/>
    <x v="1"/>
  </r>
  <r>
    <x v="5834"/>
    <x v="0"/>
    <n v="0"/>
    <x v="0"/>
    <x v="0"/>
    <n v="65"/>
    <s v="Yes"/>
    <s v="Yes"/>
    <s v="Fiber optic"/>
    <s v="Yes"/>
    <s v="No"/>
    <s v="Yes"/>
    <s v="No"/>
    <s v="Yes"/>
    <s v="Yes"/>
    <x v="0"/>
    <s v="Yes"/>
    <x v="0"/>
    <x v="234"/>
    <n v="6914.95"/>
    <x v="0"/>
    <n v="0"/>
    <x v="2"/>
  </r>
  <r>
    <x v="5835"/>
    <x v="0"/>
    <n v="0"/>
    <x v="0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70"/>
    <n v="602.9"/>
    <x v="0"/>
    <n v="0"/>
    <x v="1"/>
  </r>
  <r>
    <x v="5836"/>
    <x v="1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307"/>
    <n v="124.4"/>
    <x v="0"/>
    <n v="0"/>
    <x v="0"/>
  </r>
  <r>
    <x v="5837"/>
    <x v="0"/>
    <n v="0"/>
    <x v="1"/>
    <x v="0"/>
    <n v="2"/>
    <s v="No"/>
    <s v="No phone service"/>
    <s v="DSL"/>
    <s v="No"/>
    <s v="Yes"/>
    <s v="No"/>
    <s v="No"/>
    <s v="Yes"/>
    <s v="Yes"/>
    <x v="0"/>
    <s v="No"/>
    <x v="0"/>
    <x v="1497"/>
    <n v="96.8"/>
    <x v="0"/>
    <n v="0"/>
    <x v="0"/>
  </r>
  <r>
    <x v="5838"/>
    <x v="1"/>
    <n v="0"/>
    <x v="0"/>
    <x v="1"/>
    <n v="53"/>
    <s v="Yes"/>
    <s v="Yes"/>
    <s v="DSL"/>
    <s v="Yes"/>
    <s v="No"/>
    <s v="No"/>
    <s v="Yes"/>
    <s v="No"/>
    <s v="Yes"/>
    <x v="0"/>
    <s v="No"/>
    <x v="0"/>
    <x v="1498"/>
    <n v="3827.9"/>
    <x v="0"/>
    <n v="0"/>
    <x v="2"/>
  </r>
  <r>
    <x v="5839"/>
    <x v="1"/>
    <n v="1"/>
    <x v="0"/>
    <x v="0"/>
    <n v="7"/>
    <s v="Yes"/>
    <s v="Yes"/>
    <s v="Fiber optic"/>
    <s v="No"/>
    <s v="No"/>
    <s v="No"/>
    <s v="No"/>
    <s v="No"/>
    <s v="No"/>
    <x v="0"/>
    <s v="Yes"/>
    <x v="0"/>
    <x v="626"/>
    <n v="533.04999999999995"/>
    <x v="0"/>
    <n v="0"/>
    <x v="0"/>
  </r>
  <r>
    <x v="5840"/>
    <x v="0"/>
    <n v="0"/>
    <x v="0"/>
    <x v="1"/>
    <n v="61"/>
    <s v="Yes"/>
    <s v="No"/>
    <s v="DSL"/>
    <s v="Yes"/>
    <s v="No"/>
    <s v="No"/>
    <s v="No"/>
    <s v="No"/>
    <s v="No"/>
    <x v="1"/>
    <s v="Yes"/>
    <x v="2"/>
    <x v="1427"/>
    <n v="2961.4"/>
    <x v="0"/>
    <n v="0"/>
    <x v="2"/>
  </r>
  <r>
    <x v="5841"/>
    <x v="1"/>
    <n v="1"/>
    <x v="1"/>
    <x v="0"/>
    <n v="70"/>
    <s v="No"/>
    <s v="No phone service"/>
    <s v="DSL"/>
    <s v="No"/>
    <s v="No"/>
    <s v="No"/>
    <s v="No"/>
    <s v="Yes"/>
    <s v="Yes"/>
    <x v="1"/>
    <s v="Yes"/>
    <x v="0"/>
    <x v="34"/>
    <n v="3264.45"/>
    <x v="1"/>
    <n v="1"/>
    <x v="2"/>
  </r>
  <r>
    <x v="5842"/>
    <x v="0"/>
    <n v="0"/>
    <x v="1"/>
    <x v="0"/>
    <n v="13"/>
    <s v="Yes"/>
    <s v="Yes"/>
    <s v="DSL"/>
    <s v="Yes"/>
    <s v="No"/>
    <s v="Yes"/>
    <s v="No"/>
    <s v="Yes"/>
    <s v="Yes"/>
    <x v="0"/>
    <s v="Yes"/>
    <x v="0"/>
    <x v="260"/>
    <n v="995.35"/>
    <x v="0"/>
    <n v="0"/>
    <x v="1"/>
  </r>
  <r>
    <x v="5843"/>
    <x v="1"/>
    <n v="1"/>
    <x v="0"/>
    <x v="0"/>
    <n v="35"/>
    <s v="Yes"/>
    <s v="Yes"/>
    <s v="Fiber optic"/>
    <s v="No"/>
    <s v="No"/>
    <s v="Yes"/>
    <s v="No"/>
    <s v="No"/>
    <s v="No"/>
    <x v="1"/>
    <s v="Yes"/>
    <x v="2"/>
    <x v="1499"/>
    <n v="2815.25"/>
    <x v="0"/>
    <n v="0"/>
    <x v="1"/>
  </r>
  <r>
    <x v="5844"/>
    <x v="0"/>
    <n v="0"/>
    <x v="0"/>
    <x v="0"/>
    <n v="2"/>
    <s v="Yes"/>
    <s v="No"/>
    <s v="Fiber optic"/>
    <s v="No"/>
    <s v="No"/>
    <s v="No"/>
    <s v="No"/>
    <s v="No"/>
    <s v="No"/>
    <x v="0"/>
    <s v="Yes"/>
    <x v="3"/>
    <x v="213"/>
    <n v="154.80000000000001"/>
    <x v="0"/>
    <n v="0"/>
    <x v="0"/>
  </r>
  <r>
    <x v="5845"/>
    <x v="0"/>
    <n v="0"/>
    <x v="1"/>
    <x v="0"/>
    <n v="3"/>
    <s v="Yes"/>
    <s v="Yes"/>
    <s v="Fiber optic"/>
    <s v="No"/>
    <s v="No"/>
    <s v="No"/>
    <s v="No"/>
    <s v="No"/>
    <s v="No"/>
    <x v="0"/>
    <s v="Yes"/>
    <x v="0"/>
    <x v="282"/>
    <n v="246.3"/>
    <x v="1"/>
    <n v="1"/>
    <x v="0"/>
  </r>
  <r>
    <x v="5846"/>
    <x v="0"/>
    <n v="0"/>
    <x v="1"/>
    <x v="0"/>
    <n v="3"/>
    <s v="Yes"/>
    <s v="Yes"/>
    <s v="Fiber optic"/>
    <s v="No"/>
    <s v="No"/>
    <s v="No"/>
    <s v="No"/>
    <s v="No"/>
    <s v="No"/>
    <x v="0"/>
    <s v="No"/>
    <x v="0"/>
    <x v="246"/>
    <n v="257.60000000000002"/>
    <x v="0"/>
    <n v="0"/>
    <x v="0"/>
  </r>
  <r>
    <x v="5847"/>
    <x v="0"/>
    <n v="0"/>
    <x v="1"/>
    <x v="0"/>
    <n v="62"/>
    <s v="Yes"/>
    <s v="Yes"/>
    <s v="Fiber optic"/>
    <s v="No"/>
    <s v="No"/>
    <s v="No"/>
    <s v="No"/>
    <s v="Yes"/>
    <s v="Yes"/>
    <x v="1"/>
    <s v="Yes"/>
    <x v="2"/>
    <x v="1363"/>
    <n v="5757.2"/>
    <x v="0"/>
    <n v="0"/>
    <x v="2"/>
  </r>
  <r>
    <x v="5848"/>
    <x v="1"/>
    <n v="0"/>
    <x v="0"/>
    <x v="1"/>
    <n v="72"/>
    <s v="Yes"/>
    <s v="Yes"/>
    <s v="Fiber optic"/>
    <s v="Yes"/>
    <s v="Yes"/>
    <s v="Yes"/>
    <s v="Yes"/>
    <s v="No"/>
    <s v="Yes"/>
    <x v="2"/>
    <s v="No"/>
    <x v="3"/>
    <x v="1291"/>
    <n v="7517.7"/>
    <x v="0"/>
    <n v="0"/>
    <x v="2"/>
  </r>
  <r>
    <x v="5849"/>
    <x v="1"/>
    <n v="0"/>
    <x v="0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81"/>
    <n v="1234.8"/>
    <x v="0"/>
    <n v="0"/>
    <x v="2"/>
  </r>
  <r>
    <x v="5850"/>
    <x v="1"/>
    <n v="1"/>
    <x v="1"/>
    <x v="0"/>
    <n v="20"/>
    <s v="Yes"/>
    <s v="No"/>
    <s v="Fiber optic"/>
    <s v="No"/>
    <s v="No"/>
    <s v="No"/>
    <s v="No"/>
    <s v="No"/>
    <s v="No"/>
    <x v="0"/>
    <s v="No"/>
    <x v="3"/>
    <x v="1268"/>
    <n v="1389.2"/>
    <x v="1"/>
    <n v="1"/>
    <x v="1"/>
  </r>
  <r>
    <x v="5851"/>
    <x v="0"/>
    <n v="1"/>
    <x v="1"/>
    <x v="0"/>
    <n v="35"/>
    <s v="Yes"/>
    <s v="Yes"/>
    <s v="Fiber optic"/>
    <s v="Yes"/>
    <s v="Yes"/>
    <s v="Yes"/>
    <s v="Yes"/>
    <s v="Yes"/>
    <s v="Yes"/>
    <x v="1"/>
    <s v="Yes"/>
    <x v="2"/>
    <x v="536"/>
    <n v="3836.3"/>
    <x v="0"/>
    <n v="0"/>
    <x v="1"/>
  </r>
  <r>
    <x v="5852"/>
    <x v="1"/>
    <n v="1"/>
    <x v="0"/>
    <x v="0"/>
    <n v="21"/>
    <s v="Yes"/>
    <s v="No"/>
    <s v="Fiber optic"/>
    <s v="No"/>
    <s v="No"/>
    <s v="No"/>
    <s v="No"/>
    <s v="No"/>
    <s v="No"/>
    <x v="0"/>
    <s v="Yes"/>
    <x v="0"/>
    <x v="915"/>
    <n v="1474.75"/>
    <x v="1"/>
    <n v="1"/>
    <x v="1"/>
  </r>
  <r>
    <x v="5853"/>
    <x v="1"/>
    <n v="0"/>
    <x v="0"/>
    <x v="0"/>
    <n v="62"/>
    <s v="Yes"/>
    <s v="Yes"/>
    <s v="Fiber optic"/>
    <s v="Yes"/>
    <s v="Yes"/>
    <s v="No"/>
    <s v="No"/>
    <s v="No"/>
    <s v="Yes"/>
    <x v="1"/>
    <s v="No"/>
    <x v="0"/>
    <x v="313"/>
    <n v="6001.45"/>
    <x v="0"/>
    <n v="0"/>
    <x v="2"/>
  </r>
  <r>
    <x v="5854"/>
    <x v="0"/>
    <n v="0"/>
    <x v="1"/>
    <x v="0"/>
    <n v="15"/>
    <s v="Yes"/>
    <s v="Yes"/>
    <s v="DSL"/>
    <s v="No"/>
    <s v="No"/>
    <s v="No"/>
    <s v="No"/>
    <s v="No"/>
    <s v="No"/>
    <x v="0"/>
    <s v="Yes"/>
    <x v="1"/>
    <x v="832"/>
    <n v="720.1"/>
    <x v="0"/>
    <n v="0"/>
    <x v="1"/>
  </r>
  <r>
    <x v="5855"/>
    <x v="0"/>
    <n v="0"/>
    <x v="1"/>
    <x v="0"/>
    <n v="55"/>
    <s v="Yes"/>
    <s v="No"/>
    <s v="DSL"/>
    <s v="Yes"/>
    <s v="No"/>
    <s v="No"/>
    <s v="No"/>
    <s v="No"/>
    <s v="No"/>
    <x v="0"/>
    <s v="Yes"/>
    <x v="3"/>
    <x v="76"/>
    <n v="2832.75"/>
    <x v="0"/>
    <n v="0"/>
    <x v="2"/>
  </r>
  <r>
    <x v="5856"/>
    <x v="0"/>
    <n v="0"/>
    <x v="1"/>
    <x v="0"/>
    <n v="11"/>
    <s v="Yes"/>
    <s v="No"/>
    <s v="DSL"/>
    <s v="No"/>
    <s v="No"/>
    <s v="No"/>
    <s v="No"/>
    <s v="No"/>
    <s v="No"/>
    <x v="0"/>
    <s v="Yes"/>
    <x v="1"/>
    <x v="975"/>
    <n v="472.25"/>
    <x v="0"/>
    <n v="0"/>
    <x v="0"/>
  </r>
  <r>
    <x v="5857"/>
    <x v="0"/>
    <n v="0"/>
    <x v="0"/>
    <x v="1"/>
    <n v="17"/>
    <s v="Yes"/>
    <s v="Yes"/>
    <s v="Fiber optic"/>
    <s v="No"/>
    <s v="No"/>
    <s v="Yes"/>
    <s v="No"/>
    <s v="Yes"/>
    <s v="No"/>
    <x v="0"/>
    <s v="No"/>
    <x v="0"/>
    <x v="1500"/>
    <n v="1460.65"/>
    <x v="1"/>
    <n v="1"/>
    <x v="1"/>
  </r>
  <r>
    <x v="5858"/>
    <x v="0"/>
    <n v="0"/>
    <x v="1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93"/>
    <n v="1336.35"/>
    <x v="0"/>
    <n v="0"/>
    <x v="2"/>
  </r>
  <r>
    <x v="5859"/>
    <x v="0"/>
    <n v="0"/>
    <x v="0"/>
    <x v="0"/>
    <n v="71"/>
    <s v="Yes"/>
    <s v="Yes"/>
    <s v="DSL"/>
    <s v="Yes"/>
    <s v="Yes"/>
    <s v="Yes"/>
    <s v="Yes"/>
    <s v="Yes"/>
    <s v="Yes"/>
    <x v="2"/>
    <s v="No"/>
    <x v="3"/>
    <x v="611"/>
    <n v="6388.65"/>
    <x v="0"/>
    <n v="0"/>
    <x v="2"/>
  </r>
  <r>
    <x v="5860"/>
    <x v="0"/>
    <n v="0"/>
    <x v="1"/>
    <x v="0"/>
    <n v="2"/>
    <s v="Yes"/>
    <s v="No"/>
    <s v="Fiber optic"/>
    <s v="No"/>
    <s v="No"/>
    <s v="No"/>
    <s v="No"/>
    <s v="No"/>
    <s v="No"/>
    <x v="0"/>
    <s v="No"/>
    <x v="2"/>
    <x v="243"/>
    <n v="153.05000000000001"/>
    <x v="1"/>
    <n v="1"/>
    <x v="0"/>
  </r>
  <r>
    <x v="5861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61"/>
    <n v="677.9"/>
    <x v="0"/>
    <n v="0"/>
    <x v="1"/>
  </r>
  <r>
    <x v="5862"/>
    <x v="0"/>
    <n v="0"/>
    <x v="1"/>
    <x v="0"/>
    <n v="17"/>
    <s v="Yes"/>
    <s v="No"/>
    <s v="Fiber optic"/>
    <s v="No"/>
    <s v="No"/>
    <s v="No"/>
    <s v="No"/>
    <s v="No"/>
    <s v="No"/>
    <x v="0"/>
    <s v="No"/>
    <x v="2"/>
    <x v="445"/>
    <n v="1165.5999999999999"/>
    <x v="0"/>
    <n v="0"/>
    <x v="1"/>
  </r>
  <r>
    <x v="5863"/>
    <x v="0"/>
    <n v="0"/>
    <x v="1"/>
    <x v="0"/>
    <n v="21"/>
    <s v="Yes"/>
    <s v="Yes"/>
    <s v="Fiber optic"/>
    <s v="No"/>
    <s v="No"/>
    <s v="No"/>
    <s v="No"/>
    <s v="Yes"/>
    <s v="Yes"/>
    <x v="0"/>
    <s v="Yes"/>
    <x v="0"/>
    <x v="1501"/>
    <n v="2119.5"/>
    <x v="1"/>
    <n v="1"/>
    <x v="1"/>
  </r>
  <r>
    <x v="5864"/>
    <x v="0"/>
    <n v="0"/>
    <x v="0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65"/>
    <n v="921.55"/>
    <x v="0"/>
    <n v="0"/>
    <x v="2"/>
  </r>
  <r>
    <x v="5865"/>
    <x v="0"/>
    <n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5"/>
    <n v="72"/>
    <x v="0"/>
    <n v="0"/>
    <x v="0"/>
  </r>
  <r>
    <x v="5866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65"/>
    <n v="68.349999999999994"/>
    <x v="0"/>
    <n v="0"/>
    <x v="0"/>
  </r>
  <r>
    <x v="5867"/>
    <x v="1"/>
    <n v="1"/>
    <x v="0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95"/>
    <n v="847.25"/>
    <x v="0"/>
    <n v="0"/>
    <x v="2"/>
  </r>
  <r>
    <x v="5868"/>
    <x v="0"/>
    <n v="0"/>
    <x v="1"/>
    <x v="0"/>
    <n v="1"/>
    <s v="Yes"/>
    <s v="No"/>
    <s v="DSL"/>
    <s v="No"/>
    <s v="No"/>
    <s v="No"/>
    <s v="No"/>
    <s v="No"/>
    <s v="No"/>
    <x v="0"/>
    <s v="Yes"/>
    <x v="1"/>
    <x v="326"/>
    <n v="44"/>
    <x v="0"/>
    <n v="0"/>
    <x v="0"/>
  </r>
  <r>
    <x v="5869"/>
    <x v="0"/>
    <n v="0"/>
    <x v="0"/>
    <x v="1"/>
    <n v="44"/>
    <s v="Yes"/>
    <s v="Yes"/>
    <s v="Fiber optic"/>
    <s v="No"/>
    <s v="Yes"/>
    <s v="Yes"/>
    <s v="No"/>
    <s v="No"/>
    <s v="Yes"/>
    <x v="1"/>
    <s v="No"/>
    <x v="0"/>
    <x v="61"/>
    <n v="4295.3500000000004"/>
    <x v="0"/>
    <n v="0"/>
    <x v="2"/>
  </r>
  <r>
    <x v="5870"/>
    <x v="1"/>
    <n v="0"/>
    <x v="0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x v="74"/>
    <n v="135"/>
    <x v="1"/>
    <n v="1"/>
    <x v="0"/>
  </r>
  <r>
    <x v="5871"/>
    <x v="1"/>
    <n v="0"/>
    <x v="1"/>
    <x v="0"/>
    <n v="24"/>
    <s v="Yes"/>
    <s v="Yes"/>
    <s v="DSL"/>
    <s v="Yes"/>
    <s v="No"/>
    <s v="No"/>
    <s v="No"/>
    <s v="No"/>
    <s v="No"/>
    <x v="0"/>
    <s v="Yes"/>
    <x v="2"/>
    <x v="71"/>
    <n v="1400.55"/>
    <x v="1"/>
    <n v="1"/>
    <x v="1"/>
  </r>
  <r>
    <x v="5872"/>
    <x v="0"/>
    <n v="0"/>
    <x v="1"/>
    <x v="1"/>
    <n v="1"/>
    <s v="Yes"/>
    <s v="No"/>
    <s v="Fiber optic"/>
    <s v="No"/>
    <s v="No"/>
    <s v="No"/>
    <s v="No"/>
    <s v="No"/>
    <s v="No"/>
    <x v="0"/>
    <s v="Yes"/>
    <x v="0"/>
    <x v="482"/>
    <n v="69.650000000000006"/>
    <x v="1"/>
    <n v="1"/>
    <x v="0"/>
  </r>
  <r>
    <x v="5873"/>
    <x v="0"/>
    <n v="0"/>
    <x v="1"/>
    <x v="0"/>
    <n v="18"/>
    <s v="Yes"/>
    <s v="No"/>
    <s v="Fiber optic"/>
    <s v="Yes"/>
    <s v="No"/>
    <s v="No"/>
    <s v="No"/>
    <s v="No"/>
    <s v="No"/>
    <x v="0"/>
    <s v="Yes"/>
    <x v="0"/>
    <x v="626"/>
    <n v="1380.4"/>
    <x v="0"/>
    <n v="0"/>
    <x v="1"/>
  </r>
  <r>
    <x v="5874"/>
    <x v="0"/>
    <n v="0"/>
    <x v="1"/>
    <x v="0"/>
    <n v="10"/>
    <s v="Yes"/>
    <s v="Yes"/>
    <s v="Fiber optic"/>
    <s v="No"/>
    <s v="No"/>
    <s v="Yes"/>
    <s v="No"/>
    <s v="Yes"/>
    <s v="Yes"/>
    <x v="0"/>
    <s v="Yes"/>
    <x v="0"/>
    <x v="669"/>
    <n v="1060.2"/>
    <x v="1"/>
    <n v="1"/>
    <x v="0"/>
  </r>
  <r>
    <x v="5875"/>
    <x v="0"/>
    <n v="0"/>
    <x v="0"/>
    <x v="0"/>
    <n v="65"/>
    <s v="Yes"/>
    <s v="No"/>
    <s v="DSL"/>
    <s v="Yes"/>
    <s v="Yes"/>
    <s v="Yes"/>
    <s v="No"/>
    <s v="No"/>
    <s v="Yes"/>
    <x v="2"/>
    <s v="No"/>
    <x v="2"/>
    <x v="1179"/>
    <n v="4386.2"/>
    <x v="0"/>
    <n v="0"/>
    <x v="2"/>
  </r>
  <r>
    <x v="5876"/>
    <x v="0"/>
    <n v="1"/>
    <x v="1"/>
    <x v="0"/>
    <n v="1"/>
    <s v="Yes"/>
    <s v="No"/>
    <s v="Fiber optic"/>
    <s v="No"/>
    <s v="Yes"/>
    <s v="No"/>
    <s v="No"/>
    <s v="No"/>
    <s v="Yes"/>
    <x v="0"/>
    <s v="Yes"/>
    <x v="0"/>
    <x v="518"/>
    <n v="86"/>
    <x v="1"/>
    <n v="1"/>
    <x v="0"/>
  </r>
  <r>
    <x v="5877"/>
    <x v="0"/>
    <n v="0"/>
    <x v="1"/>
    <x v="0"/>
    <n v="53"/>
    <s v="Yes"/>
    <s v="Yes"/>
    <s v="Fiber optic"/>
    <s v="Yes"/>
    <s v="No"/>
    <s v="Yes"/>
    <s v="No"/>
    <s v="Yes"/>
    <s v="Yes"/>
    <x v="1"/>
    <s v="Yes"/>
    <x v="3"/>
    <x v="1502"/>
    <n v="5785.5"/>
    <x v="1"/>
    <n v="1"/>
    <x v="2"/>
  </r>
  <r>
    <x v="5878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039"/>
    <n v="52.05"/>
    <x v="0"/>
    <n v="0"/>
    <x v="0"/>
  </r>
  <r>
    <x v="5879"/>
    <x v="1"/>
    <n v="0"/>
    <x v="0"/>
    <x v="0"/>
    <n v="33"/>
    <s v="Yes"/>
    <s v="No"/>
    <s v="DSL"/>
    <s v="Yes"/>
    <s v="Yes"/>
    <s v="No"/>
    <s v="Yes"/>
    <s v="No"/>
    <s v="No"/>
    <x v="2"/>
    <s v="Yes"/>
    <x v="1"/>
    <x v="738"/>
    <n v="2018.4"/>
    <x v="0"/>
    <n v="0"/>
    <x v="1"/>
  </r>
  <r>
    <x v="5880"/>
    <x v="1"/>
    <n v="0"/>
    <x v="1"/>
    <x v="0"/>
    <n v="3"/>
    <s v="No"/>
    <s v="No phone service"/>
    <s v="DSL"/>
    <s v="No"/>
    <s v="Yes"/>
    <s v="No"/>
    <s v="No"/>
    <s v="No"/>
    <s v="No"/>
    <x v="0"/>
    <s v="Yes"/>
    <x v="0"/>
    <x v="204"/>
    <n v="79.45"/>
    <x v="1"/>
    <n v="1"/>
    <x v="0"/>
  </r>
  <r>
    <x v="5881"/>
    <x v="0"/>
    <n v="0"/>
    <x v="1"/>
    <x v="0"/>
    <n v="34"/>
    <s v="Yes"/>
    <s v="No"/>
    <s v="DSL"/>
    <s v="Yes"/>
    <s v="No"/>
    <s v="Yes"/>
    <s v="Yes"/>
    <s v="Yes"/>
    <s v="Yes"/>
    <x v="1"/>
    <s v="Yes"/>
    <x v="2"/>
    <x v="180"/>
    <n v="2727.3"/>
    <x v="0"/>
    <n v="0"/>
    <x v="1"/>
  </r>
  <r>
    <x v="5882"/>
    <x v="0"/>
    <n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39"/>
    <n v="263.64999999999998"/>
    <x v="0"/>
    <n v="0"/>
    <x v="1"/>
  </r>
  <r>
    <x v="5883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956"/>
    <n v="275.39999999999998"/>
    <x v="0"/>
    <n v="0"/>
    <x v="1"/>
  </r>
  <r>
    <x v="5884"/>
    <x v="1"/>
    <n v="1"/>
    <x v="0"/>
    <x v="0"/>
    <n v="46"/>
    <s v="No"/>
    <s v="No phone service"/>
    <s v="DSL"/>
    <s v="No"/>
    <s v="Yes"/>
    <s v="Yes"/>
    <s v="Yes"/>
    <s v="Yes"/>
    <s v="Yes"/>
    <x v="1"/>
    <s v="Yes"/>
    <x v="2"/>
    <x v="23"/>
    <n v="2816.65"/>
    <x v="1"/>
    <n v="1"/>
    <x v="2"/>
  </r>
  <r>
    <x v="5885"/>
    <x v="1"/>
    <n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654"/>
    <n v="538.5"/>
    <x v="0"/>
    <n v="0"/>
    <x v="1"/>
  </r>
  <r>
    <x v="5886"/>
    <x v="0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948.9"/>
    <x v="0"/>
    <n v="0"/>
    <x v="2"/>
  </r>
  <r>
    <x v="5887"/>
    <x v="1"/>
    <n v="0"/>
    <x v="1"/>
    <x v="1"/>
    <n v="17"/>
    <s v="Yes"/>
    <s v="No"/>
    <s v="DSL"/>
    <s v="Yes"/>
    <s v="No"/>
    <s v="No"/>
    <s v="No"/>
    <s v="No"/>
    <s v="No"/>
    <x v="0"/>
    <s v="Yes"/>
    <x v="1"/>
    <x v="303"/>
    <n v="846.8"/>
    <x v="0"/>
    <n v="0"/>
    <x v="1"/>
  </r>
  <r>
    <x v="5888"/>
    <x v="0"/>
    <n v="0"/>
    <x v="0"/>
    <x v="1"/>
    <n v="49"/>
    <s v="Yes"/>
    <s v="Yes"/>
    <s v="Fiber optic"/>
    <s v="No"/>
    <s v="No"/>
    <s v="No"/>
    <s v="No"/>
    <s v="Yes"/>
    <s v="Yes"/>
    <x v="0"/>
    <s v="Yes"/>
    <x v="0"/>
    <x v="327"/>
    <n v="4783.5"/>
    <x v="1"/>
    <n v="1"/>
    <x v="2"/>
  </r>
  <r>
    <x v="5889"/>
    <x v="1"/>
    <n v="1"/>
    <x v="0"/>
    <x v="0"/>
    <n v="59"/>
    <s v="No"/>
    <s v="No phone service"/>
    <s v="DSL"/>
    <s v="No"/>
    <s v="Yes"/>
    <s v="No"/>
    <s v="No"/>
    <s v="Yes"/>
    <s v="Yes"/>
    <x v="0"/>
    <s v="Yes"/>
    <x v="0"/>
    <x v="680"/>
    <n v="2997.45"/>
    <x v="0"/>
    <n v="0"/>
    <x v="2"/>
  </r>
  <r>
    <x v="5890"/>
    <x v="0"/>
    <n v="0"/>
    <x v="1"/>
    <x v="0"/>
    <n v="69"/>
    <s v="Yes"/>
    <s v="Yes"/>
    <s v="DSL"/>
    <s v="Yes"/>
    <s v="No"/>
    <s v="Yes"/>
    <s v="Yes"/>
    <s v="Yes"/>
    <s v="Yes"/>
    <x v="2"/>
    <s v="Yes"/>
    <x v="3"/>
    <x v="566"/>
    <n v="5897.4"/>
    <x v="0"/>
    <n v="0"/>
    <x v="2"/>
  </r>
  <r>
    <x v="5891"/>
    <x v="1"/>
    <n v="0"/>
    <x v="1"/>
    <x v="0"/>
    <n v="11"/>
    <s v="No"/>
    <s v="No phone service"/>
    <s v="DSL"/>
    <s v="No"/>
    <s v="No"/>
    <s v="Yes"/>
    <s v="No"/>
    <s v="Yes"/>
    <s v="No"/>
    <x v="1"/>
    <s v="Yes"/>
    <x v="0"/>
    <x v="1503"/>
    <n v="470.6"/>
    <x v="1"/>
    <n v="1"/>
    <x v="0"/>
  </r>
  <r>
    <x v="5892"/>
    <x v="1"/>
    <n v="0"/>
    <x v="1"/>
    <x v="0"/>
    <n v="10"/>
    <s v="Yes"/>
    <s v="No"/>
    <s v="DSL"/>
    <s v="Yes"/>
    <s v="No"/>
    <s v="No"/>
    <s v="No"/>
    <s v="No"/>
    <s v="No"/>
    <x v="0"/>
    <s v="Yes"/>
    <x v="1"/>
    <x v="348"/>
    <n v="524.5"/>
    <x v="0"/>
    <n v="0"/>
    <x v="0"/>
  </r>
  <r>
    <x v="5893"/>
    <x v="1"/>
    <n v="0"/>
    <x v="0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1188"/>
    <n v="269.64999999999998"/>
    <x v="0"/>
    <n v="0"/>
    <x v="0"/>
  </r>
  <r>
    <x v="5894"/>
    <x v="1"/>
    <n v="0"/>
    <x v="1"/>
    <x v="0"/>
    <n v="45"/>
    <s v="Yes"/>
    <s v="Yes"/>
    <s v="Fiber optic"/>
    <s v="No"/>
    <s v="Yes"/>
    <s v="No"/>
    <s v="No"/>
    <s v="Yes"/>
    <s v="Yes"/>
    <x v="0"/>
    <s v="Yes"/>
    <x v="3"/>
    <x v="752"/>
    <n v="4740"/>
    <x v="1"/>
    <n v="1"/>
    <x v="2"/>
  </r>
  <r>
    <x v="5895"/>
    <x v="0"/>
    <n v="0"/>
    <x v="0"/>
    <x v="1"/>
    <n v="39"/>
    <s v="Yes"/>
    <s v="No"/>
    <s v="DSL"/>
    <s v="No"/>
    <s v="No"/>
    <s v="Yes"/>
    <s v="No"/>
    <s v="Yes"/>
    <s v="No"/>
    <x v="0"/>
    <s v="Yes"/>
    <x v="1"/>
    <x v="559"/>
    <n v="2341.5"/>
    <x v="0"/>
    <n v="0"/>
    <x v="2"/>
  </r>
  <r>
    <x v="5896"/>
    <x v="1"/>
    <n v="1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40"/>
    <n v="1789.65"/>
    <x v="0"/>
    <n v="0"/>
    <x v="2"/>
  </r>
  <r>
    <x v="5897"/>
    <x v="1"/>
    <n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350"/>
    <n v="1626.4"/>
    <x v="0"/>
    <n v="0"/>
    <x v="2"/>
  </r>
  <r>
    <x v="5898"/>
    <x v="0"/>
    <n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x v="627"/>
    <n v="800.3"/>
    <x v="0"/>
    <n v="0"/>
    <x v="1"/>
  </r>
  <r>
    <x v="5899"/>
    <x v="1"/>
    <n v="1"/>
    <x v="1"/>
    <x v="0"/>
    <n v="67"/>
    <s v="Yes"/>
    <s v="Yes"/>
    <s v="Fiber optic"/>
    <s v="No"/>
    <s v="No"/>
    <s v="No"/>
    <s v="No"/>
    <s v="No"/>
    <s v="No"/>
    <x v="0"/>
    <s v="Yes"/>
    <x v="1"/>
    <x v="381"/>
    <n v="5060.8500000000004"/>
    <x v="0"/>
    <n v="0"/>
    <x v="2"/>
  </r>
  <r>
    <x v="5900"/>
    <x v="1"/>
    <n v="0"/>
    <x v="0"/>
    <x v="1"/>
    <n v="37"/>
    <s v="No"/>
    <s v="No phone service"/>
    <s v="DSL"/>
    <s v="Yes"/>
    <s v="Yes"/>
    <s v="Yes"/>
    <s v="No"/>
    <s v="No"/>
    <s v="No"/>
    <x v="0"/>
    <s v="No"/>
    <x v="2"/>
    <x v="214"/>
    <n v="1448.8"/>
    <x v="1"/>
    <n v="1"/>
    <x v="2"/>
  </r>
  <r>
    <x v="5901"/>
    <x v="1"/>
    <n v="0"/>
    <x v="0"/>
    <x v="1"/>
    <n v="49"/>
    <s v="Yes"/>
    <s v="Yes"/>
    <s v="Fiber optic"/>
    <s v="No"/>
    <s v="No"/>
    <s v="No"/>
    <s v="No"/>
    <s v="Yes"/>
    <s v="No"/>
    <x v="0"/>
    <s v="No"/>
    <x v="0"/>
    <x v="45"/>
    <n v="4254.8500000000004"/>
    <x v="1"/>
    <n v="1"/>
    <x v="2"/>
  </r>
  <r>
    <x v="5902"/>
    <x v="0"/>
    <n v="0"/>
    <x v="0"/>
    <x v="0"/>
    <n v="9"/>
    <s v="Yes"/>
    <s v="No"/>
    <s v="DSL"/>
    <s v="No"/>
    <s v="Yes"/>
    <s v="No"/>
    <s v="No"/>
    <s v="No"/>
    <s v="No"/>
    <x v="0"/>
    <s v="No"/>
    <x v="1"/>
    <x v="1254"/>
    <n v="466.6"/>
    <x v="0"/>
    <n v="0"/>
    <x v="0"/>
  </r>
  <r>
    <x v="5903"/>
    <x v="1"/>
    <n v="0"/>
    <x v="0"/>
    <x v="0"/>
    <n v="52"/>
    <s v="Yes"/>
    <s v="Yes"/>
    <s v="Fiber optic"/>
    <s v="Yes"/>
    <s v="No"/>
    <s v="Yes"/>
    <s v="Yes"/>
    <s v="No"/>
    <s v="No"/>
    <x v="2"/>
    <s v="Yes"/>
    <x v="3"/>
    <x v="1504"/>
    <n v="4627.8"/>
    <x v="0"/>
    <n v="0"/>
    <x v="2"/>
  </r>
  <r>
    <x v="5904"/>
    <x v="0"/>
    <n v="0"/>
    <x v="1"/>
    <x v="0"/>
    <n v="70"/>
    <s v="Yes"/>
    <s v="Yes"/>
    <s v="Fiber optic"/>
    <s v="No"/>
    <s v="Yes"/>
    <s v="No"/>
    <s v="No"/>
    <s v="Yes"/>
    <s v="Yes"/>
    <x v="1"/>
    <s v="No"/>
    <x v="0"/>
    <x v="616"/>
    <n v="6838.6"/>
    <x v="0"/>
    <n v="0"/>
    <x v="2"/>
  </r>
  <r>
    <x v="5905"/>
    <x v="1"/>
    <n v="0"/>
    <x v="1"/>
    <x v="0"/>
    <n v="1"/>
    <s v="Yes"/>
    <s v="No"/>
    <s v="Fiber optic"/>
    <s v="No"/>
    <s v="Yes"/>
    <s v="No"/>
    <s v="No"/>
    <s v="No"/>
    <s v="Yes"/>
    <x v="0"/>
    <s v="Yes"/>
    <x v="0"/>
    <x v="418"/>
    <n v="85"/>
    <x v="0"/>
    <n v="0"/>
    <x v="0"/>
  </r>
  <r>
    <x v="5906"/>
    <x v="0"/>
    <n v="1"/>
    <x v="1"/>
    <x v="0"/>
    <n v="14"/>
    <s v="Yes"/>
    <s v="Yes"/>
    <s v="Fiber optic"/>
    <s v="No"/>
    <s v="Yes"/>
    <s v="No"/>
    <s v="No"/>
    <s v="No"/>
    <s v="No"/>
    <x v="0"/>
    <s v="Yes"/>
    <x v="0"/>
    <x v="88"/>
    <n v="1101.8499999999999"/>
    <x v="1"/>
    <n v="1"/>
    <x v="1"/>
  </r>
  <r>
    <x v="5907"/>
    <x v="1"/>
    <n v="0"/>
    <x v="1"/>
    <x v="0"/>
    <n v="1"/>
    <s v="Yes"/>
    <s v="No"/>
    <s v="DSL"/>
    <s v="No"/>
    <s v="No"/>
    <s v="No"/>
    <s v="No"/>
    <s v="No"/>
    <s v="No"/>
    <x v="0"/>
    <s v="Yes"/>
    <x v="1"/>
    <x v="328"/>
    <n v="44.3"/>
    <x v="0"/>
    <n v="0"/>
    <x v="0"/>
  </r>
  <r>
    <x v="590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x v="1"/>
    <n v="1"/>
    <x v="0"/>
  </r>
  <r>
    <x v="5909"/>
    <x v="0"/>
    <n v="0"/>
    <x v="1"/>
    <x v="0"/>
    <n v="52"/>
    <s v="Yes"/>
    <s v="Yes"/>
    <s v="Fiber optic"/>
    <s v="No"/>
    <s v="Yes"/>
    <s v="No"/>
    <s v="No"/>
    <s v="No"/>
    <s v="No"/>
    <x v="1"/>
    <s v="Yes"/>
    <x v="1"/>
    <x v="1005"/>
    <n v="4297.6000000000004"/>
    <x v="0"/>
    <n v="0"/>
    <x v="2"/>
  </r>
  <r>
    <x v="5910"/>
    <x v="1"/>
    <n v="0"/>
    <x v="1"/>
    <x v="0"/>
    <n v="6"/>
    <s v="Yes"/>
    <s v="No"/>
    <s v="DSL"/>
    <s v="No"/>
    <s v="No"/>
    <s v="Yes"/>
    <s v="No"/>
    <s v="Yes"/>
    <s v="No"/>
    <x v="0"/>
    <s v="No"/>
    <x v="1"/>
    <x v="393"/>
    <n v="414.1"/>
    <x v="0"/>
    <n v="0"/>
    <x v="0"/>
  </r>
  <r>
    <x v="5911"/>
    <x v="1"/>
    <n v="0"/>
    <x v="0"/>
    <x v="0"/>
    <n v="7"/>
    <s v="No"/>
    <s v="No phone service"/>
    <s v="DSL"/>
    <s v="Yes"/>
    <s v="Yes"/>
    <s v="No"/>
    <s v="No"/>
    <s v="No"/>
    <s v="No"/>
    <x v="0"/>
    <s v="No"/>
    <x v="1"/>
    <x v="764"/>
    <n v="256.60000000000002"/>
    <x v="0"/>
    <n v="0"/>
    <x v="0"/>
  </r>
  <r>
    <x v="5912"/>
    <x v="0"/>
    <n v="1"/>
    <x v="1"/>
    <x v="0"/>
    <n v="47"/>
    <s v="Yes"/>
    <s v="Yes"/>
    <s v="Fiber optic"/>
    <s v="No"/>
    <s v="Yes"/>
    <s v="Yes"/>
    <s v="No"/>
    <s v="No"/>
    <s v="No"/>
    <x v="0"/>
    <s v="Yes"/>
    <x v="2"/>
    <x v="110"/>
    <n v="3969.35"/>
    <x v="1"/>
    <n v="1"/>
    <x v="2"/>
  </r>
  <r>
    <x v="5913"/>
    <x v="0"/>
    <n v="0"/>
    <x v="1"/>
    <x v="0"/>
    <n v="26"/>
    <s v="Yes"/>
    <s v="No"/>
    <s v="Fiber optic"/>
    <s v="Yes"/>
    <s v="No"/>
    <s v="Yes"/>
    <s v="Yes"/>
    <s v="No"/>
    <s v="No"/>
    <x v="1"/>
    <s v="Yes"/>
    <x v="3"/>
    <x v="926"/>
    <n v="2274.1"/>
    <x v="0"/>
    <n v="0"/>
    <x v="1"/>
  </r>
  <r>
    <x v="5914"/>
    <x v="1"/>
    <n v="0"/>
    <x v="0"/>
    <x v="1"/>
    <n v="25"/>
    <s v="Yes"/>
    <s v="No"/>
    <s v="DSL"/>
    <s v="Yes"/>
    <s v="No"/>
    <s v="No"/>
    <s v="Yes"/>
    <s v="No"/>
    <s v="No"/>
    <x v="0"/>
    <s v="No"/>
    <x v="0"/>
    <x v="407"/>
    <n v="1296.8"/>
    <x v="0"/>
    <n v="0"/>
    <x v="1"/>
  </r>
  <r>
    <x v="5915"/>
    <x v="1"/>
    <n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142"/>
    <n v="1268.8499999999999"/>
    <x v="0"/>
    <n v="0"/>
    <x v="2"/>
  </r>
  <r>
    <x v="5916"/>
    <x v="0"/>
    <n v="0"/>
    <x v="1"/>
    <x v="0"/>
    <n v="72"/>
    <s v="Yes"/>
    <s v="Yes"/>
    <s v="Fiber optic"/>
    <s v="Yes"/>
    <s v="Yes"/>
    <s v="Yes"/>
    <s v="Yes"/>
    <s v="Yes"/>
    <s v="Yes"/>
    <x v="2"/>
    <s v="Yes"/>
    <x v="3"/>
    <x v="1505"/>
    <n v="8192.6"/>
    <x v="0"/>
    <n v="0"/>
    <x v="2"/>
  </r>
  <r>
    <x v="5917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81"/>
    <n v="59.25"/>
    <x v="0"/>
    <n v="0"/>
    <x v="0"/>
  </r>
  <r>
    <x v="5918"/>
    <x v="1"/>
    <n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88"/>
    <n v="1147.8499999999999"/>
    <x v="0"/>
    <n v="0"/>
    <x v="2"/>
  </r>
  <r>
    <x v="5919"/>
    <x v="1"/>
    <n v="0"/>
    <x v="1"/>
    <x v="0"/>
    <n v="67"/>
    <s v="Yes"/>
    <s v="No"/>
    <s v="DSL"/>
    <s v="Yes"/>
    <s v="No"/>
    <s v="Yes"/>
    <s v="No"/>
    <s v="No"/>
    <s v="Yes"/>
    <x v="2"/>
    <s v="No"/>
    <x v="2"/>
    <x v="458"/>
    <n v="4361.55"/>
    <x v="0"/>
    <n v="0"/>
    <x v="2"/>
  </r>
  <r>
    <x v="5920"/>
    <x v="0"/>
    <n v="1"/>
    <x v="1"/>
    <x v="0"/>
    <n v="26"/>
    <s v="Yes"/>
    <s v="No"/>
    <s v="Fiber optic"/>
    <s v="No"/>
    <s v="No"/>
    <s v="No"/>
    <s v="No"/>
    <s v="No"/>
    <s v="Yes"/>
    <x v="0"/>
    <s v="Yes"/>
    <x v="0"/>
    <x v="487"/>
    <n v="2006.1"/>
    <x v="0"/>
    <n v="0"/>
    <x v="1"/>
  </r>
  <r>
    <x v="5921"/>
    <x v="0"/>
    <n v="0"/>
    <x v="1"/>
    <x v="0"/>
    <n v="27"/>
    <s v="Yes"/>
    <s v="No"/>
    <s v="DSL"/>
    <s v="No"/>
    <s v="Yes"/>
    <s v="Yes"/>
    <s v="Yes"/>
    <s v="Yes"/>
    <s v="Yes"/>
    <x v="1"/>
    <s v="No"/>
    <x v="1"/>
    <x v="1379"/>
    <n v="2078.9499999999998"/>
    <x v="0"/>
    <n v="0"/>
    <x v="1"/>
  </r>
  <r>
    <x v="5922"/>
    <x v="1"/>
    <n v="0"/>
    <x v="0"/>
    <x v="1"/>
    <n v="72"/>
    <s v="Yes"/>
    <s v="Yes"/>
    <s v="Fiber optic"/>
    <s v="Yes"/>
    <s v="No"/>
    <s v="Yes"/>
    <s v="No"/>
    <s v="Yes"/>
    <s v="Yes"/>
    <x v="2"/>
    <s v="No"/>
    <x v="2"/>
    <x v="299"/>
    <n v="7609.75"/>
    <x v="0"/>
    <n v="0"/>
    <x v="2"/>
  </r>
  <r>
    <x v="5923"/>
    <x v="0"/>
    <n v="0"/>
    <x v="1"/>
    <x v="0"/>
    <n v="6"/>
    <s v="Yes"/>
    <s v="No"/>
    <s v="Fiber optic"/>
    <s v="No"/>
    <s v="No"/>
    <s v="Yes"/>
    <s v="Yes"/>
    <s v="No"/>
    <s v="Yes"/>
    <x v="0"/>
    <s v="Yes"/>
    <x v="0"/>
    <x v="543"/>
    <n v="487.05"/>
    <x v="0"/>
    <n v="0"/>
    <x v="0"/>
  </r>
  <r>
    <x v="5924"/>
    <x v="1"/>
    <n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6"/>
    <n v="1218.45"/>
    <x v="0"/>
    <n v="0"/>
    <x v="2"/>
  </r>
  <r>
    <x v="5925"/>
    <x v="1"/>
    <n v="0"/>
    <x v="1"/>
    <x v="0"/>
    <n v="20"/>
    <s v="Yes"/>
    <s v="Yes"/>
    <s v="DSL"/>
    <s v="No"/>
    <s v="Yes"/>
    <s v="No"/>
    <s v="Yes"/>
    <s v="Yes"/>
    <s v="No"/>
    <x v="1"/>
    <s v="Yes"/>
    <x v="0"/>
    <x v="1454"/>
    <n v="1416.2"/>
    <x v="0"/>
    <n v="0"/>
    <x v="1"/>
  </r>
  <r>
    <x v="5926"/>
    <x v="1"/>
    <n v="0"/>
    <x v="1"/>
    <x v="0"/>
    <n v="6"/>
    <s v="Yes"/>
    <s v="No"/>
    <s v="DSL"/>
    <s v="Yes"/>
    <s v="No"/>
    <s v="Yes"/>
    <s v="Yes"/>
    <s v="Yes"/>
    <s v="Yes"/>
    <x v="0"/>
    <s v="No"/>
    <x v="3"/>
    <x v="1316"/>
    <n v="483.3"/>
    <x v="0"/>
    <n v="0"/>
    <x v="0"/>
  </r>
  <r>
    <x v="5927"/>
    <x v="1"/>
    <n v="0"/>
    <x v="1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93"/>
    <n v="1234.5999999999999"/>
    <x v="0"/>
    <n v="0"/>
    <x v="2"/>
  </r>
  <r>
    <x v="5928"/>
    <x v="0"/>
    <n v="0"/>
    <x v="0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9"/>
    <n v="1311.6"/>
    <x v="0"/>
    <n v="0"/>
    <x v="2"/>
  </r>
  <r>
    <x v="5929"/>
    <x v="1"/>
    <n v="1"/>
    <x v="0"/>
    <x v="0"/>
    <n v="62"/>
    <s v="Yes"/>
    <s v="Yes"/>
    <s v="Fiber optic"/>
    <s v="Yes"/>
    <s v="Yes"/>
    <s v="Yes"/>
    <s v="No"/>
    <s v="No"/>
    <s v="No"/>
    <x v="0"/>
    <s v="Yes"/>
    <x v="0"/>
    <x v="6"/>
    <n v="5618.3"/>
    <x v="0"/>
    <n v="0"/>
    <x v="2"/>
  </r>
  <r>
    <x v="5930"/>
    <x v="0"/>
    <n v="0"/>
    <x v="1"/>
    <x v="0"/>
    <n v="72"/>
    <s v="Yes"/>
    <s v="Yes"/>
    <s v="Fiber optic"/>
    <s v="Yes"/>
    <s v="No"/>
    <s v="No"/>
    <s v="Yes"/>
    <s v="No"/>
    <s v="No"/>
    <x v="2"/>
    <s v="Yes"/>
    <x v="2"/>
    <x v="668"/>
    <n v="6185.15"/>
    <x v="0"/>
    <n v="0"/>
    <x v="2"/>
  </r>
  <r>
    <x v="5931"/>
    <x v="1"/>
    <n v="1"/>
    <x v="0"/>
    <x v="0"/>
    <n v="13"/>
    <s v="Yes"/>
    <s v="No"/>
    <s v="Fiber optic"/>
    <s v="No"/>
    <s v="Yes"/>
    <s v="Yes"/>
    <s v="No"/>
    <s v="Yes"/>
    <s v="Yes"/>
    <x v="0"/>
    <s v="Yes"/>
    <x v="0"/>
    <x v="1378"/>
    <n v="1237.8499999999999"/>
    <x v="1"/>
    <n v="1"/>
    <x v="1"/>
  </r>
  <r>
    <x v="5932"/>
    <x v="1"/>
    <n v="0"/>
    <x v="0"/>
    <x v="0"/>
    <n v="5"/>
    <s v="Yes"/>
    <s v="No"/>
    <s v="Fiber optic"/>
    <s v="No"/>
    <s v="No"/>
    <s v="Yes"/>
    <s v="No"/>
    <s v="Yes"/>
    <s v="Yes"/>
    <x v="0"/>
    <s v="Yes"/>
    <x v="0"/>
    <x v="229"/>
    <n v="498.1"/>
    <x v="1"/>
    <n v="1"/>
    <x v="0"/>
  </r>
  <r>
    <x v="5933"/>
    <x v="1"/>
    <n v="1"/>
    <x v="1"/>
    <x v="0"/>
    <n v="3"/>
    <s v="Yes"/>
    <s v="Yes"/>
    <s v="Fiber optic"/>
    <s v="No"/>
    <s v="Yes"/>
    <s v="Yes"/>
    <s v="No"/>
    <s v="Yes"/>
    <s v="Yes"/>
    <x v="0"/>
    <s v="Yes"/>
    <x v="0"/>
    <x v="228"/>
    <n v="294.45"/>
    <x v="1"/>
    <n v="1"/>
    <x v="0"/>
  </r>
  <r>
    <x v="5934"/>
    <x v="0"/>
    <n v="1"/>
    <x v="0"/>
    <x v="0"/>
    <n v="26"/>
    <s v="Yes"/>
    <s v="Yes"/>
    <s v="Fiber optic"/>
    <s v="No"/>
    <s v="Yes"/>
    <s v="Yes"/>
    <s v="No"/>
    <s v="No"/>
    <s v="Yes"/>
    <x v="0"/>
    <s v="Yes"/>
    <x v="0"/>
    <x v="618"/>
    <n v="2381.5500000000002"/>
    <x v="1"/>
    <n v="1"/>
    <x v="1"/>
  </r>
  <r>
    <x v="5935"/>
    <x v="1"/>
    <n v="1"/>
    <x v="1"/>
    <x v="0"/>
    <n v="13"/>
    <s v="Yes"/>
    <s v="No"/>
    <s v="DSL"/>
    <s v="No"/>
    <s v="Yes"/>
    <s v="No"/>
    <s v="No"/>
    <s v="Yes"/>
    <s v="No"/>
    <x v="0"/>
    <s v="Yes"/>
    <x v="0"/>
    <x v="23"/>
    <n v="788.35"/>
    <x v="0"/>
    <n v="0"/>
    <x v="1"/>
  </r>
  <r>
    <x v="5936"/>
    <x v="0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81"/>
    <n v="756.4"/>
    <x v="0"/>
    <n v="0"/>
    <x v="2"/>
  </r>
  <r>
    <x v="5937"/>
    <x v="0"/>
    <n v="1"/>
    <x v="0"/>
    <x v="0"/>
    <n v="8"/>
    <s v="Yes"/>
    <s v="Yes"/>
    <s v="Fiber optic"/>
    <s v="No"/>
    <s v="No"/>
    <s v="No"/>
    <s v="No"/>
    <s v="No"/>
    <s v="Yes"/>
    <x v="0"/>
    <s v="Yes"/>
    <x v="0"/>
    <x v="85"/>
    <n v="613.4"/>
    <x v="1"/>
    <n v="1"/>
    <x v="0"/>
  </r>
  <r>
    <x v="5938"/>
    <x v="1"/>
    <n v="1"/>
    <x v="0"/>
    <x v="1"/>
    <n v="34"/>
    <s v="Yes"/>
    <s v="Yes"/>
    <s v="Fiber optic"/>
    <s v="No"/>
    <s v="Yes"/>
    <s v="Yes"/>
    <s v="Yes"/>
    <s v="Yes"/>
    <s v="Yes"/>
    <x v="0"/>
    <s v="Yes"/>
    <x v="0"/>
    <x v="1160"/>
    <n v="3625.2"/>
    <x v="0"/>
    <n v="0"/>
    <x v="1"/>
  </r>
  <r>
    <x v="5939"/>
    <x v="1"/>
    <n v="0"/>
    <x v="1"/>
    <x v="0"/>
    <n v="18"/>
    <s v="No"/>
    <s v="No phone service"/>
    <s v="DSL"/>
    <s v="Yes"/>
    <s v="No"/>
    <s v="Yes"/>
    <s v="No"/>
    <s v="No"/>
    <s v="No"/>
    <x v="0"/>
    <s v="No"/>
    <x v="1"/>
    <x v="632"/>
    <n v="550.35"/>
    <x v="0"/>
    <n v="0"/>
    <x v="1"/>
  </r>
  <r>
    <x v="5940"/>
    <x v="1"/>
    <n v="0"/>
    <x v="0"/>
    <x v="1"/>
    <n v="56"/>
    <s v="Yes"/>
    <s v="No"/>
    <s v="Fiber optic"/>
    <s v="No"/>
    <s v="Yes"/>
    <s v="Yes"/>
    <s v="Yes"/>
    <s v="No"/>
    <s v="No"/>
    <x v="1"/>
    <s v="Yes"/>
    <x v="1"/>
    <x v="1042"/>
    <n v="4793.8"/>
    <x v="0"/>
    <n v="0"/>
    <x v="2"/>
  </r>
  <r>
    <x v="5941"/>
    <x v="0"/>
    <n v="0"/>
    <x v="1"/>
    <x v="0"/>
    <n v="36"/>
    <s v="No"/>
    <s v="No phone service"/>
    <s v="DSL"/>
    <s v="No"/>
    <s v="Yes"/>
    <s v="No"/>
    <s v="Yes"/>
    <s v="No"/>
    <s v="No"/>
    <x v="0"/>
    <s v="Yes"/>
    <x v="2"/>
    <x v="1506"/>
    <n v="1267.2"/>
    <x v="0"/>
    <n v="0"/>
    <x v="1"/>
  </r>
  <r>
    <x v="5942"/>
    <x v="0"/>
    <n v="0"/>
    <x v="0"/>
    <x v="0"/>
    <n v="9"/>
    <s v="No"/>
    <s v="No phone service"/>
    <s v="DSL"/>
    <s v="No"/>
    <s v="No"/>
    <s v="Yes"/>
    <s v="No"/>
    <s v="Yes"/>
    <s v="Yes"/>
    <x v="0"/>
    <s v="Yes"/>
    <x v="0"/>
    <x v="939"/>
    <n v="442.2"/>
    <x v="1"/>
    <n v="1"/>
    <x v="0"/>
  </r>
  <r>
    <x v="5943"/>
    <x v="1"/>
    <n v="0"/>
    <x v="1"/>
    <x v="0"/>
    <n v="1"/>
    <s v="Yes"/>
    <s v="No"/>
    <s v="Fiber optic"/>
    <s v="No"/>
    <s v="No"/>
    <s v="Yes"/>
    <s v="No"/>
    <s v="Yes"/>
    <s v="No"/>
    <x v="0"/>
    <s v="Yes"/>
    <x v="0"/>
    <x v="587"/>
    <n v="84.85"/>
    <x v="1"/>
    <n v="1"/>
    <x v="0"/>
  </r>
  <r>
    <x v="5944"/>
    <x v="1"/>
    <n v="0"/>
    <x v="1"/>
    <x v="0"/>
    <n v="12"/>
    <s v="Yes"/>
    <s v="No"/>
    <s v="DSL"/>
    <s v="Yes"/>
    <s v="No"/>
    <s v="No"/>
    <s v="Yes"/>
    <s v="No"/>
    <s v="No"/>
    <x v="0"/>
    <s v="No"/>
    <x v="1"/>
    <x v="1507"/>
    <n v="654.85"/>
    <x v="1"/>
    <n v="1"/>
    <x v="0"/>
  </r>
  <r>
    <x v="5945"/>
    <x v="0"/>
    <n v="1"/>
    <x v="0"/>
    <x v="1"/>
    <n v="57"/>
    <s v="Yes"/>
    <s v="No"/>
    <s v="Fiber optic"/>
    <s v="No"/>
    <s v="Yes"/>
    <s v="Yes"/>
    <s v="Yes"/>
    <s v="Yes"/>
    <s v="No"/>
    <x v="0"/>
    <s v="Yes"/>
    <x v="3"/>
    <x v="804"/>
    <n v="5567.45"/>
    <x v="0"/>
    <n v="0"/>
    <x v="2"/>
  </r>
  <r>
    <x v="5946"/>
    <x v="0"/>
    <n v="0"/>
    <x v="1"/>
    <x v="0"/>
    <n v="42"/>
    <s v="Yes"/>
    <s v="No"/>
    <s v="DSL"/>
    <s v="Yes"/>
    <s v="Yes"/>
    <s v="Yes"/>
    <s v="Yes"/>
    <s v="No"/>
    <s v="Yes"/>
    <x v="1"/>
    <s v="No"/>
    <x v="3"/>
    <x v="145"/>
    <n v="3160.55"/>
    <x v="1"/>
    <n v="1"/>
    <x v="2"/>
  </r>
  <r>
    <x v="5947"/>
    <x v="0"/>
    <n v="0"/>
    <x v="0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692"/>
    <n v="740.3"/>
    <x v="1"/>
    <n v="1"/>
    <x v="1"/>
  </r>
  <r>
    <x v="5948"/>
    <x v="1"/>
    <n v="0"/>
    <x v="0"/>
    <x v="0"/>
    <n v="70"/>
    <s v="Yes"/>
    <s v="No"/>
    <s v="Fiber optic"/>
    <s v="Yes"/>
    <s v="Yes"/>
    <s v="No"/>
    <s v="Yes"/>
    <s v="No"/>
    <s v="No"/>
    <x v="2"/>
    <s v="No"/>
    <x v="2"/>
    <x v="201"/>
    <n v="5706.2"/>
    <x v="0"/>
    <n v="0"/>
    <x v="2"/>
  </r>
  <r>
    <x v="5949"/>
    <x v="0"/>
    <n v="0"/>
    <x v="1"/>
    <x v="0"/>
    <n v="68"/>
    <s v="No"/>
    <s v="No phone service"/>
    <s v="DSL"/>
    <s v="No"/>
    <s v="Yes"/>
    <s v="No"/>
    <s v="Yes"/>
    <s v="No"/>
    <s v="Yes"/>
    <x v="0"/>
    <s v="No"/>
    <x v="0"/>
    <x v="291"/>
    <n v="3085.35"/>
    <x v="0"/>
    <n v="0"/>
    <x v="2"/>
  </r>
  <r>
    <x v="5950"/>
    <x v="1"/>
    <n v="0"/>
    <x v="1"/>
    <x v="1"/>
    <n v="1"/>
    <s v="No"/>
    <s v="No phone service"/>
    <s v="DSL"/>
    <s v="No"/>
    <s v="No"/>
    <s v="No"/>
    <s v="No"/>
    <s v="No"/>
    <s v="No"/>
    <x v="0"/>
    <s v="Yes"/>
    <x v="0"/>
    <x v="156"/>
    <n v="24.7"/>
    <x v="0"/>
    <n v="0"/>
    <x v="0"/>
  </r>
  <r>
    <x v="5951"/>
    <x v="0"/>
    <n v="0"/>
    <x v="1"/>
    <x v="0"/>
    <n v="37"/>
    <s v="Yes"/>
    <s v="Yes"/>
    <s v="Fiber optic"/>
    <s v="No"/>
    <s v="No"/>
    <s v="No"/>
    <s v="Yes"/>
    <s v="Yes"/>
    <s v="Yes"/>
    <x v="0"/>
    <s v="No"/>
    <x v="3"/>
    <x v="442"/>
    <n v="3541.4"/>
    <x v="0"/>
    <n v="0"/>
    <x v="2"/>
  </r>
  <r>
    <x v="5952"/>
    <x v="0"/>
    <n v="0"/>
    <x v="1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x v="640"/>
    <n v="84.2"/>
    <x v="0"/>
    <n v="0"/>
    <x v="0"/>
  </r>
  <r>
    <x v="5953"/>
    <x v="1"/>
    <n v="0"/>
    <x v="1"/>
    <x v="0"/>
    <n v="1"/>
    <s v="Yes"/>
    <s v="No"/>
    <s v="DSL"/>
    <s v="Yes"/>
    <s v="No"/>
    <s v="No"/>
    <s v="No"/>
    <s v="No"/>
    <s v="No"/>
    <x v="0"/>
    <s v="Yes"/>
    <x v="1"/>
    <x v="114"/>
    <n v="50.7"/>
    <x v="0"/>
    <n v="0"/>
    <x v="0"/>
  </r>
  <r>
    <x v="5954"/>
    <x v="1"/>
    <n v="0"/>
    <x v="1"/>
    <x v="0"/>
    <n v="20"/>
    <s v="No"/>
    <s v="No phone service"/>
    <s v="DSL"/>
    <s v="Yes"/>
    <s v="Yes"/>
    <s v="Yes"/>
    <s v="Yes"/>
    <s v="Yes"/>
    <s v="No"/>
    <x v="0"/>
    <s v="Yes"/>
    <x v="3"/>
    <x v="236"/>
    <n v="1165.55"/>
    <x v="0"/>
    <n v="0"/>
    <x v="1"/>
  </r>
  <r>
    <x v="5955"/>
    <x v="1"/>
    <n v="0"/>
    <x v="0"/>
    <x v="1"/>
    <n v="72"/>
    <s v="Yes"/>
    <s v="No"/>
    <s v="DSL"/>
    <s v="Yes"/>
    <s v="Yes"/>
    <s v="No"/>
    <s v="Yes"/>
    <s v="Yes"/>
    <s v="No"/>
    <x v="2"/>
    <s v="No"/>
    <x v="2"/>
    <x v="1259"/>
    <n v="4855.3500000000004"/>
    <x v="0"/>
    <n v="0"/>
    <x v="2"/>
  </r>
  <r>
    <x v="5956"/>
    <x v="0"/>
    <n v="0"/>
    <x v="1"/>
    <x v="0"/>
    <n v="31"/>
    <s v="Yes"/>
    <s v="Yes"/>
    <s v="Fiber optic"/>
    <s v="No"/>
    <s v="No"/>
    <s v="Yes"/>
    <s v="No"/>
    <s v="No"/>
    <s v="Yes"/>
    <x v="0"/>
    <s v="Yes"/>
    <x v="0"/>
    <x v="58"/>
    <n v="2806.9"/>
    <x v="1"/>
    <n v="1"/>
    <x v="1"/>
  </r>
  <r>
    <x v="5957"/>
    <x v="1"/>
    <n v="1"/>
    <x v="0"/>
    <x v="0"/>
    <n v="18"/>
    <s v="Yes"/>
    <s v="No"/>
    <s v="Fiber optic"/>
    <s v="No"/>
    <s v="No"/>
    <s v="No"/>
    <s v="No"/>
    <s v="No"/>
    <s v="Yes"/>
    <x v="0"/>
    <s v="No"/>
    <x v="0"/>
    <x v="471"/>
    <n v="1422.65"/>
    <x v="1"/>
    <n v="1"/>
    <x v="1"/>
  </r>
  <r>
    <x v="5958"/>
    <x v="1"/>
    <n v="0"/>
    <x v="0"/>
    <x v="0"/>
    <n v="11"/>
    <s v="Yes"/>
    <s v="No"/>
    <s v="DSL"/>
    <s v="No"/>
    <s v="No"/>
    <s v="No"/>
    <s v="No"/>
    <s v="Yes"/>
    <s v="No"/>
    <x v="0"/>
    <s v="Yes"/>
    <x v="2"/>
    <x v="357"/>
    <n v="608.15"/>
    <x v="0"/>
    <n v="0"/>
    <x v="0"/>
  </r>
  <r>
    <x v="5959"/>
    <x v="0"/>
    <n v="0"/>
    <x v="0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"/>
    <n v="641.35"/>
    <x v="0"/>
    <n v="0"/>
    <x v="1"/>
  </r>
  <r>
    <x v="5960"/>
    <x v="0"/>
    <n v="1"/>
    <x v="1"/>
    <x v="0"/>
    <n v="62"/>
    <s v="Yes"/>
    <s v="Yes"/>
    <s v="Fiber optic"/>
    <s v="No"/>
    <s v="No"/>
    <s v="No"/>
    <s v="No"/>
    <s v="Yes"/>
    <s v="No"/>
    <x v="1"/>
    <s v="No"/>
    <x v="0"/>
    <x v="777"/>
    <n v="4959.1499999999996"/>
    <x v="0"/>
    <n v="0"/>
    <x v="2"/>
  </r>
  <r>
    <x v="5961"/>
    <x v="0"/>
    <n v="0"/>
    <x v="1"/>
    <x v="0"/>
    <n v="1"/>
    <s v="No"/>
    <s v="No phone service"/>
    <s v="DSL"/>
    <s v="No"/>
    <s v="No"/>
    <s v="Yes"/>
    <s v="Yes"/>
    <s v="No"/>
    <s v="No"/>
    <x v="0"/>
    <s v="No"/>
    <x v="1"/>
    <x v="277"/>
    <n v="35.9"/>
    <x v="0"/>
    <n v="0"/>
    <x v="0"/>
  </r>
  <r>
    <x v="5962"/>
    <x v="1"/>
    <n v="0"/>
    <x v="0"/>
    <x v="0"/>
    <n v="16"/>
    <s v="Yes"/>
    <s v="No"/>
    <s v="Fiber optic"/>
    <s v="Yes"/>
    <s v="Yes"/>
    <s v="No"/>
    <s v="No"/>
    <s v="No"/>
    <s v="No"/>
    <x v="0"/>
    <s v="No"/>
    <x v="2"/>
    <x v="683"/>
    <n v="1321.3"/>
    <x v="0"/>
    <n v="0"/>
    <x v="1"/>
  </r>
  <r>
    <x v="5963"/>
    <x v="1"/>
    <n v="0"/>
    <x v="0"/>
    <x v="1"/>
    <n v="22"/>
    <s v="Yes"/>
    <s v="Yes"/>
    <s v="DSL"/>
    <s v="No"/>
    <s v="No"/>
    <s v="Yes"/>
    <s v="Yes"/>
    <s v="Yes"/>
    <s v="Yes"/>
    <x v="1"/>
    <s v="Yes"/>
    <x v="1"/>
    <x v="1316"/>
    <n v="1663.75"/>
    <x v="0"/>
    <n v="0"/>
    <x v="1"/>
  </r>
  <r>
    <x v="5964"/>
    <x v="0"/>
    <n v="0"/>
    <x v="0"/>
    <x v="1"/>
    <n v="49"/>
    <s v="Yes"/>
    <s v="No"/>
    <s v="DSL"/>
    <s v="Yes"/>
    <s v="No"/>
    <s v="Yes"/>
    <s v="Yes"/>
    <s v="No"/>
    <s v="No"/>
    <x v="0"/>
    <s v="No"/>
    <x v="2"/>
    <x v="1508"/>
    <n v="3024.15"/>
    <x v="0"/>
    <n v="0"/>
    <x v="2"/>
  </r>
  <r>
    <x v="5965"/>
    <x v="1"/>
    <n v="0"/>
    <x v="0"/>
    <x v="1"/>
    <n v="36"/>
    <s v="Yes"/>
    <s v="No"/>
    <s v="DSL"/>
    <s v="Yes"/>
    <s v="No"/>
    <s v="Yes"/>
    <s v="No"/>
    <s v="No"/>
    <s v="Yes"/>
    <x v="1"/>
    <s v="Yes"/>
    <x v="3"/>
    <x v="1067"/>
    <n v="2188.5"/>
    <x v="0"/>
    <n v="0"/>
    <x v="1"/>
  </r>
  <r>
    <x v="5966"/>
    <x v="1"/>
    <n v="0"/>
    <x v="0"/>
    <x v="0"/>
    <n v="42"/>
    <s v="Yes"/>
    <s v="Yes"/>
    <s v="Fiber optic"/>
    <s v="No"/>
    <s v="Yes"/>
    <s v="Yes"/>
    <s v="Yes"/>
    <s v="No"/>
    <s v="Yes"/>
    <x v="0"/>
    <s v="Yes"/>
    <x v="0"/>
    <x v="333"/>
    <n v="4138.05"/>
    <x v="1"/>
    <n v="1"/>
    <x v="2"/>
  </r>
  <r>
    <x v="5967"/>
    <x v="1"/>
    <n v="1"/>
    <x v="1"/>
    <x v="0"/>
    <n v="4"/>
    <s v="No"/>
    <s v="No phone service"/>
    <s v="DSL"/>
    <s v="No"/>
    <s v="No"/>
    <s v="No"/>
    <s v="No"/>
    <s v="No"/>
    <s v="No"/>
    <x v="0"/>
    <s v="Yes"/>
    <x v="2"/>
    <x v="624"/>
    <n v="102.5"/>
    <x v="1"/>
    <n v="1"/>
    <x v="0"/>
  </r>
  <r>
    <x v="5968"/>
    <x v="0"/>
    <n v="0"/>
    <x v="1"/>
    <x v="0"/>
    <n v="12"/>
    <s v="Yes"/>
    <s v="Yes"/>
    <s v="DSL"/>
    <s v="No"/>
    <s v="No"/>
    <s v="No"/>
    <s v="Yes"/>
    <s v="Yes"/>
    <s v="Yes"/>
    <x v="1"/>
    <s v="No"/>
    <x v="1"/>
    <x v="1214"/>
    <n v="872.65"/>
    <x v="1"/>
    <n v="1"/>
    <x v="0"/>
  </r>
  <r>
    <x v="5969"/>
    <x v="0"/>
    <n v="0"/>
    <x v="1"/>
    <x v="0"/>
    <n v="31"/>
    <s v="Yes"/>
    <s v="No"/>
    <s v="Fiber optic"/>
    <s v="Yes"/>
    <s v="No"/>
    <s v="Yes"/>
    <s v="Yes"/>
    <s v="No"/>
    <s v="No"/>
    <x v="0"/>
    <s v="No"/>
    <x v="0"/>
    <x v="1509"/>
    <n v="2724.25"/>
    <x v="0"/>
    <n v="0"/>
    <x v="1"/>
  </r>
  <r>
    <x v="5970"/>
    <x v="1"/>
    <n v="0"/>
    <x v="0"/>
    <x v="0"/>
    <n v="5"/>
    <s v="Yes"/>
    <s v="Yes"/>
    <s v="Fiber optic"/>
    <s v="Yes"/>
    <s v="No"/>
    <s v="No"/>
    <s v="No"/>
    <s v="No"/>
    <s v="Yes"/>
    <x v="0"/>
    <s v="Yes"/>
    <x v="0"/>
    <x v="294"/>
    <n v="413.25"/>
    <x v="0"/>
    <n v="0"/>
    <x v="0"/>
  </r>
  <r>
    <x v="5971"/>
    <x v="1"/>
    <n v="0"/>
    <x v="0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87"/>
    <n v="1374.2"/>
    <x v="0"/>
    <n v="0"/>
    <x v="2"/>
  </r>
  <r>
    <x v="5972"/>
    <x v="0"/>
    <n v="1"/>
    <x v="1"/>
    <x v="0"/>
    <n v="15"/>
    <s v="Yes"/>
    <s v="Yes"/>
    <s v="DSL"/>
    <s v="No"/>
    <s v="No"/>
    <s v="No"/>
    <s v="Yes"/>
    <s v="No"/>
    <s v="No"/>
    <x v="0"/>
    <s v="No"/>
    <x v="3"/>
    <x v="236"/>
    <n v="757.1"/>
    <x v="1"/>
    <n v="1"/>
    <x v="1"/>
  </r>
  <r>
    <x v="5973"/>
    <x v="1"/>
    <n v="0"/>
    <x v="1"/>
    <x v="0"/>
    <n v="64"/>
    <s v="Yes"/>
    <s v="Yes"/>
    <s v="Fiber optic"/>
    <s v="No"/>
    <s v="Yes"/>
    <s v="Yes"/>
    <s v="No"/>
    <s v="Yes"/>
    <s v="Yes"/>
    <x v="2"/>
    <s v="Yes"/>
    <x v="2"/>
    <x v="152"/>
    <n v="6692.65"/>
    <x v="0"/>
    <n v="0"/>
    <x v="2"/>
  </r>
  <r>
    <x v="5974"/>
    <x v="1"/>
    <n v="0"/>
    <x v="0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332"/>
    <n v="218.5"/>
    <x v="0"/>
    <n v="0"/>
    <x v="0"/>
  </r>
  <r>
    <x v="5975"/>
    <x v="1"/>
    <n v="0"/>
    <x v="0"/>
    <x v="1"/>
    <n v="7"/>
    <s v="Yes"/>
    <s v="No"/>
    <s v="Fiber optic"/>
    <s v="No"/>
    <s v="Yes"/>
    <s v="No"/>
    <s v="Yes"/>
    <s v="Yes"/>
    <s v="No"/>
    <x v="0"/>
    <s v="Yes"/>
    <x v="0"/>
    <x v="727"/>
    <n v="608.79999999999995"/>
    <x v="1"/>
    <n v="1"/>
    <x v="0"/>
  </r>
  <r>
    <x v="5976"/>
    <x v="1"/>
    <n v="0"/>
    <x v="1"/>
    <x v="0"/>
    <n v="29"/>
    <s v="No"/>
    <s v="No phone service"/>
    <s v="DSL"/>
    <s v="No"/>
    <s v="Yes"/>
    <s v="No"/>
    <s v="Yes"/>
    <s v="No"/>
    <s v="No"/>
    <x v="0"/>
    <s v="No"/>
    <x v="0"/>
    <x v="1496"/>
    <n v="1004.75"/>
    <x v="0"/>
    <n v="0"/>
    <x v="1"/>
  </r>
  <r>
    <x v="5977"/>
    <x v="1"/>
    <n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6"/>
    <n v="1125.5999999999999"/>
    <x v="0"/>
    <n v="0"/>
    <x v="2"/>
  </r>
  <r>
    <x v="5978"/>
    <x v="0"/>
    <n v="0"/>
    <x v="1"/>
    <x v="0"/>
    <n v="46"/>
    <s v="Yes"/>
    <s v="Yes"/>
    <s v="Fiber optic"/>
    <s v="Yes"/>
    <s v="Yes"/>
    <s v="No"/>
    <s v="No"/>
    <s v="No"/>
    <s v="No"/>
    <x v="0"/>
    <s v="No"/>
    <x v="1"/>
    <x v="151"/>
    <n v="3847.6"/>
    <x v="0"/>
    <n v="0"/>
    <x v="2"/>
  </r>
  <r>
    <x v="5979"/>
    <x v="1"/>
    <n v="0"/>
    <x v="1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65"/>
    <n v="978"/>
    <x v="0"/>
    <n v="0"/>
    <x v="2"/>
  </r>
  <r>
    <x v="5980"/>
    <x v="0"/>
    <n v="0"/>
    <x v="1"/>
    <x v="0"/>
    <n v="17"/>
    <s v="Yes"/>
    <s v="No"/>
    <s v="DSL"/>
    <s v="Yes"/>
    <s v="Yes"/>
    <s v="No"/>
    <s v="Yes"/>
    <s v="Yes"/>
    <s v="Yes"/>
    <x v="1"/>
    <s v="No"/>
    <x v="3"/>
    <x v="43"/>
    <n v="1387.35"/>
    <x v="0"/>
    <n v="0"/>
    <x v="1"/>
  </r>
  <r>
    <x v="5981"/>
    <x v="0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33"/>
    <n v="746.05"/>
    <x v="0"/>
    <n v="0"/>
    <x v="2"/>
  </r>
  <r>
    <x v="5982"/>
    <x v="1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"/>
    <n v="304.60000000000002"/>
    <x v="0"/>
    <n v="0"/>
    <x v="1"/>
  </r>
  <r>
    <x v="5983"/>
    <x v="0"/>
    <n v="0"/>
    <x v="1"/>
    <x v="0"/>
    <n v="22"/>
    <s v="No"/>
    <s v="No phone service"/>
    <s v="DSL"/>
    <s v="No"/>
    <s v="Yes"/>
    <s v="No"/>
    <s v="No"/>
    <s v="Yes"/>
    <s v="Yes"/>
    <x v="0"/>
    <s v="Yes"/>
    <x v="0"/>
    <x v="519"/>
    <n v="1098.8499999999999"/>
    <x v="0"/>
    <n v="0"/>
    <x v="1"/>
  </r>
  <r>
    <x v="5984"/>
    <x v="1"/>
    <n v="0"/>
    <x v="0"/>
    <x v="0"/>
    <n v="14"/>
    <s v="Yes"/>
    <s v="Yes"/>
    <s v="Fiber optic"/>
    <s v="No"/>
    <s v="No"/>
    <s v="No"/>
    <s v="No"/>
    <s v="No"/>
    <s v="Yes"/>
    <x v="0"/>
    <s v="Yes"/>
    <x v="0"/>
    <x v="509"/>
    <n v="1139.2"/>
    <x v="1"/>
    <n v="1"/>
    <x v="1"/>
  </r>
  <r>
    <x v="5985"/>
    <x v="0"/>
    <n v="0"/>
    <x v="0"/>
    <x v="0"/>
    <n v="57"/>
    <s v="Yes"/>
    <s v="Yes"/>
    <s v="DSL"/>
    <s v="No"/>
    <s v="Yes"/>
    <s v="Yes"/>
    <s v="Yes"/>
    <s v="Yes"/>
    <s v="No"/>
    <x v="1"/>
    <s v="No"/>
    <x v="2"/>
    <x v="484"/>
    <n v="4368.95"/>
    <x v="0"/>
    <n v="0"/>
    <x v="2"/>
  </r>
  <r>
    <x v="5986"/>
    <x v="1"/>
    <n v="1"/>
    <x v="1"/>
    <x v="0"/>
    <n v="11"/>
    <s v="Yes"/>
    <s v="No"/>
    <s v="Fiber optic"/>
    <s v="No"/>
    <s v="No"/>
    <s v="No"/>
    <s v="No"/>
    <s v="No"/>
    <s v="Yes"/>
    <x v="0"/>
    <s v="Yes"/>
    <x v="3"/>
    <x v="574"/>
    <n v="827.7"/>
    <x v="0"/>
    <n v="0"/>
    <x v="0"/>
  </r>
  <r>
    <x v="5987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77"/>
    <n v="20.350000000000001"/>
    <x v="0"/>
    <n v="0"/>
    <x v="0"/>
  </r>
  <r>
    <x v="5988"/>
    <x v="1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0"/>
    <n v="262.05"/>
    <x v="0"/>
    <n v="0"/>
    <x v="0"/>
  </r>
  <r>
    <x v="5989"/>
    <x v="1"/>
    <n v="1"/>
    <x v="0"/>
    <x v="0"/>
    <n v="3"/>
    <s v="Yes"/>
    <s v="Yes"/>
    <s v="Fiber optic"/>
    <s v="No"/>
    <s v="No"/>
    <s v="No"/>
    <s v="No"/>
    <s v="Yes"/>
    <s v="Yes"/>
    <x v="0"/>
    <s v="Yes"/>
    <x v="0"/>
    <x v="1118"/>
    <n v="279.55"/>
    <x v="1"/>
    <n v="1"/>
    <x v="0"/>
  </r>
  <r>
    <x v="5990"/>
    <x v="1"/>
    <n v="0"/>
    <x v="1"/>
    <x v="1"/>
    <n v="36"/>
    <s v="Yes"/>
    <s v="No"/>
    <s v="Fiber optic"/>
    <s v="No"/>
    <s v="Yes"/>
    <s v="No"/>
    <s v="No"/>
    <s v="Yes"/>
    <s v="Yes"/>
    <x v="0"/>
    <s v="Yes"/>
    <x v="0"/>
    <x v="415"/>
    <n v="3512.5"/>
    <x v="0"/>
    <n v="0"/>
    <x v="1"/>
  </r>
  <r>
    <x v="5991"/>
    <x v="1"/>
    <n v="0"/>
    <x v="1"/>
    <x v="0"/>
    <n v="16"/>
    <s v="Yes"/>
    <s v="No"/>
    <s v="Fiber optic"/>
    <s v="Yes"/>
    <s v="No"/>
    <s v="No"/>
    <s v="No"/>
    <s v="Yes"/>
    <s v="Yes"/>
    <x v="0"/>
    <s v="Yes"/>
    <x v="0"/>
    <x v="745"/>
    <n v="1483.25"/>
    <x v="1"/>
    <n v="1"/>
    <x v="1"/>
  </r>
  <r>
    <x v="5992"/>
    <x v="1"/>
    <n v="0"/>
    <x v="0"/>
    <x v="1"/>
    <n v="65"/>
    <s v="Yes"/>
    <s v="Yes"/>
    <s v="DSL"/>
    <s v="Yes"/>
    <s v="Yes"/>
    <s v="Yes"/>
    <s v="No"/>
    <s v="No"/>
    <s v="Yes"/>
    <x v="1"/>
    <s v="No"/>
    <x v="3"/>
    <x v="1408"/>
    <n v="4653.8500000000004"/>
    <x v="1"/>
    <n v="1"/>
    <x v="2"/>
  </r>
  <r>
    <x v="5993"/>
    <x v="1"/>
    <n v="0"/>
    <x v="1"/>
    <x v="0"/>
    <n v="2"/>
    <s v="Yes"/>
    <s v="No"/>
    <s v="Fiber optic"/>
    <s v="No"/>
    <s v="Yes"/>
    <s v="No"/>
    <s v="No"/>
    <s v="No"/>
    <s v="No"/>
    <x v="0"/>
    <s v="No"/>
    <x v="0"/>
    <x v="339"/>
    <n v="151.75"/>
    <x v="0"/>
    <n v="0"/>
    <x v="0"/>
  </r>
  <r>
    <x v="5994"/>
    <x v="0"/>
    <n v="0"/>
    <x v="1"/>
    <x v="0"/>
    <n v="42"/>
    <s v="Yes"/>
    <s v="Yes"/>
    <s v="Fiber optic"/>
    <s v="Yes"/>
    <s v="No"/>
    <s v="Yes"/>
    <s v="No"/>
    <s v="Yes"/>
    <s v="Yes"/>
    <x v="0"/>
    <s v="Yes"/>
    <x v="0"/>
    <x v="704"/>
    <n v="4400.75"/>
    <x v="1"/>
    <n v="1"/>
    <x v="2"/>
  </r>
  <r>
    <x v="5995"/>
    <x v="1"/>
    <n v="0"/>
    <x v="0"/>
    <x v="1"/>
    <n v="72"/>
    <s v="Yes"/>
    <s v="No"/>
    <s v="Fiber optic"/>
    <s v="Yes"/>
    <s v="Yes"/>
    <s v="Yes"/>
    <s v="Yes"/>
    <s v="Yes"/>
    <s v="Yes"/>
    <x v="2"/>
    <s v="No"/>
    <x v="2"/>
    <x v="1110"/>
    <n v="8033.1"/>
    <x v="0"/>
    <n v="0"/>
    <x v="2"/>
  </r>
  <r>
    <x v="5996"/>
    <x v="1"/>
    <n v="0"/>
    <x v="1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16"/>
    <n v="1253.6500000000001"/>
    <x v="0"/>
    <n v="0"/>
    <x v="2"/>
  </r>
  <r>
    <x v="5997"/>
    <x v="0"/>
    <n v="0"/>
    <x v="1"/>
    <x v="0"/>
    <n v="6"/>
    <s v="Yes"/>
    <s v="Yes"/>
    <s v="Fiber optic"/>
    <s v="No"/>
    <s v="Yes"/>
    <s v="No"/>
    <s v="No"/>
    <s v="Yes"/>
    <s v="No"/>
    <x v="0"/>
    <s v="Yes"/>
    <x v="0"/>
    <x v="727"/>
    <n v="552.65"/>
    <x v="0"/>
    <n v="0"/>
    <x v="0"/>
  </r>
  <r>
    <x v="5998"/>
    <x v="1"/>
    <n v="0"/>
    <x v="0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332"/>
    <n v="1036"/>
    <x v="0"/>
    <n v="0"/>
    <x v="2"/>
  </r>
  <r>
    <x v="5999"/>
    <x v="1"/>
    <n v="0"/>
    <x v="1"/>
    <x v="0"/>
    <n v="35"/>
    <s v="Yes"/>
    <s v="Yes"/>
    <s v="Fiber optic"/>
    <s v="Yes"/>
    <s v="No"/>
    <s v="Yes"/>
    <s v="Yes"/>
    <s v="Yes"/>
    <s v="Yes"/>
    <x v="2"/>
    <s v="Yes"/>
    <x v="0"/>
    <x v="1046"/>
    <n v="4025.5"/>
    <x v="0"/>
    <n v="0"/>
    <x v="1"/>
  </r>
  <r>
    <x v="6000"/>
    <x v="1"/>
    <n v="0"/>
    <x v="1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65"/>
    <n v="928.4"/>
    <x v="0"/>
    <n v="0"/>
    <x v="2"/>
  </r>
  <r>
    <x v="6001"/>
    <x v="0"/>
    <n v="0"/>
    <x v="1"/>
    <x v="0"/>
    <n v="1"/>
    <s v="No"/>
    <s v="No phone service"/>
    <s v="DSL"/>
    <s v="No"/>
    <s v="No"/>
    <s v="No"/>
    <s v="No"/>
    <s v="No"/>
    <s v="No"/>
    <x v="0"/>
    <s v="Yes"/>
    <x v="1"/>
    <x v="227"/>
    <n v="24.9"/>
    <x v="0"/>
    <n v="0"/>
    <x v="0"/>
  </r>
  <r>
    <x v="6002"/>
    <x v="1"/>
    <n v="0"/>
    <x v="0"/>
    <x v="0"/>
    <n v="6"/>
    <s v="Yes"/>
    <s v="Yes"/>
    <s v="Fiber optic"/>
    <s v="No"/>
    <s v="No"/>
    <s v="No"/>
    <s v="No"/>
    <s v="Yes"/>
    <s v="No"/>
    <x v="0"/>
    <s v="Yes"/>
    <x v="0"/>
    <x v="813"/>
    <n v="460.25"/>
    <x v="1"/>
    <n v="1"/>
    <x v="0"/>
  </r>
  <r>
    <x v="6003"/>
    <x v="0"/>
    <n v="0"/>
    <x v="0"/>
    <x v="0"/>
    <n v="71"/>
    <s v="Yes"/>
    <s v="Yes"/>
    <s v="DSL"/>
    <s v="Yes"/>
    <s v="Yes"/>
    <s v="Yes"/>
    <s v="Yes"/>
    <s v="Yes"/>
    <s v="Yes"/>
    <x v="2"/>
    <s v="No"/>
    <x v="3"/>
    <x v="1020"/>
    <n v="6506.15"/>
    <x v="0"/>
    <n v="0"/>
    <x v="2"/>
  </r>
  <r>
    <x v="6004"/>
    <x v="0"/>
    <n v="0"/>
    <x v="0"/>
    <x v="1"/>
    <n v="67"/>
    <s v="Yes"/>
    <s v="No"/>
    <s v="Fiber optic"/>
    <s v="Yes"/>
    <s v="Yes"/>
    <s v="Yes"/>
    <s v="No"/>
    <s v="No"/>
    <s v="No"/>
    <x v="1"/>
    <s v="No"/>
    <x v="2"/>
    <x v="295"/>
    <n v="5598.3"/>
    <x v="0"/>
    <n v="0"/>
    <x v="2"/>
  </r>
  <r>
    <x v="6005"/>
    <x v="1"/>
    <n v="1"/>
    <x v="1"/>
    <x v="0"/>
    <n v="60"/>
    <s v="Yes"/>
    <s v="Yes"/>
    <s v="DSL"/>
    <s v="Yes"/>
    <s v="Yes"/>
    <s v="No"/>
    <s v="No"/>
    <s v="No"/>
    <s v="Yes"/>
    <x v="1"/>
    <s v="Yes"/>
    <x v="0"/>
    <x v="1510"/>
    <n v="4374.55"/>
    <x v="0"/>
    <n v="0"/>
    <x v="2"/>
  </r>
  <r>
    <x v="6006"/>
    <x v="1"/>
    <n v="0"/>
    <x v="0"/>
    <x v="1"/>
    <n v="23"/>
    <s v="No"/>
    <s v="No phone service"/>
    <s v="DSL"/>
    <s v="No"/>
    <s v="No"/>
    <s v="No"/>
    <s v="Yes"/>
    <s v="No"/>
    <s v="No"/>
    <x v="0"/>
    <s v="Yes"/>
    <x v="2"/>
    <x v="648"/>
    <n v="678.75"/>
    <x v="0"/>
    <n v="0"/>
    <x v="1"/>
  </r>
  <r>
    <x v="6007"/>
    <x v="1"/>
    <n v="0"/>
    <x v="1"/>
    <x v="1"/>
    <n v="39"/>
    <s v="No"/>
    <s v="No phone service"/>
    <s v="DSL"/>
    <s v="No"/>
    <s v="No"/>
    <s v="Yes"/>
    <s v="Yes"/>
    <s v="Yes"/>
    <s v="Yes"/>
    <x v="1"/>
    <s v="No"/>
    <x v="2"/>
    <x v="457"/>
    <n v="2191.6999999999998"/>
    <x v="0"/>
    <n v="0"/>
    <x v="2"/>
  </r>
  <r>
    <x v="6008"/>
    <x v="1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88"/>
    <n v="239.75"/>
    <x v="0"/>
    <n v="0"/>
    <x v="1"/>
  </r>
  <r>
    <x v="6009"/>
    <x v="1"/>
    <n v="1"/>
    <x v="0"/>
    <x v="0"/>
    <n v="53"/>
    <s v="Yes"/>
    <s v="Yes"/>
    <s v="Fiber optic"/>
    <s v="No"/>
    <s v="Yes"/>
    <s v="Yes"/>
    <s v="No"/>
    <s v="Yes"/>
    <s v="Yes"/>
    <x v="0"/>
    <s v="Yes"/>
    <x v="0"/>
    <x v="612"/>
    <n v="5485.5"/>
    <x v="1"/>
    <n v="1"/>
    <x v="2"/>
  </r>
  <r>
    <x v="6010"/>
    <x v="1"/>
    <n v="0"/>
    <x v="0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390"/>
    <n v="609.04999999999995"/>
    <x v="0"/>
    <n v="0"/>
    <x v="1"/>
  </r>
  <r>
    <x v="6011"/>
    <x v="0"/>
    <n v="0"/>
    <x v="0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195"/>
    <n v="683.75"/>
    <x v="0"/>
    <n v="0"/>
    <x v="2"/>
  </r>
  <r>
    <x v="6012"/>
    <x v="0"/>
    <n v="0"/>
    <x v="0"/>
    <x v="1"/>
    <n v="5"/>
    <s v="Yes"/>
    <s v="No"/>
    <s v="Fiber optic"/>
    <s v="No"/>
    <s v="Yes"/>
    <s v="No"/>
    <s v="No"/>
    <s v="No"/>
    <s v="Yes"/>
    <x v="0"/>
    <s v="Yes"/>
    <x v="0"/>
    <x v="1511"/>
    <n v="404.2"/>
    <x v="1"/>
    <n v="1"/>
    <x v="0"/>
  </r>
  <r>
    <x v="6013"/>
    <x v="0"/>
    <n v="1"/>
    <x v="0"/>
    <x v="0"/>
    <n v="50"/>
    <s v="Yes"/>
    <s v="Yes"/>
    <s v="Fiber optic"/>
    <s v="No"/>
    <s v="No"/>
    <s v="No"/>
    <s v="Yes"/>
    <s v="Yes"/>
    <s v="Yes"/>
    <x v="1"/>
    <s v="Yes"/>
    <x v="0"/>
    <x v="1138"/>
    <n v="5189.75"/>
    <x v="0"/>
    <n v="0"/>
    <x v="2"/>
  </r>
  <r>
    <x v="6014"/>
    <x v="0"/>
    <n v="0"/>
    <x v="1"/>
    <x v="0"/>
    <n v="54"/>
    <s v="Yes"/>
    <s v="No"/>
    <s v="Fiber optic"/>
    <s v="No"/>
    <s v="No"/>
    <s v="Yes"/>
    <s v="No"/>
    <s v="Yes"/>
    <s v="Yes"/>
    <x v="1"/>
    <s v="Yes"/>
    <x v="3"/>
    <x v="400"/>
    <n v="5060.8999999999996"/>
    <x v="0"/>
    <n v="0"/>
    <x v="2"/>
  </r>
  <r>
    <x v="6015"/>
    <x v="0"/>
    <n v="0"/>
    <x v="1"/>
    <x v="0"/>
    <n v="3"/>
    <s v="Yes"/>
    <s v="No"/>
    <s v="Fiber optic"/>
    <s v="Yes"/>
    <s v="No"/>
    <s v="No"/>
    <s v="No"/>
    <s v="No"/>
    <s v="No"/>
    <x v="0"/>
    <s v="Yes"/>
    <x v="0"/>
    <x v="251"/>
    <n v="233.65"/>
    <x v="0"/>
    <n v="0"/>
    <x v="0"/>
  </r>
  <r>
    <x v="6016"/>
    <x v="1"/>
    <n v="0"/>
    <x v="1"/>
    <x v="0"/>
    <n v="68"/>
    <s v="Yes"/>
    <s v="Yes"/>
    <s v="Fiber optic"/>
    <s v="No"/>
    <s v="Yes"/>
    <s v="Yes"/>
    <s v="Yes"/>
    <s v="Yes"/>
    <s v="Yes"/>
    <x v="1"/>
    <s v="No"/>
    <x v="0"/>
    <x v="54"/>
    <n v="7176.55"/>
    <x v="1"/>
    <n v="1"/>
    <x v="2"/>
  </r>
  <r>
    <x v="6017"/>
    <x v="1"/>
    <n v="0"/>
    <x v="1"/>
    <x v="0"/>
    <n v="5"/>
    <s v="Yes"/>
    <s v="No"/>
    <s v="DSL"/>
    <s v="No"/>
    <s v="No"/>
    <s v="Yes"/>
    <s v="Yes"/>
    <s v="No"/>
    <s v="No"/>
    <x v="0"/>
    <s v="No"/>
    <x v="0"/>
    <x v="9"/>
    <n v="291.45"/>
    <x v="0"/>
    <n v="0"/>
    <x v="0"/>
  </r>
  <r>
    <x v="6018"/>
    <x v="1"/>
    <n v="0"/>
    <x v="1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77"/>
    <n v="689.75"/>
    <x v="0"/>
    <n v="0"/>
    <x v="1"/>
  </r>
  <r>
    <x v="6019"/>
    <x v="0"/>
    <n v="0"/>
    <x v="1"/>
    <x v="0"/>
    <n v="41"/>
    <s v="Yes"/>
    <s v="Yes"/>
    <s v="DSL"/>
    <s v="No"/>
    <s v="Yes"/>
    <s v="Yes"/>
    <s v="No"/>
    <s v="Yes"/>
    <s v="Yes"/>
    <x v="1"/>
    <s v="Yes"/>
    <x v="0"/>
    <x v="702"/>
    <n v="3263.9"/>
    <x v="0"/>
    <n v="0"/>
    <x v="2"/>
  </r>
  <r>
    <x v="6020"/>
    <x v="0"/>
    <n v="0"/>
    <x v="0"/>
    <x v="1"/>
    <n v="34"/>
    <s v="No"/>
    <s v="No phone service"/>
    <s v="DSL"/>
    <s v="Yes"/>
    <s v="No"/>
    <s v="Yes"/>
    <s v="Yes"/>
    <s v="Yes"/>
    <s v="Yes"/>
    <x v="1"/>
    <s v="No"/>
    <x v="1"/>
    <x v="1083"/>
    <n v="1993.2"/>
    <x v="0"/>
    <n v="0"/>
    <x v="1"/>
  </r>
  <r>
    <x v="6021"/>
    <x v="0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507"/>
    <n v="254.5"/>
    <x v="0"/>
    <n v="0"/>
    <x v="1"/>
  </r>
  <r>
    <x v="6022"/>
    <x v="0"/>
    <n v="0"/>
    <x v="1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432"/>
    <n v="347.65"/>
    <x v="0"/>
    <n v="0"/>
    <x v="1"/>
  </r>
  <r>
    <x v="6023"/>
    <x v="0"/>
    <n v="1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27"/>
    <n v="967.9"/>
    <x v="0"/>
    <n v="0"/>
    <x v="2"/>
  </r>
  <r>
    <x v="6024"/>
    <x v="0"/>
    <n v="0"/>
    <x v="0"/>
    <x v="0"/>
    <n v="3"/>
    <s v="Yes"/>
    <s v="Yes"/>
    <s v="Fiber optic"/>
    <s v="No"/>
    <s v="Yes"/>
    <s v="No"/>
    <s v="No"/>
    <s v="No"/>
    <s v="Yes"/>
    <x v="0"/>
    <s v="Yes"/>
    <x v="3"/>
    <x v="268"/>
    <n v="242.95"/>
    <x v="1"/>
    <n v="1"/>
    <x v="0"/>
  </r>
  <r>
    <x v="6025"/>
    <x v="0"/>
    <n v="0"/>
    <x v="1"/>
    <x v="1"/>
    <n v="41"/>
    <s v="Yes"/>
    <s v="No"/>
    <s v="DSL"/>
    <s v="No"/>
    <s v="No"/>
    <s v="No"/>
    <s v="No"/>
    <s v="No"/>
    <s v="No"/>
    <x v="0"/>
    <s v="No"/>
    <x v="2"/>
    <x v="1003"/>
    <n v="1841.9"/>
    <x v="0"/>
    <n v="0"/>
    <x v="2"/>
  </r>
  <r>
    <x v="6026"/>
    <x v="0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93"/>
    <n v="232.1"/>
    <x v="0"/>
    <n v="0"/>
    <x v="1"/>
  </r>
  <r>
    <x v="6027"/>
    <x v="1"/>
    <n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40"/>
    <n v="809.25"/>
    <x v="0"/>
    <n v="0"/>
    <x v="1"/>
  </r>
  <r>
    <x v="6028"/>
    <x v="1"/>
    <n v="0"/>
    <x v="0"/>
    <x v="0"/>
    <n v="12"/>
    <s v="Yes"/>
    <s v="No"/>
    <s v="Fiber optic"/>
    <s v="Yes"/>
    <s v="No"/>
    <s v="No"/>
    <s v="Yes"/>
    <s v="No"/>
    <s v="No"/>
    <x v="0"/>
    <s v="No"/>
    <x v="2"/>
    <x v="524"/>
    <n v="866.45"/>
    <x v="1"/>
    <n v="1"/>
    <x v="0"/>
  </r>
  <r>
    <x v="6029"/>
    <x v="1"/>
    <n v="0"/>
    <x v="1"/>
    <x v="0"/>
    <n v="4"/>
    <s v="Yes"/>
    <s v="No"/>
    <s v="Fiber optic"/>
    <s v="Yes"/>
    <s v="Yes"/>
    <s v="No"/>
    <s v="Yes"/>
    <s v="No"/>
    <s v="Yes"/>
    <x v="0"/>
    <s v="Yes"/>
    <x v="1"/>
    <x v="280"/>
    <n v="360.55"/>
    <x v="0"/>
    <n v="0"/>
    <x v="0"/>
  </r>
  <r>
    <x v="6030"/>
    <x v="0"/>
    <n v="0"/>
    <x v="1"/>
    <x v="0"/>
    <n v="43"/>
    <s v="No"/>
    <s v="No phone service"/>
    <s v="DSL"/>
    <s v="No"/>
    <s v="No"/>
    <s v="Yes"/>
    <s v="No"/>
    <s v="Yes"/>
    <s v="Yes"/>
    <x v="0"/>
    <s v="Yes"/>
    <x v="2"/>
    <x v="65"/>
    <n v="2076.1999999999998"/>
    <x v="1"/>
    <n v="1"/>
    <x v="2"/>
  </r>
  <r>
    <x v="6031"/>
    <x v="0"/>
    <n v="1"/>
    <x v="0"/>
    <x v="1"/>
    <n v="12"/>
    <s v="No"/>
    <s v="No phone service"/>
    <s v="DSL"/>
    <s v="No"/>
    <s v="No"/>
    <s v="No"/>
    <s v="Yes"/>
    <s v="No"/>
    <s v="No"/>
    <x v="0"/>
    <s v="Yes"/>
    <x v="1"/>
    <x v="1512"/>
    <n v="355.9"/>
    <x v="0"/>
    <n v="0"/>
    <x v="0"/>
  </r>
  <r>
    <x v="6032"/>
    <x v="1"/>
    <n v="1"/>
    <x v="0"/>
    <x v="0"/>
    <n v="68"/>
    <s v="Yes"/>
    <s v="Yes"/>
    <s v="Fiber optic"/>
    <s v="No"/>
    <s v="Yes"/>
    <s v="Yes"/>
    <s v="No"/>
    <s v="Yes"/>
    <s v="Yes"/>
    <x v="0"/>
    <s v="Yes"/>
    <x v="0"/>
    <x v="1086"/>
    <n v="7299.65"/>
    <x v="1"/>
    <n v="1"/>
    <x v="2"/>
  </r>
  <r>
    <x v="6033"/>
    <x v="1"/>
    <n v="1"/>
    <x v="1"/>
    <x v="0"/>
    <n v="25"/>
    <s v="Yes"/>
    <s v="Yes"/>
    <s v="Fiber optic"/>
    <s v="No"/>
    <s v="Yes"/>
    <s v="No"/>
    <s v="No"/>
    <s v="Yes"/>
    <s v="No"/>
    <x v="0"/>
    <s v="Yes"/>
    <x v="0"/>
    <x v="116"/>
    <n v="2291.1999999999998"/>
    <x v="1"/>
    <n v="1"/>
    <x v="1"/>
  </r>
  <r>
    <x v="6034"/>
    <x v="0"/>
    <n v="0"/>
    <x v="1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02"/>
    <n v="129.15"/>
    <x v="0"/>
    <n v="0"/>
    <x v="0"/>
  </r>
  <r>
    <x v="6035"/>
    <x v="1"/>
    <n v="1"/>
    <x v="0"/>
    <x v="0"/>
    <n v="66"/>
    <s v="Yes"/>
    <s v="Yes"/>
    <s v="Fiber optic"/>
    <s v="No"/>
    <s v="Yes"/>
    <s v="Yes"/>
    <s v="Yes"/>
    <s v="Yes"/>
    <s v="Yes"/>
    <x v="1"/>
    <s v="Yes"/>
    <x v="0"/>
    <x v="443"/>
    <n v="7491.75"/>
    <x v="1"/>
    <n v="1"/>
    <x v="2"/>
  </r>
  <r>
    <x v="6036"/>
    <x v="0"/>
    <n v="0"/>
    <x v="0"/>
    <x v="0"/>
    <n v="53"/>
    <s v="Yes"/>
    <s v="No"/>
    <s v="Fiber optic"/>
    <s v="Yes"/>
    <s v="Yes"/>
    <s v="Yes"/>
    <s v="Yes"/>
    <s v="Yes"/>
    <s v="Yes"/>
    <x v="1"/>
    <s v="No"/>
    <x v="0"/>
    <x v="70"/>
    <n v="5835.5"/>
    <x v="0"/>
    <n v="0"/>
    <x v="2"/>
  </r>
  <r>
    <x v="6037"/>
    <x v="1"/>
    <n v="1"/>
    <x v="1"/>
    <x v="0"/>
    <n v="63"/>
    <s v="Yes"/>
    <s v="Yes"/>
    <s v="Fiber optic"/>
    <s v="Yes"/>
    <s v="Yes"/>
    <s v="Yes"/>
    <s v="No"/>
    <s v="Yes"/>
    <s v="Yes"/>
    <x v="0"/>
    <s v="Yes"/>
    <x v="2"/>
    <x v="826"/>
    <n v="7031.45"/>
    <x v="0"/>
    <n v="0"/>
    <x v="2"/>
  </r>
  <r>
    <x v="6038"/>
    <x v="0"/>
    <n v="0"/>
    <x v="0"/>
    <x v="1"/>
    <n v="70"/>
    <s v="Yes"/>
    <s v="Yes"/>
    <s v="Fiber optic"/>
    <s v="Yes"/>
    <s v="Yes"/>
    <s v="Yes"/>
    <s v="Yes"/>
    <s v="Yes"/>
    <s v="Yes"/>
    <x v="2"/>
    <s v="Yes"/>
    <x v="2"/>
    <x v="1513"/>
    <n v="7723.9"/>
    <x v="1"/>
    <n v="1"/>
    <x v="2"/>
  </r>
  <r>
    <x v="6039"/>
    <x v="1"/>
    <n v="1"/>
    <x v="0"/>
    <x v="0"/>
    <n v="27"/>
    <s v="No"/>
    <s v="No phone service"/>
    <s v="DSL"/>
    <s v="No"/>
    <s v="No"/>
    <s v="No"/>
    <s v="No"/>
    <s v="No"/>
    <s v="Yes"/>
    <x v="0"/>
    <s v="No"/>
    <x v="2"/>
    <x v="1514"/>
    <n v="1032"/>
    <x v="1"/>
    <n v="1"/>
    <x v="1"/>
  </r>
  <r>
    <x v="6040"/>
    <x v="0"/>
    <n v="0"/>
    <x v="1"/>
    <x v="0"/>
    <n v="1"/>
    <s v="Yes"/>
    <s v="No"/>
    <s v="Fiber optic"/>
    <s v="No"/>
    <s v="No"/>
    <s v="No"/>
    <s v="No"/>
    <s v="No"/>
    <s v="No"/>
    <x v="0"/>
    <s v="No"/>
    <x v="1"/>
    <x v="1111"/>
    <n v="70.75"/>
    <x v="1"/>
    <n v="1"/>
    <x v="0"/>
  </r>
  <r>
    <x v="6041"/>
    <x v="0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109.6"/>
    <x v="0"/>
    <n v="0"/>
    <x v="0"/>
  </r>
  <r>
    <x v="6042"/>
    <x v="0"/>
    <n v="1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27"/>
    <n v="727.8"/>
    <x v="0"/>
    <n v="0"/>
    <x v="2"/>
  </r>
  <r>
    <x v="6043"/>
    <x v="1"/>
    <n v="0"/>
    <x v="1"/>
    <x v="0"/>
    <n v="3"/>
    <s v="No"/>
    <s v="No phone service"/>
    <s v="DSL"/>
    <s v="No"/>
    <s v="No"/>
    <s v="Yes"/>
    <s v="No"/>
    <s v="Yes"/>
    <s v="No"/>
    <x v="0"/>
    <s v="Yes"/>
    <x v="1"/>
    <x v="1381"/>
    <n v="130.75"/>
    <x v="1"/>
    <n v="1"/>
    <x v="0"/>
  </r>
  <r>
    <x v="6044"/>
    <x v="0"/>
    <n v="0"/>
    <x v="1"/>
    <x v="1"/>
    <n v="12"/>
    <s v="Yes"/>
    <s v="Yes"/>
    <s v="Fiber optic"/>
    <s v="No"/>
    <s v="No"/>
    <s v="No"/>
    <s v="No"/>
    <s v="No"/>
    <s v="No"/>
    <x v="0"/>
    <s v="Yes"/>
    <x v="0"/>
    <x v="1515"/>
    <n v="893"/>
    <x v="0"/>
    <n v="0"/>
    <x v="0"/>
  </r>
  <r>
    <x v="6045"/>
    <x v="0"/>
    <n v="0"/>
    <x v="0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27"/>
    <n v="763.1"/>
    <x v="0"/>
    <n v="0"/>
    <x v="2"/>
  </r>
  <r>
    <x v="6046"/>
    <x v="0"/>
    <n v="0"/>
    <x v="1"/>
    <x v="0"/>
    <n v="9"/>
    <s v="Yes"/>
    <s v="No"/>
    <s v="Fiber optic"/>
    <s v="No"/>
    <s v="No"/>
    <s v="Yes"/>
    <s v="No"/>
    <s v="No"/>
    <s v="Yes"/>
    <x v="0"/>
    <s v="Yes"/>
    <x v="3"/>
    <x v="198"/>
    <n v="781.4"/>
    <x v="0"/>
    <n v="0"/>
    <x v="0"/>
  </r>
  <r>
    <x v="6047"/>
    <x v="1"/>
    <n v="0"/>
    <x v="0"/>
    <x v="0"/>
    <n v="13"/>
    <s v="Yes"/>
    <s v="Yes"/>
    <s v="DSL"/>
    <s v="Yes"/>
    <s v="No"/>
    <s v="No"/>
    <s v="No"/>
    <s v="No"/>
    <s v="Yes"/>
    <x v="0"/>
    <s v="Yes"/>
    <x v="0"/>
    <x v="788"/>
    <n v="902.25"/>
    <x v="0"/>
    <n v="0"/>
    <x v="1"/>
  </r>
  <r>
    <x v="6048"/>
    <x v="1"/>
    <n v="1"/>
    <x v="0"/>
    <x v="0"/>
    <n v="29"/>
    <s v="Yes"/>
    <s v="Yes"/>
    <s v="Fiber optic"/>
    <s v="No"/>
    <s v="No"/>
    <s v="No"/>
    <s v="No"/>
    <s v="Yes"/>
    <s v="Yes"/>
    <x v="0"/>
    <s v="Yes"/>
    <x v="0"/>
    <x v="229"/>
    <n v="2653.65"/>
    <x v="1"/>
    <n v="1"/>
    <x v="1"/>
  </r>
  <r>
    <x v="6049"/>
    <x v="0"/>
    <n v="0"/>
    <x v="0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332"/>
    <n v="1016.7"/>
    <x v="0"/>
    <n v="0"/>
    <x v="2"/>
  </r>
  <r>
    <x v="6050"/>
    <x v="1"/>
    <n v="0"/>
    <x v="0"/>
    <x v="0"/>
    <n v="61"/>
    <s v="Yes"/>
    <s v="Yes"/>
    <s v="Fiber optic"/>
    <s v="Yes"/>
    <s v="No"/>
    <s v="Yes"/>
    <s v="Yes"/>
    <s v="Yes"/>
    <s v="No"/>
    <x v="0"/>
    <s v="No"/>
    <x v="2"/>
    <x v="772"/>
    <n v="5943.65"/>
    <x v="0"/>
    <n v="0"/>
    <x v="2"/>
  </r>
  <r>
    <x v="6051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275.7"/>
    <x v="0"/>
    <n v="0"/>
    <x v="1"/>
  </r>
  <r>
    <x v="6052"/>
    <x v="0"/>
    <n v="0"/>
    <x v="0"/>
    <x v="1"/>
    <n v="41"/>
    <s v="Yes"/>
    <s v="No"/>
    <s v="DSL"/>
    <s v="Yes"/>
    <s v="Yes"/>
    <s v="No"/>
    <s v="Yes"/>
    <s v="Yes"/>
    <s v="Yes"/>
    <x v="2"/>
    <s v="No"/>
    <x v="0"/>
    <x v="800"/>
    <n v="3126.45"/>
    <x v="0"/>
    <n v="0"/>
    <x v="2"/>
  </r>
  <r>
    <x v="6053"/>
    <x v="0"/>
    <n v="0"/>
    <x v="1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x v="675"/>
    <n v="1070.1500000000001"/>
    <x v="0"/>
    <n v="0"/>
    <x v="2"/>
  </r>
  <r>
    <x v="6054"/>
    <x v="0"/>
    <n v="0"/>
    <x v="0"/>
    <x v="1"/>
    <n v="36"/>
    <s v="Yes"/>
    <s v="Yes"/>
    <s v="Fiber optic"/>
    <s v="No"/>
    <s v="Yes"/>
    <s v="Yes"/>
    <s v="No"/>
    <s v="Yes"/>
    <s v="No"/>
    <x v="0"/>
    <s v="Yes"/>
    <x v="2"/>
    <x v="1501"/>
    <n v="3457.9"/>
    <x v="1"/>
    <n v="1"/>
    <x v="1"/>
  </r>
  <r>
    <x v="6055"/>
    <x v="0"/>
    <n v="0"/>
    <x v="1"/>
    <x v="0"/>
    <n v="6"/>
    <s v="Yes"/>
    <s v="No"/>
    <s v="DSL"/>
    <s v="No"/>
    <s v="No"/>
    <s v="No"/>
    <s v="No"/>
    <s v="No"/>
    <s v="Yes"/>
    <x v="0"/>
    <s v="Yes"/>
    <x v="0"/>
    <x v="236"/>
    <n v="340.4"/>
    <x v="0"/>
    <n v="0"/>
    <x v="0"/>
  </r>
  <r>
    <x v="6056"/>
    <x v="0"/>
    <n v="0"/>
    <x v="1"/>
    <x v="0"/>
    <n v="58"/>
    <s v="Yes"/>
    <s v="Yes"/>
    <s v="DSL"/>
    <s v="Yes"/>
    <s v="Yes"/>
    <s v="Yes"/>
    <s v="Yes"/>
    <s v="No"/>
    <s v="No"/>
    <x v="1"/>
    <s v="Yes"/>
    <x v="3"/>
    <x v="502"/>
    <n v="4299.2"/>
    <x v="0"/>
    <n v="0"/>
    <x v="2"/>
  </r>
  <r>
    <x v="6057"/>
    <x v="1"/>
    <n v="0"/>
    <x v="1"/>
    <x v="0"/>
    <n v="19"/>
    <s v="Yes"/>
    <s v="No"/>
    <s v="DSL"/>
    <s v="No"/>
    <s v="No"/>
    <s v="No"/>
    <s v="Yes"/>
    <s v="Yes"/>
    <s v="No"/>
    <x v="0"/>
    <s v="Yes"/>
    <x v="3"/>
    <x v="1261"/>
    <n v="1093.2"/>
    <x v="0"/>
    <n v="0"/>
    <x v="1"/>
  </r>
  <r>
    <x v="6058"/>
    <x v="1"/>
    <n v="0"/>
    <x v="0"/>
    <x v="0"/>
    <n v="11"/>
    <s v="Yes"/>
    <s v="No"/>
    <s v="DSL"/>
    <s v="No"/>
    <s v="No"/>
    <s v="No"/>
    <s v="No"/>
    <s v="No"/>
    <s v="No"/>
    <x v="0"/>
    <s v="Yes"/>
    <x v="2"/>
    <x v="1273"/>
    <n v="521.9"/>
    <x v="0"/>
    <n v="0"/>
    <x v="0"/>
  </r>
  <r>
    <x v="6059"/>
    <x v="0"/>
    <n v="0"/>
    <x v="1"/>
    <x v="0"/>
    <n v="39"/>
    <s v="No"/>
    <s v="No phone service"/>
    <s v="DSL"/>
    <s v="Yes"/>
    <s v="Yes"/>
    <s v="No"/>
    <s v="Yes"/>
    <s v="No"/>
    <s v="No"/>
    <x v="1"/>
    <s v="Yes"/>
    <x v="2"/>
    <x v="551"/>
    <n v="1630.4"/>
    <x v="0"/>
    <n v="0"/>
    <x v="2"/>
  </r>
  <r>
    <x v="6060"/>
    <x v="0"/>
    <n v="1"/>
    <x v="1"/>
    <x v="0"/>
    <n v="8"/>
    <s v="Yes"/>
    <s v="No"/>
    <s v="Fiber optic"/>
    <s v="No"/>
    <s v="Yes"/>
    <s v="No"/>
    <s v="No"/>
    <s v="Yes"/>
    <s v="No"/>
    <x v="0"/>
    <s v="Yes"/>
    <x v="0"/>
    <x v="897"/>
    <n v="713.6"/>
    <x v="0"/>
    <n v="0"/>
    <x v="0"/>
  </r>
  <r>
    <x v="6061"/>
    <x v="0"/>
    <n v="0"/>
    <x v="1"/>
    <x v="1"/>
    <n v="26"/>
    <s v="Yes"/>
    <s v="Yes"/>
    <s v="DSL"/>
    <s v="No"/>
    <s v="No"/>
    <s v="No"/>
    <s v="No"/>
    <s v="No"/>
    <s v="No"/>
    <x v="0"/>
    <s v="Yes"/>
    <x v="1"/>
    <x v="663"/>
    <n v="1265.6500000000001"/>
    <x v="0"/>
    <n v="0"/>
    <x v="1"/>
  </r>
  <r>
    <x v="6062"/>
    <x v="0"/>
    <n v="1"/>
    <x v="1"/>
    <x v="0"/>
    <n v="53"/>
    <s v="Yes"/>
    <s v="No"/>
    <s v="Fiber optic"/>
    <s v="No"/>
    <s v="Yes"/>
    <s v="No"/>
    <s v="No"/>
    <s v="No"/>
    <s v="No"/>
    <x v="0"/>
    <s v="Yes"/>
    <x v="3"/>
    <x v="499"/>
    <n v="4003.85"/>
    <x v="0"/>
    <n v="0"/>
    <x v="2"/>
  </r>
  <r>
    <x v="6063"/>
    <x v="0"/>
    <n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79"/>
    <n v="1401.4"/>
    <x v="0"/>
    <n v="0"/>
    <x v="2"/>
  </r>
  <r>
    <x v="6064"/>
    <x v="1"/>
    <n v="0"/>
    <x v="1"/>
    <x v="0"/>
    <n v="1"/>
    <s v="No"/>
    <s v="No phone service"/>
    <s v="DSL"/>
    <s v="No"/>
    <s v="No"/>
    <s v="No"/>
    <s v="No"/>
    <s v="Yes"/>
    <s v="Yes"/>
    <x v="0"/>
    <s v="Yes"/>
    <x v="1"/>
    <x v="150"/>
    <n v="45.3"/>
    <x v="1"/>
    <n v="1"/>
    <x v="0"/>
  </r>
  <r>
    <x v="6065"/>
    <x v="1"/>
    <n v="0"/>
    <x v="1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746"/>
    <n v="1510.5"/>
    <x v="0"/>
    <n v="0"/>
    <x v="2"/>
  </r>
  <r>
    <x v="6066"/>
    <x v="1"/>
    <n v="0"/>
    <x v="1"/>
    <x v="0"/>
    <n v="2"/>
    <s v="Yes"/>
    <s v="No"/>
    <s v="Fiber optic"/>
    <s v="No"/>
    <s v="No"/>
    <s v="Yes"/>
    <s v="No"/>
    <s v="Yes"/>
    <s v="Yes"/>
    <x v="0"/>
    <s v="No"/>
    <x v="0"/>
    <x v="1129"/>
    <n v="178.1"/>
    <x v="1"/>
    <n v="1"/>
    <x v="0"/>
  </r>
  <r>
    <x v="6067"/>
    <x v="1"/>
    <n v="0"/>
    <x v="1"/>
    <x v="0"/>
    <n v="7"/>
    <s v="No"/>
    <s v="No phone service"/>
    <s v="DSL"/>
    <s v="Yes"/>
    <s v="No"/>
    <s v="Yes"/>
    <s v="No"/>
    <s v="No"/>
    <s v="No"/>
    <x v="1"/>
    <s v="No"/>
    <x v="1"/>
    <x v="1516"/>
    <n v="264.8"/>
    <x v="0"/>
    <n v="0"/>
    <x v="0"/>
  </r>
  <r>
    <x v="6068"/>
    <x v="0"/>
    <n v="0"/>
    <x v="1"/>
    <x v="1"/>
    <n v="12"/>
    <s v="Yes"/>
    <s v="No"/>
    <s v="DSL"/>
    <s v="No"/>
    <s v="No"/>
    <s v="No"/>
    <s v="No"/>
    <s v="No"/>
    <s v="No"/>
    <x v="0"/>
    <s v="Yes"/>
    <x v="0"/>
    <x v="817"/>
    <n v="480.6"/>
    <x v="1"/>
    <n v="1"/>
    <x v="0"/>
  </r>
  <r>
    <x v="6069"/>
    <x v="1"/>
    <n v="0"/>
    <x v="0"/>
    <x v="1"/>
    <n v="59"/>
    <s v="Yes"/>
    <s v="No"/>
    <s v="DSL"/>
    <s v="No"/>
    <s v="Yes"/>
    <s v="Yes"/>
    <s v="Yes"/>
    <s v="Yes"/>
    <s v="Yes"/>
    <x v="1"/>
    <s v="No"/>
    <x v="3"/>
    <x v="919"/>
    <n v="4541.8999999999996"/>
    <x v="0"/>
    <n v="0"/>
    <x v="2"/>
  </r>
  <r>
    <x v="6070"/>
    <x v="1"/>
    <n v="0"/>
    <x v="0"/>
    <x v="1"/>
    <n v="61"/>
    <s v="Yes"/>
    <s v="Yes"/>
    <s v="DSL"/>
    <s v="No"/>
    <s v="No"/>
    <s v="Yes"/>
    <s v="Yes"/>
    <s v="Yes"/>
    <s v="Yes"/>
    <x v="2"/>
    <s v="Yes"/>
    <x v="2"/>
    <x v="464"/>
    <n v="4976.1499999999996"/>
    <x v="0"/>
    <n v="0"/>
    <x v="2"/>
  </r>
  <r>
    <x v="6071"/>
    <x v="1"/>
    <n v="0"/>
    <x v="0"/>
    <x v="1"/>
    <n v="72"/>
    <s v="Yes"/>
    <s v="Yes"/>
    <s v="Fiber optic"/>
    <s v="Yes"/>
    <s v="No"/>
    <s v="Yes"/>
    <s v="No"/>
    <s v="Yes"/>
    <s v="Yes"/>
    <x v="2"/>
    <s v="Yes"/>
    <x v="2"/>
    <x v="177"/>
    <n v="7542.25"/>
    <x v="0"/>
    <n v="0"/>
    <x v="2"/>
  </r>
  <r>
    <x v="6072"/>
    <x v="0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01"/>
    <n v="251.25"/>
    <x v="0"/>
    <n v="0"/>
    <x v="1"/>
  </r>
  <r>
    <x v="6073"/>
    <x v="0"/>
    <n v="0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x v="227"/>
    <n v="1595.5"/>
    <x v="0"/>
    <n v="0"/>
    <x v="2"/>
  </r>
  <r>
    <x v="6074"/>
    <x v="1"/>
    <n v="0"/>
    <x v="0"/>
    <x v="0"/>
    <n v="1"/>
    <s v="No"/>
    <s v="No phone service"/>
    <s v="DSL"/>
    <s v="No"/>
    <s v="No"/>
    <s v="No"/>
    <s v="No"/>
    <s v="No"/>
    <s v="No"/>
    <x v="0"/>
    <s v="Yes"/>
    <x v="0"/>
    <x v="1517"/>
    <n v="23.45"/>
    <x v="1"/>
    <n v="1"/>
    <x v="0"/>
  </r>
  <r>
    <x v="6075"/>
    <x v="0"/>
    <n v="0"/>
    <x v="1"/>
    <x v="0"/>
    <n v="10"/>
    <s v="Yes"/>
    <s v="No"/>
    <s v="DSL"/>
    <s v="No"/>
    <s v="Yes"/>
    <s v="No"/>
    <s v="Yes"/>
    <s v="No"/>
    <s v="Yes"/>
    <x v="1"/>
    <s v="No"/>
    <x v="1"/>
    <x v="253"/>
    <n v="685.55"/>
    <x v="0"/>
    <n v="0"/>
    <x v="0"/>
  </r>
  <r>
    <x v="6076"/>
    <x v="0"/>
    <n v="0"/>
    <x v="0"/>
    <x v="1"/>
    <n v="65"/>
    <s v="Yes"/>
    <s v="No"/>
    <s v="DSL"/>
    <s v="Yes"/>
    <s v="Yes"/>
    <s v="Yes"/>
    <s v="No"/>
    <s v="No"/>
    <s v="No"/>
    <x v="1"/>
    <s v="No"/>
    <x v="2"/>
    <x v="918"/>
    <n v="3874.1"/>
    <x v="0"/>
    <n v="0"/>
    <x v="2"/>
  </r>
  <r>
    <x v="6077"/>
    <x v="0"/>
    <n v="0"/>
    <x v="0"/>
    <x v="0"/>
    <n v="62"/>
    <s v="Yes"/>
    <s v="Yes"/>
    <s v="Fiber optic"/>
    <s v="Yes"/>
    <s v="Yes"/>
    <s v="Yes"/>
    <s v="Yes"/>
    <s v="Yes"/>
    <s v="Yes"/>
    <x v="2"/>
    <s v="No"/>
    <x v="1"/>
    <x v="1518"/>
    <n v="6891.4"/>
    <x v="0"/>
    <n v="0"/>
    <x v="2"/>
  </r>
  <r>
    <x v="6078"/>
    <x v="0"/>
    <n v="0"/>
    <x v="0"/>
    <x v="0"/>
    <n v="55"/>
    <s v="Yes"/>
    <s v="Yes"/>
    <s v="DSL"/>
    <s v="Yes"/>
    <s v="Yes"/>
    <s v="Yes"/>
    <s v="Yes"/>
    <s v="Yes"/>
    <s v="Yes"/>
    <x v="1"/>
    <s v="Yes"/>
    <x v="0"/>
    <x v="530"/>
    <n v="4916.95"/>
    <x v="0"/>
    <n v="0"/>
    <x v="2"/>
  </r>
  <r>
    <x v="6079"/>
    <x v="0"/>
    <n v="0"/>
    <x v="0"/>
    <x v="0"/>
    <n v="25"/>
    <s v="Yes"/>
    <s v="Yes"/>
    <s v="DSL"/>
    <s v="No"/>
    <s v="Yes"/>
    <s v="No"/>
    <s v="No"/>
    <s v="No"/>
    <s v="No"/>
    <x v="0"/>
    <s v="No"/>
    <x v="0"/>
    <x v="298"/>
    <n v="1373"/>
    <x v="0"/>
    <n v="0"/>
    <x v="1"/>
  </r>
  <r>
    <x v="6080"/>
    <x v="1"/>
    <n v="0"/>
    <x v="1"/>
    <x v="0"/>
    <n v="1"/>
    <s v="No"/>
    <s v="No phone service"/>
    <s v="DSL"/>
    <s v="Yes"/>
    <s v="No"/>
    <s v="No"/>
    <s v="No"/>
    <s v="No"/>
    <s v="No"/>
    <x v="0"/>
    <s v="No"/>
    <x v="1"/>
    <x v="1519"/>
    <n v="29.7"/>
    <x v="1"/>
    <n v="1"/>
    <x v="0"/>
  </r>
  <r>
    <x v="6081"/>
    <x v="1"/>
    <n v="0"/>
    <x v="1"/>
    <x v="0"/>
    <n v="1"/>
    <s v="Yes"/>
    <s v="No"/>
    <s v="DSL"/>
    <s v="Yes"/>
    <s v="No"/>
    <s v="No"/>
    <s v="No"/>
    <s v="No"/>
    <s v="No"/>
    <x v="0"/>
    <s v="Yes"/>
    <x v="3"/>
    <x v="734"/>
    <n v="49.8"/>
    <x v="0"/>
    <n v="0"/>
    <x v="0"/>
  </r>
  <r>
    <x v="6082"/>
    <x v="0"/>
    <n v="0"/>
    <x v="0"/>
    <x v="0"/>
    <n v="59"/>
    <s v="Yes"/>
    <s v="Yes"/>
    <s v="Fiber optic"/>
    <s v="No"/>
    <s v="Yes"/>
    <s v="No"/>
    <s v="No"/>
    <s v="Yes"/>
    <s v="Yes"/>
    <x v="0"/>
    <s v="No"/>
    <x v="0"/>
    <x v="822"/>
    <n v="6039.9"/>
    <x v="1"/>
    <n v="1"/>
    <x v="2"/>
  </r>
  <r>
    <x v="6083"/>
    <x v="1"/>
    <n v="1"/>
    <x v="0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369"/>
    <n v="1548.65"/>
    <x v="0"/>
    <n v="0"/>
    <x v="2"/>
  </r>
  <r>
    <x v="6084"/>
    <x v="1"/>
    <n v="0"/>
    <x v="0"/>
    <x v="0"/>
    <n v="36"/>
    <s v="Yes"/>
    <s v="Yes"/>
    <s v="Fiber optic"/>
    <s v="No"/>
    <s v="No"/>
    <s v="No"/>
    <s v="No"/>
    <s v="Yes"/>
    <s v="Yes"/>
    <x v="0"/>
    <s v="Yes"/>
    <x v="2"/>
    <x v="94"/>
    <n v="3440.25"/>
    <x v="0"/>
    <n v="0"/>
    <x v="1"/>
  </r>
  <r>
    <x v="6085"/>
    <x v="0"/>
    <n v="0"/>
    <x v="1"/>
    <x v="0"/>
    <n v="3"/>
    <s v="Yes"/>
    <s v="Yes"/>
    <s v="DSL"/>
    <s v="No"/>
    <s v="No"/>
    <s v="No"/>
    <s v="No"/>
    <s v="No"/>
    <s v="No"/>
    <x v="0"/>
    <s v="Yes"/>
    <x v="1"/>
    <x v="320"/>
    <n v="151.30000000000001"/>
    <x v="1"/>
    <n v="1"/>
    <x v="0"/>
  </r>
  <r>
    <x v="6086"/>
    <x v="1"/>
    <n v="0"/>
    <x v="0"/>
    <x v="0"/>
    <n v="61"/>
    <s v="Yes"/>
    <s v="Yes"/>
    <s v="DSL"/>
    <s v="Yes"/>
    <s v="No"/>
    <s v="Yes"/>
    <s v="No"/>
    <s v="No"/>
    <s v="Yes"/>
    <x v="2"/>
    <s v="Yes"/>
    <x v="1"/>
    <x v="650"/>
    <n v="4226.7"/>
    <x v="0"/>
    <n v="0"/>
    <x v="2"/>
  </r>
  <r>
    <x v="6087"/>
    <x v="1"/>
    <n v="0"/>
    <x v="1"/>
    <x v="1"/>
    <n v="26"/>
    <s v="No"/>
    <s v="No phone service"/>
    <s v="DSL"/>
    <s v="No"/>
    <s v="Yes"/>
    <s v="No"/>
    <s v="No"/>
    <s v="Yes"/>
    <s v="No"/>
    <x v="1"/>
    <s v="Yes"/>
    <x v="2"/>
    <x v="1520"/>
    <n v="1023.75"/>
    <x v="0"/>
    <n v="0"/>
    <x v="1"/>
  </r>
  <r>
    <x v="6088"/>
    <x v="0"/>
    <n v="0"/>
    <x v="1"/>
    <x v="0"/>
    <n v="1"/>
    <s v="Yes"/>
    <s v="No"/>
    <s v="DSL"/>
    <s v="No"/>
    <s v="No"/>
    <s v="No"/>
    <s v="No"/>
    <s v="No"/>
    <s v="Yes"/>
    <x v="0"/>
    <s v="Yes"/>
    <x v="0"/>
    <x v="1521"/>
    <n v="55.4"/>
    <x v="1"/>
    <n v="1"/>
    <x v="0"/>
  </r>
  <r>
    <x v="6089"/>
    <x v="0"/>
    <n v="1"/>
    <x v="0"/>
    <x v="0"/>
    <n v="1"/>
    <s v="Yes"/>
    <s v="Yes"/>
    <s v="Fiber optic"/>
    <s v="No"/>
    <s v="Yes"/>
    <s v="No"/>
    <s v="No"/>
    <s v="Yes"/>
    <s v="No"/>
    <x v="0"/>
    <s v="Yes"/>
    <x v="0"/>
    <x v="685"/>
    <n v="90.6"/>
    <x v="1"/>
    <n v="1"/>
    <x v="0"/>
  </r>
  <r>
    <x v="6090"/>
    <x v="1"/>
    <n v="0"/>
    <x v="0"/>
    <x v="1"/>
    <n v="68"/>
    <s v="Yes"/>
    <s v="No"/>
    <s v="Fiber optic"/>
    <s v="Yes"/>
    <s v="Yes"/>
    <s v="Yes"/>
    <s v="No"/>
    <s v="Yes"/>
    <s v="Yes"/>
    <x v="2"/>
    <s v="Yes"/>
    <x v="3"/>
    <x v="570"/>
    <n v="7074.4"/>
    <x v="0"/>
    <n v="0"/>
    <x v="2"/>
  </r>
  <r>
    <x v="6091"/>
    <x v="1"/>
    <n v="1"/>
    <x v="0"/>
    <x v="0"/>
    <n v="2"/>
    <s v="Yes"/>
    <s v="Yes"/>
    <s v="Fiber optic"/>
    <s v="No"/>
    <s v="No"/>
    <s v="No"/>
    <s v="No"/>
    <s v="Yes"/>
    <s v="No"/>
    <x v="0"/>
    <s v="Yes"/>
    <x v="1"/>
    <x v="1058"/>
    <n v="156.35"/>
    <x v="1"/>
    <n v="1"/>
    <x v="0"/>
  </r>
  <r>
    <x v="6092"/>
    <x v="0"/>
    <n v="0"/>
    <x v="0"/>
    <x v="0"/>
    <n v="72"/>
    <s v="Yes"/>
    <s v="Yes"/>
    <s v="Fiber optic"/>
    <s v="Yes"/>
    <s v="Yes"/>
    <s v="Yes"/>
    <s v="Yes"/>
    <s v="No"/>
    <s v="No"/>
    <x v="2"/>
    <s v="Yes"/>
    <x v="2"/>
    <x v="745"/>
    <n v="6849.75"/>
    <x v="0"/>
    <n v="0"/>
    <x v="2"/>
  </r>
  <r>
    <x v="6093"/>
    <x v="0"/>
    <n v="0"/>
    <x v="0"/>
    <x v="0"/>
    <n v="71"/>
    <s v="No"/>
    <s v="No phone service"/>
    <s v="DSL"/>
    <s v="No"/>
    <s v="No"/>
    <s v="Yes"/>
    <s v="Yes"/>
    <s v="No"/>
    <s v="Yes"/>
    <x v="2"/>
    <s v="Yes"/>
    <x v="0"/>
    <x v="1522"/>
    <n v="3263.6"/>
    <x v="0"/>
    <n v="0"/>
    <x v="2"/>
  </r>
  <r>
    <x v="6094"/>
    <x v="1"/>
    <n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55"/>
    <n v="1252.8499999999999"/>
    <x v="0"/>
    <n v="0"/>
    <x v="2"/>
  </r>
  <r>
    <x v="6095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65"/>
    <n v="67.55"/>
    <x v="0"/>
    <n v="0"/>
    <x v="0"/>
  </r>
  <r>
    <x v="6096"/>
    <x v="0"/>
    <n v="1"/>
    <x v="1"/>
    <x v="0"/>
    <n v="1"/>
    <s v="Yes"/>
    <s v="No"/>
    <s v="Fiber optic"/>
    <s v="No"/>
    <s v="No"/>
    <s v="No"/>
    <s v="No"/>
    <s v="No"/>
    <s v="No"/>
    <x v="0"/>
    <s v="Yes"/>
    <x v="0"/>
    <x v="433"/>
    <n v="70.2"/>
    <x v="0"/>
    <n v="0"/>
    <x v="0"/>
  </r>
  <r>
    <x v="6097"/>
    <x v="1"/>
    <n v="0"/>
    <x v="0"/>
    <x v="1"/>
    <n v="72"/>
    <s v="Yes"/>
    <s v="Yes"/>
    <s v="DSL"/>
    <s v="Yes"/>
    <s v="Yes"/>
    <s v="Yes"/>
    <s v="Yes"/>
    <s v="No"/>
    <s v="Yes"/>
    <x v="2"/>
    <s v="No"/>
    <x v="3"/>
    <x v="464"/>
    <n v="5750"/>
    <x v="0"/>
    <n v="0"/>
    <x v="2"/>
  </r>
  <r>
    <x v="6098"/>
    <x v="1"/>
    <n v="0"/>
    <x v="0"/>
    <x v="1"/>
    <n v="21"/>
    <s v="Yes"/>
    <s v="Yes"/>
    <s v="DSL"/>
    <s v="Yes"/>
    <s v="No"/>
    <s v="No"/>
    <s v="No"/>
    <s v="Yes"/>
    <s v="Yes"/>
    <x v="1"/>
    <s v="Yes"/>
    <x v="2"/>
    <x v="304"/>
    <n v="1549.75"/>
    <x v="0"/>
    <n v="0"/>
    <x v="1"/>
  </r>
  <r>
    <x v="6099"/>
    <x v="0"/>
    <n v="0"/>
    <x v="0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156"/>
    <n v="1810.55"/>
    <x v="0"/>
    <n v="0"/>
    <x v="2"/>
  </r>
  <r>
    <x v="6100"/>
    <x v="0"/>
    <n v="1"/>
    <x v="0"/>
    <x v="0"/>
    <n v="29"/>
    <s v="Yes"/>
    <s v="Yes"/>
    <s v="Fiber optic"/>
    <s v="No"/>
    <s v="No"/>
    <s v="Yes"/>
    <s v="No"/>
    <s v="Yes"/>
    <s v="Yes"/>
    <x v="0"/>
    <s v="Yes"/>
    <x v="2"/>
    <x v="134"/>
    <n v="2952.85"/>
    <x v="1"/>
    <n v="1"/>
    <x v="1"/>
  </r>
  <r>
    <x v="6101"/>
    <x v="0"/>
    <n v="1"/>
    <x v="1"/>
    <x v="0"/>
    <n v="69"/>
    <s v="Yes"/>
    <s v="Yes"/>
    <s v="Fiber optic"/>
    <s v="Yes"/>
    <s v="No"/>
    <s v="Yes"/>
    <s v="Yes"/>
    <s v="Yes"/>
    <s v="Yes"/>
    <x v="2"/>
    <s v="No"/>
    <x v="3"/>
    <x v="1523"/>
    <n v="7467.55"/>
    <x v="0"/>
    <n v="0"/>
    <x v="2"/>
  </r>
  <r>
    <x v="6102"/>
    <x v="0"/>
    <n v="0"/>
    <x v="0"/>
    <x v="0"/>
    <n v="64"/>
    <s v="Yes"/>
    <s v="Yes"/>
    <s v="DSL"/>
    <s v="Yes"/>
    <s v="No"/>
    <s v="Yes"/>
    <s v="Yes"/>
    <s v="Yes"/>
    <s v="Yes"/>
    <x v="2"/>
    <s v="Yes"/>
    <x v="3"/>
    <x v="418"/>
    <n v="5484.4"/>
    <x v="0"/>
    <n v="0"/>
    <x v="2"/>
  </r>
  <r>
    <x v="6103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19"/>
    <n v="294.89999999999998"/>
    <x v="0"/>
    <n v="0"/>
    <x v="1"/>
  </r>
  <r>
    <x v="6104"/>
    <x v="0"/>
    <n v="0"/>
    <x v="1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1350"/>
    <n v="97.5"/>
    <x v="0"/>
    <n v="0"/>
    <x v="0"/>
  </r>
  <r>
    <x v="6105"/>
    <x v="0"/>
    <n v="0"/>
    <x v="1"/>
    <x v="0"/>
    <n v="52"/>
    <s v="Yes"/>
    <s v="Yes"/>
    <s v="Fiber optic"/>
    <s v="Yes"/>
    <s v="Yes"/>
    <s v="No"/>
    <s v="Yes"/>
    <s v="Yes"/>
    <s v="Yes"/>
    <x v="1"/>
    <s v="Yes"/>
    <x v="3"/>
    <x v="608"/>
    <n v="5916.45"/>
    <x v="1"/>
    <n v="1"/>
    <x v="2"/>
  </r>
  <r>
    <x v="6106"/>
    <x v="1"/>
    <n v="0"/>
    <x v="1"/>
    <x v="0"/>
    <n v="2"/>
    <s v="Yes"/>
    <s v="No"/>
    <s v="DSL"/>
    <s v="Yes"/>
    <s v="No"/>
    <s v="Yes"/>
    <s v="No"/>
    <s v="No"/>
    <s v="No"/>
    <x v="0"/>
    <s v="Yes"/>
    <x v="1"/>
    <x v="638"/>
    <n v="113.35"/>
    <x v="1"/>
    <n v="1"/>
    <x v="0"/>
  </r>
  <r>
    <x v="6107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19.95"/>
    <x v="0"/>
    <n v="0"/>
    <x v="0"/>
  </r>
  <r>
    <x v="6108"/>
    <x v="1"/>
    <n v="0"/>
    <x v="1"/>
    <x v="0"/>
    <n v="18"/>
    <s v="No"/>
    <s v="No phone service"/>
    <s v="DSL"/>
    <s v="No"/>
    <s v="No"/>
    <s v="No"/>
    <s v="No"/>
    <s v="No"/>
    <s v="No"/>
    <x v="0"/>
    <s v="No"/>
    <x v="1"/>
    <x v="203"/>
    <n v="476.8"/>
    <x v="0"/>
    <n v="0"/>
    <x v="1"/>
  </r>
  <r>
    <x v="6109"/>
    <x v="0"/>
    <n v="0"/>
    <x v="1"/>
    <x v="0"/>
    <n v="2"/>
    <s v="Yes"/>
    <s v="Yes"/>
    <s v="DSL"/>
    <s v="No"/>
    <s v="Yes"/>
    <s v="No"/>
    <s v="No"/>
    <s v="No"/>
    <s v="No"/>
    <x v="0"/>
    <s v="No"/>
    <x v="1"/>
    <x v="1300"/>
    <n v="101.65"/>
    <x v="0"/>
    <n v="0"/>
    <x v="0"/>
  </r>
  <r>
    <x v="6110"/>
    <x v="0"/>
    <n v="0"/>
    <x v="0"/>
    <x v="0"/>
    <n v="19"/>
    <s v="Yes"/>
    <s v="No"/>
    <s v="DSL"/>
    <s v="No"/>
    <s v="Yes"/>
    <s v="No"/>
    <s v="No"/>
    <s v="No"/>
    <s v="Yes"/>
    <x v="0"/>
    <s v="Yes"/>
    <x v="1"/>
    <x v="1094"/>
    <n v="1130.8499999999999"/>
    <x v="0"/>
    <n v="0"/>
    <x v="1"/>
  </r>
  <r>
    <x v="6111"/>
    <x v="0"/>
    <n v="0"/>
    <x v="1"/>
    <x v="0"/>
    <n v="40"/>
    <s v="Yes"/>
    <s v="Yes"/>
    <s v="Fiber optic"/>
    <s v="No"/>
    <s v="No"/>
    <s v="No"/>
    <s v="No"/>
    <s v="No"/>
    <s v="Yes"/>
    <x v="0"/>
    <s v="No"/>
    <x v="2"/>
    <x v="1272"/>
    <n v="3532.25"/>
    <x v="0"/>
    <n v="0"/>
    <x v="2"/>
  </r>
  <r>
    <x v="6112"/>
    <x v="0"/>
    <n v="1"/>
    <x v="0"/>
    <x v="1"/>
    <n v="66"/>
    <s v="Yes"/>
    <s v="Yes"/>
    <s v="Fiber optic"/>
    <s v="No"/>
    <s v="Yes"/>
    <s v="Yes"/>
    <s v="No"/>
    <s v="Yes"/>
    <s v="Yes"/>
    <x v="1"/>
    <s v="Yes"/>
    <x v="0"/>
    <x v="1043"/>
    <n v="6891.45"/>
    <x v="0"/>
    <n v="0"/>
    <x v="2"/>
  </r>
  <r>
    <x v="6113"/>
    <x v="1"/>
    <n v="0"/>
    <x v="1"/>
    <x v="0"/>
    <n v="21"/>
    <s v="Yes"/>
    <s v="Yes"/>
    <s v="Fiber optic"/>
    <s v="No"/>
    <s v="No"/>
    <s v="No"/>
    <s v="No"/>
    <s v="No"/>
    <s v="No"/>
    <x v="0"/>
    <s v="No"/>
    <x v="1"/>
    <x v="62"/>
    <n v="1570.7"/>
    <x v="0"/>
    <n v="0"/>
    <x v="1"/>
  </r>
  <r>
    <x v="6114"/>
    <x v="1"/>
    <n v="0"/>
    <x v="1"/>
    <x v="0"/>
    <n v="8"/>
    <s v="Yes"/>
    <s v="No"/>
    <s v="DSL"/>
    <s v="No"/>
    <s v="Yes"/>
    <s v="No"/>
    <s v="Yes"/>
    <s v="Yes"/>
    <s v="No"/>
    <x v="0"/>
    <s v="Yes"/>
    <x v="0"/>
    <x v="1524"/>
    <n v="520.95000000000005"/>
    <x v="0"/>
    <n v="0"/>
    <x v="0"/>
  </r>
  <r>
    <x v="6115"/>
    <x v="0"/>
    <n v="0"/>
    <x v="0"/>
    <x v="1"/>
    <n v="72"/>
    <s v="Yes"/>
    <s v="No"/>
    <s v="Fiber optic"/>
    <s v="Yes"/>
    <s v="Yes"/>
    <s v="Yes"/>
    <s v="Yes"/>
    <s v="Yes"/>
    <s v="Yes"/>
    <x v="2"/>
    <s v="Yes"/>
    <x v="3"/>
    <x v="1280"/>
    <n v="7854.9"/>
    <x v="0"/>
    <n v="0"/>
    <x v="2"/>
  </r>
  <r>
    <x v="6116"/>
    <x v="0"/>
    <n v="0"/>
    <x v="1"/>
    <x v="0"/>
    <n v="48"/>
    <s v="Yes"/>
    <s v="Yes"/>
    <s v="DSL"/>
    <s v="No"/>
    <s v="Yes"/>
    <s v="Yes"/>
    <s v="Yes"/>
    <s v="Yes"/>
    <s v="No"/>
    <x v="1"/>
    <s v="Yes"/>
    <x v="2"/>
    <x v="281"/>
    <n v="3581.4"/>
    <x v="0"/>
    <n v="0"/>
    <x v="2"/>
  </r>
  <r>
    <x v="6117"/>
    <x v="1"/>
    <n v="0"/>
    <x v="1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70"/>
    <n v="1447.9"/>
    <x v="0"/>
    <n v="0"/>
    <x v="2"/>
  </r>
  <r>
    <x v="6118"/>
    <x v="1"/>
    <n v="0"/>
    <x v="1"/>
    <x v="0"/>
    <n v="72"/>
    <s v="Yes"/>
    <s v="Yes"/>
    <s v="Fiber optic"/>
    <s v="Yes"/>
    <s v="Yes"/>
    <s v="Yes"/>
    <s v="Yes"/>
    <s v="Yes"/>
    <s v="Yes"/>
    <x v="2"/>
    <s v="Yes"/>
    <x v="0"/>
    <x v="1525"/>
    <n v="8547.15"/>
    <x v="0"/>
    <n v="0"/>
    <x v="2"/>
  </r>
  <r>
    <x v="6119"/>
    <x v="0"/>
    <n v="0"/>
    <x v="1"/>
    <x v="0"/>
    <n v="14"/>
    <s v="Yes"/>
    <s v="No"/>
    <s v="DSL"/>
    <s v="No"/>
    <s v="Yes"/>
    <s v="No"/>
    <s v="No"/>
    <s v="No"/>
    <s v="No"/>
    <x v="1"/>
    <s v="No"/>
    <x v="3"/>
    <x v="1485"/>
    <n v="727.85"/>
    <x v="0"/>
    <n v="0"/>
    <x v="1"/>
  </r>
  <r>
    <x v="6120"/>
    <x v="1"/>
    <n v="0"/>
    <x v="1"/>
    <x v="0"/>
    <n v="6"/>
    <s v="Yes"/>
    <s v="No"/>
    <s v="DSL"/>
    <s v="No"/>
    <s v="Yes"/>
    <s v="No"/>
    <s v="No"/>
    <s v="Yes"/>
    <s v="No"/>
    <x v="0"/>
    <s v="No"/>
    <x v="0"/>
    <x v="890"/>
    <n v="357.6"/>
    <x v="0"/>
    <n v="0"/>
    <x v="0"/>
  </r>
  <r>
    <x v="6121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88"/>
    <n v="159.35"/>
    <x v="0"/>
    <n v="0"/>
    <x v="0"/>
  </r>
  <r>
    <x v="6122"/>
    <x v="0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25"/>
    <n v="280.85000000000002"/>
    <x v="0"/>
    <n v="0"/>
    <x v="1"/>
  </r>
  <r>
    <x v="6123"/>
    <x v="1"/>
    <n v="0"/>
    <x v="1"/>
    <x v="0"/>
    <n v="65"/>
    <s v="Yes"/>
    <s v="Yes"/>
    <s v="Fiber optic"/>
    <s v="Yes"/>
    <s v="No"/>
    <s v="No"/>
    <s v="Yes"/>
    <s v="No"/>
    <s v="Yes"/>
    <x v="1"/>
    <s v="No"/>
    <x v="0"/>
    <x v="995"/>
    <n v="6069.25"/>
    <x v="0"/>
    <n v="0"/>
    <x v="2"/>
  </r>
  <r>
    <x v="6124"/>
    <x v="0"/>
    <n v="0"/>
    <x v="0"/>
    <x v="1"/>
    <n v="57"/>
    <s v="Yes"/>
    <s v="No"/>
    <s v="DSL"/>
    <s v="Yes"/>
    <s v="No"/>
    <s v="Yes"/>
    <s v="Yes"/>
    <s v="No"/>
    <s v="No"/>
    <x v="1"/>
    <s v="Yes"/>
    <x v="1"/>
    <x v="1133"/>
    <n v="3274.35"/>
    <x v="0"/>
    <n v="0"/>
    <x v="2"/>
  </r>
  <r>
    <x v="6125"/>
    <x v="1"/>
    <n v="0"/>
    <x v="0"/>
    <x v="0"/>
    <n v="13"/>
    <s v="Yes"/>
    <s v="Yes"/>
    <s v="Fiber optic"/>
    <s v="No"/>
    <s v="No"/>
    <s v="Yes"/>
    <s v="No"/>
    <s v="Yes"/>
    <s v="Yes"/>
    <x v="0"/>
    <s v="Yes"/>
    <x v="3"/>
    <x v="1526"/>
    <n v="1359"/>
    <x v="1"/>
    <n v="1"/>
    <x v="1"/>
  </r>
  <r>
    <x v="6126"/>
    <x v="1"/>
    <n v="1"/>
    <x v="1"/>
    <x v="0"/>
    <n v="19"/>
    <s v="Yes"/>
    <s v="No"/>
    <s v="Fiber optic"/>
    <s v="No"/>
    <s v="No"/>
    <s v="Yes"/>
    <s v="No"/>
    <s v="Yes"/>
    <s v="Yes"/>
    <x v="0"/>
    <s v="Yes"/>
    <x v="3"/>
    <x v="662"/>
    <n v="1777.9"/>
    <x v="1"/>
    <n v="1"/>
    <x v="1"/>
  </r>
  <r>
    <x v="6127"/>
    <x v="0"/>
    <n v="0"/>
    <x v="0"/>
    <x v="0"/>
    <n v="56"/>
    <s v="Yes"/>
    <s v="Yes"/>
    <s v="Fiber optic"/>
    <s v="Yes"/>
    <s v="Yes"/>
    <s v="Yes"/>
    <s v="No"/>
    <s v="Yes"/>
    <s v="Yes"/>
    <x v="1"/>
    <s v="No"/>
    <x v="2"/>
    <x v="467"/>
    <n v="6109.65"/>
    <x v="0"/>
    <n v="0"/>
    <x v="2"/>
  </r>
  <r>
    <x v="6128"/>
    <x v="0"/>
    <n v="0"/>
    <x v="0"/>
    <x v="0"/>
    <n v="14"/>
    <s v="Yes"/>
    <s v="No"/>
    <s v="Fiber optic"/>
    <s v="No"/>
    <s v="No"/>
    <s v="No"/>
    <s v="No"/>
    <s v="No"/>
    <s v="Yes"/>
    <x v="0"/>
    <s v="Yes"/>
    <x v="0"/>
    <x v="945"/>
    <n v="1122.4000000000001"/>
    <x v="0"/>
    <n v="0"/>
    <x v="1"/>
  </r>
  <r>
    <x v="6129"/>
    <x v="1"/>
    <n v="0"/>
    <x v="0"/>
    <x v="0"/>
    <n v="52"/>
    <s v="No"/>
    <s v="No phone service"/>
    <s v="DSL"/>
    <s v="Yes"/>
    <s v="No"/>
    <s v="No"/>
    <s v="No"/>
    <s v="No"/>
    <s v="Yes"/>
    <x v="0"/>
    <s v="Yes"/>
    <x v="0"/>
    <x v="1092"/>
    <n v="2020.9"/>
    <x v="0"/>
    <n v="0"/>
    <x v="2"/>
  </r>
  <r>
    <x v="6130"/>
    <x v="0"/>
    <n v="0"/>
    <x v="1"/>
    <x v="0"/>
    <n v="58"/>
    <s v="Yes"/>
    <s v="No"/>
    <s v="DSL"/>
    <s v="Yes"/>
    <s v="Yes"/>
    <s v="Yes"/>
    <s v="Yes"/>
    <s v="No"/>
    <s v="No"/>
    <x v="2"/>
    <s v="Yes"/>
    <x v="3"/>
    <x v="253"/>
    <n v="3795.45"/>
    <x v="0"/>
    <n v="0"/>
    <x v="2"/>
  </r>
  <r>
    <x v="6131"/>
    <x v="0"/>
    <n v="1"/>
    <x v="1"/>
    <x v="0"/>
    <n v="47"/>
    <s v="Yes"/>
    <s v="Yes"/>
    <s v="Fiber optic"/>
    <s v="No"/>
    <s v="Yes"/>
    <s v="No"/>
    <s v="Yes"/>
    <s v="Yes"/>
    <s v="No"/>
    <x v="0"/>
    <s v="Yes"/>
    <x v="0"/>
    <x v="329"/>
    <n v="4504.55"/>
    <x v="1"/>
    <n v="1"/>
    <x v="2"/>
  </r>
  <r>
    <x v="6132"/>
    <x v="0"/>
    <n v="0"/>
    <x v="1"/>
    <x v="0"/>
    <n v="67"/>
    <s v="No"/>
    <s v="No phone service"/>
    <s v="DSL"/>
    <s v="No"/>
    <s v="No"/>
    <s v="Yes"/>
    <s v="Yes"/>
    <s v="Yes"/>
    <s v="Yes"/>
    <x v="0"/>
    <s v="Yes"/>
    <x v="3"/>
    <x v="1262"/>
    <n v="3579.15"/>
    <x v="0"/>
    <n v="0"/>
    <x v="2"/>
  </r>
  <r>
    <x v="6133"/>
    <x v="1"/>
    <n v="0"/>
    <x v="1"/>
    <x v="0"/>
    <n v="2"/>
    <s v="No"/>
    <s v="No phone service"/>
    <s v="DSL"/>
    <s v="No"/>
    <s v="No"/>
    <s v="No"/>
    <s v="No"/>
    <s v="No"/>
    <s v="No"/>
    <x v="0"/>
    <s v="Yes"/>
    <x v="3"/>
    <x v="227"/>
    <n v="49.7"/>
    <x v="0"/>
    <n v="0"/>
    <x v="0"/>
  </r>
  <r>
    <x v="6134"/>
    <x v="1"/>
    <n v="1"/>
    <x v="1"/>
    <x v="0"/>
    <n v="6"/>
    <s v="Yes"/>
    <s v="No"/>
    <s v="DSL"/>
    <s v="No"/>
    <s v="No"/>
    <s v="No"/>
    <s v="No"/>
    <s v="No"/>
    <s v="No"/>
    <x v="0"/>
    <s v="No"/>
    <x v="3"/>
    <x v="639"/>
    <n v="276.5"/>
    <x v="0"/>
    <n v="0"/>
    <x v="0"/>
  </r>
  <r>
    <x v="6135"/>
    <x v="1"/>
    <n v="0"/>
    <x v="0"/>
    <x v="1"/>
    <n v="71"/>
    <s v="Yes"/>
    <s v="Yes"/>
    <s v="Fiber optic"/>
    <s v="Yes"/>
    <s v="Yes"/>
    <s v="Yes"/>
    <s v="Yes"/>
    <s v="Yes"/>
    <s v="Yes"/>
    <x v="2"/>
    <s v="Yes"/>
    <x v="2"/>
    <x v="731"/>
    <n v="8175.9"/>
    <x v="0"/>
    <n v="0"/>
    <x v="2"/>
  </r>
  <r>
    <x v="6136"/>
    <x v="0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202"/>
    <n v="890.35"/>
    <x v="0"/>
    <n v="0"/>
    <x v="2"/>
  </r>
  <r>
    <x v="6137"/>
    <x v="0"/>
    <n v="0"/>
    <x v="1"/>
    <x v="0"/>
    <n v="5"/>
    <s v="Yes"/>
    <s v="No"/>
    <s v="DSL"/>
    <s v="Yes"/>
    <s v="No"/>
    <s v="No"/>
    <s v="Yes"/>
    <s v="No"/>
    <s v="No"/>
    <x v="0"/>
    <s v="No"/>
    <x v="3"/>
    <x v="2"/>
    <n v="259.8"/>
    <x v="1"/>
    <n v="1"/>
    <x v="0"/>
  </r>
  <r>
    <x v="6138"/>
    <x v="1"/>
    <n v="1"/>
    <x v="0"/>
    <x v="0"/>
    <n v="67"/>
    <s v="Yes"/>
    <s v="Yes"/>
    <s v="Fiber optic"/>
    <s v="Yes"/>
    <s v="Yes"/>
    <s v="No"/>
    <s v="No"/>
    <s v="No"/>
    <s v="No"/>
    <x v="0"/>
    <s v="No"/>
    <x v="2"/>
    <x v="1272"/>
    <n v="5588.8"/>
    <x v="0"/>
    <n v="0"/>
    <x v="2"/>
  </r>
  <r>
    <x v="6139"/>
    <x v="1"/>
    <n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33"/>
    <n v="50.6"/>
    <x v="0"/>
    <n v="0"/>
    <x v="0"/>
  </r>
  <r>
    <x v="6140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81"/>
    <n v="58"/>
    <x v="0"/>
    <n v="0"/>
    <x v="0"/>
  </r>
  <r>
    <x v="6141"/>
    <x v="1"/>
    <n v="1"/>
    <x v="0"/>
    <x v="0"/>
    <n v="52"/>
    <s v="Yes"/>
    <s v="Yes"/>
    <s v="Fiber optic"/>
    <s v="Yes"/>
    <s v="No"/>
    <s v="Yes"/>
    <s v="No"/>
    <s v="Yes"/>
    <s v="Yes"/>
    <x v="0"/>
    <s v="Yes"/>
    <x v="0"/>
    <x v="1445"/>
    <n v="5568.35"/>
    <x v="1"/>
    <n v="1"/>
    <x v="2"/>
  </r>
  <r>
    <x v="6142"/>
    <x v="0"/>
    <n v="0"/>
    <x v="0"/>
    <x v="0"/>
    <n v="42"/>
    <s v="Yes"/>
    <s v="Yes"/>
    <s v="DSL"/>
    <s v="No"/>
    <s v="No"/>
    <s v="No"/>
    <s v="No"/>
    <s v="No"/>
    <s v="No"/>
    <x v="0"/>
    <s v="Yes"/>
    <x v="0"/>
    <x v="680"/>
    <n v="2203.65"/>
    <x v="1"/>
    <n v="1"/>
    <x v="2"/>
  </r>
  <r>
    <x v="6143"/>
    <x v="1"/>
    <n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477"/>
    <n v="938.95"/>
    <x v="0"/>
    <n v="0"/>
    <x v="2"/>
  </r>
  <r>
    <x v="6144"/>
    <x v="1"/>
    <n v="1"/>
    <x v="0"/>
    <x v="0"/>
    <n v="23"/>
    <s v="Yes"/>
    <s v="No"/>
    <s v="Fiber optic"/>
    <s v="Yes"/>
    <s v="Yes"/>
    <s v="No"/>
    <s v="No"/>
    <s v="No"/>
    <s v="Yes"/>
    <x v="0"/>
    <s v="Yes"/>
    <x v="0"/>
    <x v="862"/>
    <n v="2024.1"/>
    <x v="0"/>
    <n v="0"/>
    <x v="1"/>
  </r>
  <r>
    <x v="6145"/>
    <x v="0"/>
    <n v="0"/>
    <x v="0"/>
    <x v="1"/>
    <n v="67"/>
    <s v="No"/>
    <s v="No phone service"/>
    <s v="DSL"/>
    <s v="Yes"/>
    <s v="Yes"/>
    <s v="Yes"/>
    <s v="Yes"/>
    <s v="Yes"/>
    <s v="No"/>
    <x v="2"/>
    <s v="No"/>
    <x v="3"/>
    <x v="957"/>
    <n v="3623.95"/>
    <x v="0"/>
    <n v="0"/>
    <x v="2"/>
  </r>
  <r>
    <x v="6146"/>
    <x v="0"/>
    <n v="0"/>
    <x v="1"/>
    <x v="0"/>
    <n v="25"/>
    <s v="Yes"/>
    <s v="No"/>
    <s v="Fiber optic"/>
    <s v="No"/>
    <s v="Yes"/>
    <s v="Yes"/>
    <s v="No"/>
    <s v="Yes"/>
    <s v="Yes"/>
    <x v="0"/>
    <s v="Yes"/>
    <x v="0"/>
    <x v="437"/>
    <n v="2369.0500000000002"/>
    <x v="1"/>
    <n v="1"/>
    <x v="1"/>
  </r>
  <r>
    <x v="6147"/>
    <x v="0"/>
    <n v="1"/>
    <x v="0"/>
    <x v="0"/>
    <n v="39"/>
    <s v="Yes"/>
    <s v="No"/>
    <s v="Fiber optic"/>
    <s v="Yes"/>
    <s v="Yes"/>
    <s v="No"/>
    <s v="No"/>
    <s v="Yes"/>
    <s v="Yes"/>
    <x v="1"/>
    <s v="No"/>
    <x v="1"/>
    <x v="50"/>
    <n v="3877.95"/>
    <x v="0"/>
    <n v="0"/>
    <x v="2"/>
  </r>
  <r>
    <x v="6148"/>
    <x v="0"/>
    <n v="0"/>
    <x v="1"/>
    <x v="0"/>
    <n v="69"/>
    <s v="Yes"/>
    <s v="Yes"/>
    <s v="DSL"/>
    <s v="Yes"/>
    <s v="Yes"/>
    <s v="No"/>
    <s v="Yes"/>
    <s v="No"/>
    <s v="No"/>
    <x v="2"/>
    <s v="Yes"/>
    <x v="1"/>
    <x v="1403"/>
    <n v="4577.8999999999996"/>
    <x v="0"/>
    <n v="0"/>
    <x v="2"/>
  </r>
  <r>
    <x v="6149"/>
    <x v="0"/>
    <n v="0"/>
    <x v="1"/>
    <x v="0"/>
    <n v="1"/>
    <s v="No"/>
    <s v="No phone service"/>
    <s v="DSL"/>
    <s v="No"/>
    <s v="No"/>
    <s v="No"/>
    <s v="No"/>
    <s v="No"/>
    <s v="No"/>
    <x v="1"/>
    <s v="No"/>
    <x v="1"/>
    <x v="1527"/>
    <n v="25.85"/>
    <x v="0"/>
    <n v="0"/>
    <x v="0"/>
  </r>
  <r>
    <x v="6150"/>
    <x v="1"/>
    <n v="0"/>
    <x v="1"/>
    <x v="0"/>
    <n v="32"/>
    <s v="Yes"/>
    <s v="No"/>
    <s v="Fiber optic"/>
    <s v="No"/>
    <s v="No"/>
    <s v="No"/>
    <s v="No"/>
    <s v="Yes"/>
    <s v="Yes"/>
    <x v="0"/>
    <s v="No"/>
    <x v="0"/>
    <x v="947"/>
    <n v="2871.5"/>
    <x v="0"/>
    <n v="0"/>
    <x v="1"/>
  </r>
  <r>
    <x v="6151"/>
    <x v="0"/>
    <n v="0"/>
    <x v="1"/>
    <x v="0"/>
    <n v="9"/>
    <s v="Yes"/>
    <s v="No"/>
    <s v="Fiber optic"/>
    <s v="No"/>
    <s v="No"/>
    <s v="No"/>
    <s v="No"/>
    <s v="No"/>
    <s v="No"/>
    <x v="0"/>
    <s v="No"/>
    <x v="0"/>
    <x v="1179"/>
    <n v="672.55"/>
    <x v="1"/>
    <n v="1"/>
    <x v="0"/>
  </r>
  <r>
    <x v="6152"/>
    <x v="0"/>
    <n v="0"/>
    <x v="1"/>
    <x v="0"/>
    <n v="16"/>
    <s v="Yes"/>
    <s v="No"/>
    <s v="Fiber optic"/>
    <s v="No"/>
    <s v="Yes"/>
    <s v="Yes"/>
    <s v="No"/>
    <s v="No"/>
    <s v="Yes"/>
    <x v="0"/>
    <s v="Yes"/>
    <x v="3"/>
    <x v="1020"/>
    <n v="1573.7"/>
    <x v="1"/>
    <n v="1"/>
    <x v="1"/>
  </r>
  <r>
    <x v="6153"/>
    <x v="1"/>
    <n v="0"/>
    <x v="0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774"/>
    <n v="1270.55"/>
    <x v="0"/>
    <n v="0"/>
    <x v="2"/>
  </r>
  <r>
    <x v="6154"/>
    <x v="0"/>
    <n v="0"/>
    <x v="0"/>
    <x v="1"/>
    <n v="72"/>
    <s v="Yes"/>
    <s v="Yes"/>
    <s v="Fiber optic"/>
    <s v="No"/>
    <s v="Yes"/>
    <s v="Yes"/>
    <s v="Yes"/>
    <s v="Yes"/>
    <s v="Yes"/>
    <x v="2"/>
    <s v="Yes"/>
    <x v="2"/>
    <x v="207"/>
    <n v="7711.45"/>
    <x v="0"/>
    <n v="0"/>
    <x v="2"/>
  </r>
  <r>
    <x v="6155"/>
    <x v="1"/>
    <n v="0"/>
    <x v="0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95"/>
    <n v="126.05"/>
    <x v="1"/>
    <n v="1"/>
    <x v="0"/>
  </r>
  <r>
    <x v="6156"/>
    <x v="0"/>
    <n v="1"/>
    <x v="1"/>
    <x v="0"/>
    <n v="26"/>
    <s v="Yes"/>
    <s v="No"/>
    <s v="Fiber optic"/>
    <s v="Yes"/>
    <s v="No"/>
    <s v="No"/>
    <s v="No"/>
    <s v="Yes"/>
    <s v="No"/>
    <x v="0"/>
    <s v="Yes"/>
    <x v="3"/>
    <x v="811"/>
    <n v="2193.65"/>
    <x v="0"/>
    <n v="0"/>
    <x v="1"/>
  </r>
  <r>
    <x v="6157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16"/>
    <n v="64.55"/>
    <x v="1"/>
    <n v="1"/>
    <x v="0"/>
  </r>
  <r>
    <x v="6158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65"/>
    <n v="31.2"/>
    <x v="0"/>
    <n v="0"/>
    <x v="0"/>
  </r>
  <r>
    <x v="6159"/>
    <x v="0"/>
    <n v="0"/>
    <x v="1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289"/>
    <n v="38.25"/>
    <x v="0"/>
    <n v="0"/>
    <x v="0"/>
  </r>
  <r>
    <x v="6160"/>
    <x v="0"/>
    <n v="0"/>
    <x v="1"/>
    <x v="0"/>
    <n v="36"/>
    <s v="Yes"/>
    <s v="Yes"/>
    <s v="DSL"/>
    <s v="Yes"/>
    <s v="No"/>
    <s v="Yes"/>
    <s v="Yes"/>
    <s v="Yes"/>
    <s v="Yes"/>
    <x v="1"/>
    <s v="Yes"/>
    <x v="3"/>
    <x v="317"/>
    <n v="3348.1"/>
    <x v="0"/>
    <n v="0"/>
    <x v="1"/>
  </r>
  <r>
    <x v="6161"/>
    <x v="1"/>
    <n v="0"/>
    <x v="1"/>
    <x v="0"/>
    <n v="7"/>
    <s v="Yes"/>
    <s v="No"/>
    <s v="Fiber optic"/>
    <s v="Yes"/>
    <s v="No"/>
    <s v="No"/>
    <s v="No"/>
    <s v="No"/>
    <s v="No"/>
    <x v="0"/>
    <s v="No"/>
    <x v="1"/>
    <x v="389"/>
    <n v="533.6"/>
    <x v="0"/>
    <n v="0"/>
    <x v="0"/>
  </r>
  <r>
    <x v="6162"/>
    <x v="0"/>
    <n v="1"/>
    <x v="0"/>
    <x v="0"/>
    <n v="60"/>
    <s v="No"/>
    <s v="No phone service"/>
    <s v="DSL"/>
    <s v="No"/>
    <s v="Yes"/>
    <s v="No"/>
    <s v="No"/>
    <s v="Yes"/>
    <s v="Yes"/>
    <x v="2"/>
    <s v="Yes"/>
    <x v="3"/>
    <x v="1235"/>
    <n v="2907.55"/>
    <x v="0"/>
    <n v="0"/>
    <x v="2"/>
  </r>
  <r>
    <x v="6163"/>
    <x v="0"/>
    <n v="0"/>
    <x v="0"/>
    <x v="0"/>
    <n v="19"/>
    <s v="Yes"/>
    <s v="Yes"/>
    <s v="Fiber optic"/>
    <s v="No"/>
    <s v="Yes"/>
    <s v="No"/>
    <s v="No"/>
    <s v="No"/>
    <s v="Yes"/>
    <x v="0"/>
    <s v="Yes"/>
    <x v="0"/>
    <x v="6"/>
    <n v="1620.8"/>
    <x v="0"/>
    <n v="0"/>
    <x v="1"/>
  </r>
  <r>
    <x v="6164"/>
    <x v="1"/>
    <n v="1"/>
    <x v="0"/>
    <x v="0"/>
    <n v="45"/>
    <s v="Yes"/>
    <s v="Yes"/>
    <s v="DSL"/>
    <s v="Yes"/>
    <s v="No"/>
    <s v="Yes"/>
    <s v="Yes"/>
    <s v="No"/>
    <s v="Yes"/>
    <x v="2"/>
    <s v="No"/>
    <x v="3"/>
    <x v="77"/>
    <n v="3480.35"/>
    <x v="0"/>
    <n v="0"/>
    <x v="2"/>
  </r>
  <r>
    <x v="6165"/>
    <x v="1"/>
    <n v="1"/>
    <x v="1"/>
    <x v="0"/>
    <n v="4"/>
    <s v="Yes"/>
    <s v="No"/>
    <s v="Fiber optic"/>
    <s v="No"/>
    <s v="No"/>
    <s v="No"/>
    <s v="No"/>
    <s v="No"/>
    <s v="No"/>
    <x v="0"/>
    <s v="Yes"/>
    <x v="0"/>
    <x v="341"/>
    <n v="293.85000000000002"/>
    <x v="0"/>
    <n v="0"/>
    <x v="0"/>
  </r>
  <r>
    <x v="6166"/>
    <x v="0"/>
    <n v="0"/>
    <x v="0"/>
    <x v="1"/>
    <n v="31"/>
    <s v="Yes"/>
    <s v="Yes"/>
    <s v="Fiber optic"/>
    <s v="No"/>
    <s v="No"/>
    <s v="Yes"/>
    <s v="Yes"/>
    <s v="Yes"/>
    <s v="Yes"/>
    <x v="0"/>
    <s v="Yes"/>
    <x v="0"/>
    <x v="1445"/>
    <n v="3243.45"/>
    <x v="1"/>
    <n v="1"/>
    <x v="1"/>
  </r>
  <r>
    <x v="6167"/>
    <x v="1"/>
    <n v="0"/>
    <x v="0"/>
    <x v="1"/>
    <n v="47"/>
    <s v="Yes"/>
    <s v="No"/>
    <s v="Fiber optic"/>
    <s v="Yes"/>
    <s v="No"/>
    <s v="Yes"/>
    <s v="No"/>
    <s v="No"/>
    <s v="Yes"/>
    <x v="0"/>
    <s v="No"/>
    <x v="0"/>
    <x v="19"/>
    <n v="4137.2"/>
    <x v="0"/>
    <n v="0"/>
    <x v="2"/>
  </r>
  <r>
    <x v="6168"/>
    <x v="1"/>
    <n v="0"/>
    <x v="1"/>
    <x v="0"/>
    <n v="1"/>
    <s v="Yes"/>
    <s v="No"/>
    <s v="Fiber optic"/>
    <s v="No"/>
    <s v="No"/>
    <s v="No"/>
    <s v="No"/>
    <s v="No"/>
    <s v="Yes"/>
    <x v="0"/>
    <s v="Yes"/>
    <x v="0"/>
    <x v="161"/>
    <n v="79.25"/>
    <x v="1"/>
    <n v="1"/>
    <x v="0"/>
  </r>
  <r>
    <x v="6169"/>
    <x v="0"/>
    <n v="0"/>
    <x v="1"/>
    <x v="0"/>
    <n v="1"/>
    <s v="Yes"/>
    <s v="No"/>
    <s v="DSL"/>
    <s v="No"/>
    <s v="No"/>
    <s v="No"/>
    <s v="No"/>
    <s v="No"/>
    <s v="No"/>
    <x v="0"/>
    <s v="Yes"/>
    <x v="2"/>
    <x v="1147"/>
    <n v="44.9"/>
    <x v="1"/>
    <n v="1"/>
    <x v="0"/>
  </r>
  <r>
    <x v="617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101"/>
    <n v="19.399999999999999"/>
    <x v="0"/>
    <n v="0"/>
    <x v="0"/>
  </r>
  <r>
    <x v="6171"/>
    <x v="0"/>
    <n v="1"/>
    <x v="0"/>
    <x v="1"/>
    <n v="59"/>
    <s v="Yes"/>
    <s v="Yes"/>
    <s v="Fiber optic"/>
    <s v="No"/>
    <s v="No"/>
    <s v="Yes"/>
    <s v="No"/>
    <s v="No"/>
    <s v="Yes"/>
    <x v="0"/>
    <s v="Yes"/>
    <x v="3"/>
    <x v="1367"/>
    <n v="5348.65"/>
    <x v="0"/>
    <n v="0"/>
    <x v="2"/>
  </r>
  <r>
    <x v="6172"/>
    <x v="1"/>
    <n v="0"/>
    <x v="0"/>
    <x v="0"/>
    <n v="10"/>
    <s v="Yes"/>
    <s v="No"/>
    <s v="Fiber optic"/>
    <s v="No"/>
    <s v="No"/>
    <s v="No"/>
    <s v="No"/>
    <s v="No"/>
    <s v="No"/>
    <x v="0"/>
    <s v="Yes"/>
    <x v="0"/>
    <x v="647"/>
    <n v="659.65"/>
    <x v="1"/>
    <n v="1"/>
    <x v="0"/>
  </r>
  <r>
    <x v="6173"/>
    <x v="1"/>
    <n v="1"/>
    <x v="1"/>
    <x v="0"/>
    <n v="35"/>
    <s v="Yes"/>
    <s v="Yes"/>
    <s v="Fiber optic"/>
    <s v="Yes"/>
    <s v="No"/>
    <s v="No"/>
    <s v="No"/>
    <s v="No"/>
    <s v="Yes"/>
    <x v="0"/>
    <s v="No"/>
    <x v="3"/>
    <x v="168"/>
    <n v="3180.5"/>
    <x v="0"/>
    <n v="0"/>
    <x v="1"/>
  </r>
  <r>
    <x v="6174"/>
    <x v="1"/>
    <n v="0"/>
    <x v="1"/>
    <x v="0"/>
    <n v="4"/>
    <s v="No"/>
    <s v="No phone service"/>
    <s v="DSL"/>
    <s v="No"/>
    <s v="No"/>
    <s v="Yes"/>
    <s v="No"/>
    <s v="No"/>
    <s v="No"/>
    <x v="0"/>
    <s v="Yes"/>
    <x v="0"/>
    <x v="1085"/>
    <n v="118.5"/>
    <x v="1"/>
    <n v="1"/>
    <x v="0"/>
  </r>
  <r>
    <x v="6175"/>
    <x v="1"/>
    <n v="0"/>
    <x v="0"/>
    <x v="1"/>
    <n v="32"/>
    <s v="Yes"/>
    <s v="No"/>
    <s v="Fiber optic"/>
    <s v="Yes"/>
    <s v="Yes"/>
    <s v="No"/>
    <s v="No"/>
    <s v="No"/>
    <s v="Yes"/>
    <x v="1"/>
    <s v="Yes"/>
    <x v="0"/>
    <x v="902"/>
    <n v="3023.85"/>
    <x v="0"/>
    <n v="0"/>
    <x v="1"/>
  </r>
  <r>
    <x v="6176"/>
    <x v="1"/>
    <n v="0"/>
    <x v="1"/>
    <x v="0"/>
    <n v="43"/>
    <s v="Yes"/>
    <s v="Yes"/>
    <s v="Fiber optic"/>
    <s v="No"/>
    <s v="Yes"/>
    <s v="No"/>
    <s v="No"/>
    <s v="No"/>
    <s v="No"/>
    <x v="0"/>
    <s v="Yes"/>
    <x v="0"/>
    <x v="1211"/>
    <n v="3365.85"/>
    <x v="1"/>
    <n v="1"/>
    <x v="2"/>
  </r>
  <r>
    <x v="6177"/>
    <x v="1"/>
    <n v="0"/>
    <x v="1"/>
    <x v="0"/>
    <n v="4"/>
    <s v="Yes"/>
    <s v="No"/>
    <s v="DSL"/>
    <s v="No"/>
    <s v="No"/>
    <s v="No"/>
    <s v="No"/>
    <s v="No"/>
    <s v="Yes"/>
    <x v="0"/>
    <s v="No"/>
    <x v="0"/>
    <x v="407"/>
    <n v="195.3"/>
    <x v="1"/>
    <n v="1"/>
    <x v="0"/>
  </r>
  <r>
    <x v="6178"/>
    <x v="0"/>
    <n v="1"/>
    <x v="0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1"/>
    <n v="1031.0999999999999"/>
    <x v="0"/>
    <n v="0"/>
    <x v="2"/>
  </r>
  <r>
    <x v="6179"/>
    <x v="0"/>
    <n v="1"/>
    <x v="1"/>
    <x v="0"/>
    <n v="11"/>
    <s v="Yes"/>
    <s v="Yes"/>
    <s v="Fiber optic"/>
    <s v="No"/>
    <s v="No"/>
    <s v="No"/>
    <s v="No"/>
    <s v="Yes"/>
    <s v="Yes"/>
    <x v="0"/>
    <s v="Yes"/>
    <x v="2"/>
    <x v="241"/>
    <n v="997.65"/>
    <x v="1"/>
    <n v="1"/>
    <x v="0"/>
  </r>
  <r>
    <x v="6180"/>
    <x v="0"/>
    <n v="1"/>
    <x v="1"/>
    <x v="0"/>
    <n v="66"/>
    <s v="Yes"/>
    <s v="Yes"/>
    <s v="Fiber optic"/>
    <s v="Yes"/>
    <s v="No"/>
    <s v="No"/>
    <s v="No"/>
    <s v="Yes"/>
    <s v="Yes"/>
    <x v="2"/>
    <s v="Yes"/>
    <x v="2"/>
    <x v="1494"/>
    <n v="6471.85"/>
    <x v="0"/>
    <n v="0"/>
    <x v="2"/>
  </r>
  <r>
    <x v="6181"/>
    <x v="1"/>
    <n v="0"/>
    <x v="0"/>
    <x v="1"/>
    <n v="61"/>
    <s v="Yes"/>
    <s v="Yes"/>
    <s v="Fiber optic"/>
    <s v="No"/>
    <s v="No"/>
    <s v="Yes"/>
    <s v="No"/>
    <s v="Yes"/>
    <s v="Yes"/>
    <x v="1"/>
    <s v="Yes"/>
    <x v="0"/>
    <x v="35"/>
    <n v="6241.35"/>
    <x v="0"/>
    <n v="0"/>
    <x v="2"/>
  </r>
  <r>
    <x v="6182"/>
    <x v="1"/>
    <n v="0"/>
    <x v="0"/>
    <x v="1"/>
    <n v="72"/>
    <s v="Yes"/>
    <s v="Yes"/>
    <s v="DSL"/>
    <s v="Yes"/>
    <s v="Yes"/>
    <s v="Yes"/>
    <s v="Yes"/>
    <s v="Yes"/>
    <s v="Yes"/>
    <x v="2"/>
    <s v="No"/>
    <x v="3"/>
    <x v="1314"/>
    <n v="6501.35"/>
    <x v="0"/>
    <n v="0"/>
    <x v="2"/>
  </r>
  <r>
    <x v="6183"/>
    <x v="1"/>
    <n v="0"/>
    <x v="0"/>
    <x v="1"/>
    <n v="44"/>
    <s v="No"/>
    <s v="No phone service"/>
    <s v="DSL"/>
    <s v="No"/>
    <s v="No"/>
    <s v="Yes"/>
    <s v="Yes"/>
    <s v="Yes"/>
    <s v="Yes"/>
    <x v="1"/>
    <s v="Yes"/>
    <x v="0"/>
    <x v="407"/>
    <n v="2317.1"/>
    <x v="0"/>
    <n v="0"/>
    <x v="2"/>
  </r>
  <r>
    <x v="6184"/>
    <x v="1"/>
    <n v="0"/>
    <x v="1"/>
    <x v="0"/>
    <n v="41"/>
    <s v="Yes"/>
    <s v="Yes"/>
    <s v="DSL"/>
    <s v="No"/>
    <s v="No"/>
    <s v="Yes"/>
    <s v="No"/>
    <s v="No"/>
    <s v="No"/>
    <x v="0"/>
    <s v="Yes"/>
    <x v="2"/>
    <x v="689"/>
    <n v="2237.5500000000002"/>
    <x v="0"/>
    <n v="0"/>
    <x v="2"/>
  </r>
  <r>
    <x v="6185"/>
    <x v="1"/>
    <n v="0"/>
    <x v="0"/>
    <x v="0"/>
    <n v="50"/>
    <s v="Yes"/>
    <s v="Yes"/>
    <s v="Fiber optic"/>
    <s v="Yes"/>
    <s v="No"/>
    <s v="Yes"/>
    <s v="No"/>
    <s v="Yes"/>
    <s v="Yes"/>
    <x v="1"/>
    <s v="Yes"/>
    <x v="0"/>
    <x v="1291"/>
    <n v="5231.3"/>
    <x v="0"/>
    <n v="0"/>
    <x v="2"/>
  </r>
  <r>
    <x v="6186"/>
    <x v="1"/>
    <n v="0"/>
    <x v="0"/>
    <x v="0"/>
    <n v="47"/>
    <s v="Yes"/>
    <s v="Yes"/>
    <s v="Fiber optic"/>
    <s v="Yes"/>
    <s v="No"/>
    <s v="Yes"/>
    <s v="Yes"/>
    <s v="Yes"/>
    <s v="Yes"/>
    <x v="1"/>
    <s v="Yes"/>
    <x v="3"/>
    <x v="443"/>
    <n v="5275.8"/>
    <x v="1"/>
    <n v="1"/>
    <x v="2"/>
  </r>
  <r>
    <x v="6187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165.5"/>
    <x v="0"/>
    <n v="0"/>
    <x v="0"/>
  </r>
  <r>
    <x v="6188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358.5"/>
    <x v="0"/>
    <n v="0"/>
    <x v="1"/>
  </r>
  <r>
    <x v="6189"/>
    <x v="1"/>
    <n v="0"/>
    <x v="0"/>
    <x v="1"/>
    <n v="72"/>
    <s v="Yes"/>
    <s v="Yes"/>
    <s v="DSL"/>
    <s v="Yes"/>
    <s v="Yes"/>
    <s v="Yes"/>
    <s v="Yes"/>
    <s v="Yes"/>
    <s v="Yes"/>
    <x v="2"/>
    <s v="Yes"/>
    <x v="3"/>
    <x v="1528"/>
    <n v="6614.9"/>
    <x v="0"/>
    <n v="0"/>
    <x v="2"/>
  </r>
  <r>
    <x v="6190"/>
    <x v="1"/>
    <n v="0"/>
    <x v="1"/>
    <x v="0"/>
    <n v="1"/>
    <s v="Yes"/>
    <s v="No"/>
    <s v="Fiber optic"/>
    <s v="No"/>
    <s v="No"/>
    <s v="No"/>
    <s v="No"/>
    <s v="No"/>
    <s v="Yes"/>
    <x v="0"/>
    <s v="No"/>
    <x v="0"/>
    <x v="403"/>
    <n v="80.5"/>
    <x v="1"/>
    <n v="1"/>
    <x v="0"/>
  </r>
  <r>
    <x v="6191"/>
    <x v="0"/>
    <n v="1"/>
    <x v="1"/>
    <x v="0"/>
    <n v="42"/>
    <s v="Yes"/>
    <s v="Yes"/>
    <s v="DSL"/>
    <s v="No"/>
    <s v="No"/>
    <s v="Yes"/>
    <s v="No"/>
    <s v="No"/>
    <s v="No"/>
    <x v="0"/>
    <s v="No"/>
    <x v="0"/>
    <x v="71"/>
    <n v="2421.75"/>
    <x v="0"/>
    <n v="0"/>
    <x v="2"/>
  </r>
  <r>
    <x v="6192"/>
    <x v="0"/>
    <n v="1"/>
    <x v="1"/>
    <x v="0"/>
    <n v="18"/>
    <s v="Yes"/>
    <s v="No"/>
    <s v="Fiber optic"/>
    <s v="No"/>
    <s v="Yes"/>
    <s v="No"/>
    <s v="No"/>
    <s v="No"/>
    <s v="No"/>
    <x v="0"/>
    <s v="Yes"/>
    <x v="0"/>
    <x v="84"/>
    <n v="1294.5999999999999"/>
    <x v="0"/>
    <n v="0"/>
    <x v="1"/>
  </r>
  <r>
    <x v="6193"/>
    <x v="0"/>
    <n v="0"/>
    <x v="1"/>
    <x v="1"/>
    <n v="13"/>
    <s v="Yes"/>
    <s v="Yes"/>
    <s v="Fiber optic"/>
    <s v="No"/>
    <s v="Yes"/>
    <s v="Yes"/>
    <s v="No"/>
    <s v="Yes"/>
    <s v="Yes"/>
    <x v="1"/>
    <s v="Yes"/>
    <x v="3"/>
    <x v="98"/>
    <n v="1299.0999999999999"/>
    <x v="0"/>
    <n v="0"/>
    <x v="1"/>
  </r>
  <r>
    <x v="6194"/>
    <x v="0"/>
    <n v="0"/>
    <x v="0"/>
    <x v="1"/>
    <n v="68"/>
    <s v="Yes"/>
    <s v="Yes"/>
    <s v="Fiber optic"/>
    <s v="No"/>
    <s v="Yes"/>
    <s v="No"/>
    <s v="Yes"/>
    <s v="No"/>
    <s v="No"/>
    <x v="1"/>
    <s v="Yes"/>
    <x v="2"/>
    <x v="1460"/>
    <n v="5733.4"/>
    <x v="0"/>
    <n v="0"/>
    <x v="2"/>
  </r>
  <r>
    <x v="6195"/>
    <x v="1"/>
    <n v="0"/>
    <x v="1"/>
    <x v="0"/>
    <n v="4"/>
    <s v="Yes"/>
    <s v="Yes"/>
    <s v="Fiber optic"/>
    <s v="No"/>
    <s v="No"/>
    <s v="No"/>
    <s v="No"/>
    <s v="No"/>
    <s v="No"/>
    <x v="0"/>
    <s v="Yes"/>
    <x v="2"/>
    <x v="1529"/>
    <n v="305.55"/>
    <x v="1"/>
    <n v="1"/>
    <x v="0"/>
  </r>
  <r>
    <x v="6196"/>
    <x v="1"/>
    <n v="0"/>
    <x v="1"/>
    <x v="0"/>
    <n v="69"/>
    <s v="Yes"/>
    <s v="Yes"/>
    <s v="Fiber optic"/>
    <s v="Yes"/>
    <s v="Yes"/>
    <s v="Yes"/>
    <s v="No"/>
    <s v="Yes"/>
    <s v="Yes"/>
    <x v="2"/>
    <s v="Yes"/>
    <x v="3"/>
    <x v="265"/>
    <n v="7430.75"/>
    <x v="0"/>
    <n v="0"/>
    <x v="2"/>
  </r>
  <r>
    <x v="6197"/>
    <x v="1"/>
    <n v="0"/>
    <x v="1"/>
    <x v="0"/>
    <n v="17"/>
    <s v="Yes"/>
    <s v="No"/>
    <s v="DSL"/>
    <s v="No"/>
    <s v="No"/>
    <s v="No"/>
    <s v="Yes"/>
    <s v="No"/>
    <s v="No"/>
    <x v="0"/>
    <s v="No"/>
    <x v="1"/>
    <x v="1530"/>
    <n v="900.5"/>
    <x v="1"/>
    <n v="1"/>
    <x v="1"/>
  </r>
  <r>
    <x v="6198"/>
    <x v="1"/>
    <n v="0"/>
    <x v="0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990"/>
    <n v="630.6"/>
    <x v="0"/>
    <n v="0"/>
    <x v="1"/>
  </r>
  <r>
    <x v="6199"/>
    <x v="1"/>
    <n v="1"/>
    <x v="1"/>
    <x v="0"/>
    <n v="43"/>
    <s v="Yes"/>
    <s v="No"/>
    <s v="Fiber optic"/>
    <s v="No"/>
    <s v="No"/>
    <s v="No"/>
    <s v="No"/>
    <s v="Yes"/>
    <s v="Yes"/>
    <x v="0"/>
    <s v="Yes"/>
    <x v="1"/>
    <x v="419"/>
    <n v="3856.75"/>
    <x v="1"/>
    <n v="1"/>
    <x v="2"/>
  </r>
  <r>
    <x v="6200"/>
    <x v="0"/>
    <n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88"/>
    <n v="1222.6500000000001"/>
    <x v="0"/>
    <n v="0"/>
    <x v="2"/>
  </r>
  <r>
    <x v="6201"/>
    <x v="0"/>
    <n v="1"/>
    <x v="1"/>
    <x v="0"/>
    <n v="5"/>
    <s v="Yes"/>
    <s v="No"/>
    <s v="Fiber optic"/>
    <s v="Yes"/>
    <s v="Yes"/>
    <s v="No"/>
    <s v="No"/>
    <s v="No"/>
    <s v="No"/>
    <x v="0"/>
    <s v="No"/>
    <x v="0"/>
    <x v="397"/>
    <n v="374.8"/>
    <x v="0"/>
    <n v="0"/>
    <x v="0"/>
  </r>
  <r>
    <x v="6202"/>
    <x v="1"/>
    <n v="0"/>
    <x v="0"/>
    <x v="1"/>
    <n v="21"/>
    <s v="Yes"/>
    <s v="Yes"/>
    <s v="DSL"/>
    <s v="Yes"/>
    <s v="Yes"/>
    <s v="No"/>
    <s v="Yes"/>
    <s v="Yes"/>
    <s v="No"/>
    <x v="1"/>
    <s v="No"/>
    <x v="1"/>
    <x v="1531"/>
    <n v="1625"/>
    <x v="1"/>
    <n v="1"/>
    <x v="1"/>
  </r>
  <r>
    <x v="6203"/>
    <x v="0"/>
    <n v="0"/>
    <x v="0"/>
    <x v="1"/>
    <n v="69"/>
    <s v="Yes"/>
    <s v="Yes"/>
    <s v="Fiber optic"/>
    <s v="Yes"/>
    <s v="Yes"/>
    <s v="Yes"/>
    <s v="Yes"/>
    <s v="Yes"/>
    <s v="No"/>
    <x v="1"/>
    <s v="Yes"/>
    <x v="3"/>
    <x v="349"/>
    <n v="7234.8"/>
    <x v="0"/>
    <n v="0"/>
    <x v="2"/>
  </r>
  <r>
    <x v="6204"/>
    <x v="1"/>
    <n v="0"/>
    <x v="1"/>
    <x v="0"/>
    <n v="13"/>
    <s v="No"/>
    <s v="No phone service"/>
    <s v="DSL"/>
    <s v="No"/>
    <s v="No"/>
    <s v="No"/>
    <s v="No"/>
    <s v="No"/>
    <s v="No"/>
    <x v="0"/>
    <s v="Yes"/>
    <x v="2"/>
    <x v="203"/>
    <n v="331.85"/>
    <x v="0"/>
    <n v="0"/>
    <x v="1"/>
  </r>
  <r>
    <x v="6205"/>
    <x v="1"/>
    <n v="0"/>
    <x v="0"/>
    <x v="0"/>
    <n v="42"/>
    <s v="Yes"/>
    <s v="Yes"/>
    <s v="Fiber optic"/>
    <s v="No"/>
    <s v="Yes"/>
    <s v="Yes"/>
    <s v="No"/>
    <s v="Yes"/>
    <s v="No"/>
    <x v="0"/>
    <s v="Yes"/>
    <x v="2"/>
    <x v="765"/>
    <n v="3959.35"/>
    <x v="1"/>
    <n v="1"/>
    <x v="2"/>
  </r>
  <r>
    <x v="6206"/>
    <x v="1"/>
    <n v="0"/>
    <x v="0"/>
    <x v="0"/>
    <n v="52"/>
    <s v="Yes"/>
    <s v="Yes"/>
    <s v="Fiber optic"/>
    <s v="No"/>
    <s v="Yes"/>
    <s v="No"/>
    <s v="Yes"/>
    <s v="No"/>
    <s v="Yes"/>
    <x v="0"/>
    <s v="Yes"/>
    <x v="3"/>
    <x v="422"/>
    <n v="5088.3999999999996"/>
    <x v="0"/>
    <n v="0"/>
    <x v="2"/>
  </r>
  <r>
    <x v="6207"/>
    <x v="1"/>
    <n v="1"/>
    <x v="1"/>
    <x v="0"/>
    <n v="46"/>
    <s v="Yes"/>
    <s v="No"/>
    <s v="Fiber optic"/>
    <s v="Yes"/>
    <s v="No"/>
    <s v="No"/>
    <s v="No"/>
    <s v="No"/>
    <s v="Yes"/>
    <x v="0"/>
    <s v="No"/>
    <x v="0"/>
    <x v="418"/>
    <n v="3969.4"/>
    <x v="1"/>
    <n v="1"/>
    <x v="2"/>
  </r>
  <r>
    <x v="6208"/>
    <x v="1"/>
    <n v="0"/>
    <x v="0"/>
    <x v="0"/>
    <n v="61"/>
    <s v="Yes"/>
    <s v="Yes"/>
    <s v="DSL"/>
    <s v="Yes"/>
    <s v="Yes"/>
    <s v="Yes"/>
    <s v="Yes"/>
    <s v="No"/>
    <s v="Yes"/>
    <x v="2"/>
    <s v="Yes"/>
    <x v="2"/>
    <x v="371"/>
    <n v="4860.8500000000004"/>
    <x v="0"/>
    <n v="0"/>
    <x v="2"/>
  </r>
  <r>
    <x v="6209"/>
    <x v="1"/>
    <n v="0"/>
    <x v="1"/>
    <x v="0"/>
    <n v="29"/>
    <s v="No"/>
    <s v="No phone service"/>
    <s v="DSL"/>
    <s v="No"/>
    <s v="No"/>
    <s v="No"/>
    <s v="No"/>
    <s v="No"/>
    <s v="No"/>
    <x v="1"/>
    <s v="Yes"/>
    <x v="1"/>
    <x v="492"/>
    <n v="788.05"/>
    <x v="0"/>
    <n v="0"/>
    <x v="1"/>
  </r>
  <r>
    <x v="6210"/>
    <x v="0"/>
    <n v="0"/>
    <x v="1"/>
    <x v="1"/>
    <n v="25"/>
    <s v="Yes"/>
    <s v="No"/>
    <s v="DSL"/>
    <s v="No"/>
    <s v="Yes"/>
    <s v="No"/>
    <s v="Yes"/>
    <s v="No"/>
    <s v="No"/>
    <x v="1"/>
    <s v="Yes"/>
    <x v="3"/>
    <x v="325"/>
    <n v="1266.3499999999999"/>
    <x v="0"/>
    <n v="0"/>
    <x v="1"/>
  </r>
  <r>
    <x v="6211"/>
    <x v="0"/>
    <n v="0"/>
    <x v="0"/>
    <x v="1"/>
    <n v="5"/>
    <s v="Yes"/>
    <s v="No"/>
    <s v="Fiber optic"/>
    <s v="No"/>
    <s v="No"/>
    <s v="No"/>
    <s v="Yes"/>
    <s v="Yes"/>
    <s v="No"/>
    <x v="0"/>
    <s v="Yes"/>
    <x v="0"/>
    <x v="287"/>
    <n v="470.95"/>
    <x v="1"/>
    <n v="1"/>
    <x v="0"/>
  </r>
  <r>
    <x v="6212"/>
    <x v="1"/>
    <n v="0"/>
    <x v="1"/>
    <x v="0"/>
    <n v="15"/>
    <s v="No"/>
    <s v="No phone service"/>
    <s v="DSL"/>
    <s v="No"/>
    <s v="No"/>
    <s v="Yes"/>
    <s v="No"/>
    <s v="Yes"/>
    <s v="Yes"/>
    <x v="1"/>
    <s v="No"/>
    <x v="0"/>
    <x v="1286"/>
    <n v="688.2"/>
    <x v="0"/>
    <n v="0"/>
    <x v="1"/>
  </r>
  <r>
    <x v="6213"/>
    <x v="0"/>
    <n v="0"/>
    <x v="0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387.7"/>
    <x v="0"/>
    <n v="0"/>
    <x v="1"/>
  </r>
  <r>
    <x v="6214"/>
    <x v="1"/>
    <n v="0"/>
    <x v="1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2"/>
    <n v="845.25"/>
    <x v="0"/>
    <n v="0"/>
    <x v="2"/>
  </r>
  <r>
    <x v="6215"/>
    <x v="0"/>
    <n v="1"/>
    <x v="1"/>
    <x v="0"/>
    <n v="6"/>
    <s v="Yes"/>
    <s v="Yes"/>
    <s v="Fiber optic"/>
    <s v="No"/>
    <s v="Yes"/>
    <s v="No"/>
    <s v="No"/>
    <s v="Yes"/>
    <s v="Yes"/>
    <x v="0"/>
    <s v="Yes"/>
    <x v="0"/>
    <x v="893"/>
    <n v="560.6"/>
    <x v="1"/>
    <n v="1"/>
    <x v="0"/>
  </r>
  <r>
    <x v="6216"/>
    <x v="1"/>
    <n v="0"/>
    <x v="0"/>
    <x v="1"/>
    <n v="58"/>
    <s v="Yes"/>
    <s v="Yes"/>
    <s v="DSL"/>
    <s v="Yes"/>
    <s v="Yes"/>
    <s v="Yes"/>
    <s v="Yes"/>
    <s v="No"/>
    <s v="No"/>
    <x v="2"/>
    <s v="No"/>
    <x v="3"/>
    <x v="672"/>
    <n v="4230.25"/>
    <x v="0"/>
    <n v="0"/>
    <x v="2"/>
  </r>
  <r>
    <x v="6217"/>
    <x v="1"/>
    <n v="0"/>
    <x v="0"/>
    <x v="1"/>
    <n v="62"/>
    <s v="Yes"/>
    <s v="No"/>
    <s v="Fiber optic"/>
    <s v="Yes"/>
    <s v="Yes"/>
    <s v="No"/>
    <s v="No"/>
    <s v="No"/>
    <s v="No"/>
    <x v="1"/>
    <s v="Yes"/>
    <x v="3"/>
    <x v="383"/>
    <n v="4983.05"/>
    <x v="0"/>
    <n v="0"/>
    <x v="2"/>
  </r>
  <r>
    <x v="6218"/>
    <x v="0"/>
    <n v="0"/>
    <x v="0"/>
    <x v="1"/>
    <n v="70"/>
    <s v="No"/>
    <s v="No phone service"/>
    <s v="DSL"/>
    <s v="No"/>
    <s v="Yes"/>
    <s v="Yes"/>
    <s v="Yes"/>
    <s v="Yes"/>
    <s v="Yes"/>
    <x v="1"/>
    <s v="Yes"/>
    <x v="2"/>
    <x v="1400"/>
    <n v="4113.1499999999996"/>
    <x v="0"/>
    <n v="0"/>
    <x v="2"/>
  </r>
  <r>
    <x v="6219"/>
    <x v="0"/>
    <n v="1"/>
    <x v="1"/>
    <x v="0"/>
    <n v="1"/>
    <s v="No"/>
    <s v="No phone service"/>
    <s v="DSL"/>
    <s v="No"/>
    <s v="No"/>
    <s v="No"/>
    <s v="No"/>
    <s v="No"/>
    <s v="No"/>
    <x v="0"/>
    <s v="Yes"/>
    <x v="1"/>
    <x v="125"/>
    <n v="25.7"/>
    <x v="1"/>
    <n v="1"/>
    <x v="0"/>
  </r>
  <r>
    <x v="6220"/>
    <x v="1"/>
    <n v="0"/>
    <x v="0"/>
    <x v="1"/>
    <n v="10"/>
    <s v="No"/>
    <s v="No phone service"/>
    <s v="DSL"/>
    <s v="Yes"/>
    <s v="Yes"/>
    <s v="Yes"/>
    <s v="Yes"/>
    <s v="No"/>
    <s v="Yes"/>
    <x v="2"/>
    <s v="No"/>
    <x v="3"/>
    <x v="1532"/>
    <n v="521"/>
    <x v="0"/>
    <n v="0"/>
    <x v="0"/>
  </r>
  <r>
    <x v="6221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x v="127"/>
    <n v="471.85"/>
    <x v="0"/>
    <n v="0"/>
    <x v="1"/>
  </r>
  <r>
    <x v="6222"/>
    <x v="1"/>
    <n v="0"/>
    <x v="1"/>
    <x v="0"/>
    <n v="66"/>
    <s v="Yes"/>
    <s v="Yes"/>
    <s v="Fiber optic"/>
    <s v="No"/>
    <s v="Yes"/>
    <s v="No"/>
    <s v="No"/>
    <s v="No"/>
    <s v="Yes"/>
    <x v="0"/>
    <s v="No"/>
    <x v="3"/>
    <x v="1070"/>
    <n v="5976.9"/>
    <x v="0"/>
    <n v="0"/>
    <x v="2"/>
  </r>
  <r>
    <x v="6223"/>
    <x v="0"/>
    <n v="0"/>
    <x v="0"/>
    <x v="1"/>
    <n v="7"/>
    <s v="Yes"/>
    <s v="No"/>
    <s v="Fiber optic"/>
    <s v="No"/>
    <s v="No"/>
    <s v="No"/>
    <s v="No"/>
    <s v="No"/>
    <s v="No"/>
    <x v="0"/>
    <s v="Yes"/>
    <x v="0"/>
    <x v="382"/>
    <n v="506.9"/>
    <x v="1"/>
    <n v="1"/>
    <x v="0"/>
  </r>
  <r>
    <x v="6224"/>
    <x v="1"/>
    <n v="0"/>
    <x v="0"/>
    <x v="1"/>
    <n v="51"/>
    <s v="Yes"/>
    <s v="Yes"/>
    <s v="Fiber optic"/>
    <s v="No"/>
    <s v="Yes"/>
    <s v="No"/>
    <s v="Yes"/>
    <s v="No"/>
    <s v="No"/>
    <x v="1"/>
    <s v="No"/>
    <x v="2"/>
    <x v="190"/>
    <n v="4299.75"/>
    <x v="0"/>
    <n v="0"/>
    <x v="2"/>
  </r>
  <r>
    <x v="6225"/>
    <x v="1"/>
    <n v="0"/>
    <x v="0"/>
    <x v="1"/>
    <n v="72"/>
    <s v="Yes"/>
    <s v="Yes"/>
    <s v="Fiber optic"/>
    <s v="Yes"/>
    <s v="Yes"/>
    <s v="Yes"/>
    <s v="Yes"/>
    <s v="Yes"/>
    <s v="No"/>
    <x v="2"/>
    <s v="Yes"/>
    <x v="3"/>
    <x v="623"/>
    <n v="7548.6"/>
    <x v="0"/>
    <n v="0"/>
    <x v="2"/>
  </r>
  <r>
    <x v="6226"/>
    <x v="1"/>
    <n v="0"/>
    <x v="1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95"/>
    <n v="1654.75"/>
    <x v="0"/>
    <n v="0"/>
    <x v="2"/>
  </r>
  <r>
    <x v="6227"/>
    <x v="1"/>
    <n v="0"/>
    <x v="1"/>
    <x v="0"/>
    <n v="2"/>
    <s v="Yes"/>
    <s v="No"/>
    <s v="DSL"/>
    <s v="No"/>
    <s v="No"/>
    <s v="No"/>
    <s v="No"/>
    <s v="No"/>
    <s v="No"/>
    <x v="0"/>
    <s v="No"/>
    <x v="2"/>
    <x v="1533"/>
    <n v="80.349999999999994"/>
    <x v="1"/>
    <n v="1"/>
    <x v="0"/>
  </r>
  <r>
    <x v="6228"/>
    <x v="1"/>
    <n v="0"/>
    <x v="1"/>
    <x v="1"/>
    <n v="70"/>
    <s v="Yes"/>
    <s v="Yes"/>
    <s v="DSL"/>
    <s v="Yes"/>
    <s v="Yes"/>
    <s v="No"/>
    <s v="Yes"/>
    <s v="No"/>
    <s v="No"/>
    <x v="1"/>
    <s v="No"/>
    <x v="2"/>
    <x v="235"/>
    <n v="4551.5"/>
    <x v="0"/>
    <n v="0"/>
    <x v="2"/>
  </r>
  <r>
    <x v="6229"/>
    <x v="1"/>
    <n v="0"/>
    <x v="0"/>
    <x v="0"/>
    <n v="72"/>
    <s v="Yes"/>
    <s v="Yes"/>
    <s v="DSL"/>
    <s v="No"/>
    <s v="Yes"/>
    <s v="Yes"/>
    <s v="Yes"/>
    <s v="Yes"/>
    <s v="Yes"/>
    <x v="2"/>
    <s v="Yes"/>
    <x v="3"/>
    <x v="324"/>
    <n v="6227.5"/>
    <x v="0"/>
    <n v="0"/>
    <x v="2"/>
  </r>
  <r>
    <x v="6230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x v="0"/>
    <n v="0"/>
    <x v="0"/>
  </r>
  <r>
    <x v="6231"/>
    <x v="0"/>
    <n v="1"/>
    <x v="0"/>
    <x v="0"/>
    <n v="1"/>
    <s v="Yes"/>
    <s v="No"/>
    <s v="Fiber optic"/>
    <s v="No"/>
    <s v="Yes"/>
    <s v="No"/>
    <s v="No"/>
    <s v="No"/>
    <s v="No"/>
    <x v="0"/>
    <s v="Yes"/>
    <x v="1"/>
    <x v="1016"/>
    <n v="76.400000000000006"/>
    <x v="1"/>
    <n v="1"/>
    <x v="0"/>
  </r>
  <r>
    <x v="6232"/>
    <x v="0"/>
    <n v="0"/>
    <x v="1"/>
    <x v="0"/>
    <n v="5"/>
    <s v="Yes"/>
    <s v="Yes"/>
    <s v="Fiber optic"/>
    <s v="No"/>
    <s v="No"/>
    <s v="Yes"/>
    <s v="No"/>
    <s v="Yes"/>
    <s v="Yes"/>
    <x v="0"/>
    <s v="Yes"/>
    <x v="0"/>
    <x v="57"/>
    <n v="514"/>
    <x v="1"/>
    <n v="1"/>
    <x v="0"/>
  </r>
  <r>
    <x v="6233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12"/>
    <n v="57.5"/>
    <x v="0"/>
    <n v="0"/>
    <x v="0"/>
  </r>
  <r>
    <x v="6234"/>
    <x v="1"/>
    <n v="0"/>
    <x v="1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816"/>
    <n v="1474.35"/>
    <x v="0"/>
    <n v="0"/>
    <x v="2"/>
  </r>
  <r>
    <x v="6235"/>
    <x v="1"/>
    <n v="1"/>
    <x v="0"/>
    <x v="1"/>
    <n v="22"/>
    <s v="No"/>
    <s v="No phone service"/>
    <s v="DSL"/>
    <s v="Yes"/>
    <s v="No"/>
    <s v="No"/>
    <s v="No"/>
    <s v="No"/>
    <s v="Yes"/>
    <x v="0"/>
    <s v="No"/>
    <x v="1"/>
    <x v="375"/>
    <n v="880.2"/>
    <x v="1"/>
    <n v="1"/>
    <x v="1"/>
  </r>
  <r>
    <x v="6236"/>
    <x v="1"/>
    <n v="1"/>
    <x v="0"/>
    <x v="0"/>
    <n v="33"/>
    <s v="Yes"/>
    <s v="Yes"/>
    <s v="Fiber optic"/>
    <s v="No"/>
    <s v="Yes"/>
    <s v="No"/>
    <s v="No"/>
    <s v="Yes"/>
    <s v="Yes"/>
    <x v="0"/>
    <s v="Yes"/>
    <x v="2"/>
    <x v="669"/>
    <n v="3270.25"/>
    <x v="0"/>
    <n v="0"/>
    <x v="1"/>
  </r>
  <r>
    <x v="6237"/>
    <x v="1"/>
    <n v="0"/>
    <x v="1"/>
    <x v="0"/>
    <n v="1"/>
    <s v="Yes"/>
    <s v="No"/>
    <s v="Fiber optic"/>
    <s v="No"/>
    <s v="No"/>
    <s v="No"/>
    <s v="No"/>
    <s v="No"/>
    <s v="No"/>
    <x v="0"/>
    <s v="No"/>
    <x v="0"/>
    <x v="864"/>
    <n v="69.95"/>
    <x v="1"/>
    <n v="1"/>
    <x v="0"/>
  </r>
  <r>
    <x v="6238"/>
    <x v="1"/>
    <n v="1"/>
    <x v="0"/>
    <x v="0"/>
    <n v="54"/>
    <s v="Yes"/>
    <s v="Yes"/>
    <s v="Fiber optic"/>
    <s v="No"/>
    <s v="No"/>
    <s v="No"/>
    <s v="No"/>
    <s v="No"/>
    <s v="No"/>
    <x v="0"/>
    <s v="No"/>
    <x v="2"/>
    <x v="679"/>
    <n v="3919.15"/>
    <x v="0"/>
    <n v="0"/>
    <x v="2"/>
  </r>
  <r>
    <x v="6239"/>
    <x v="1"/>
    <n v="0"/>
    <x v="0"/>
    <x v="0"/>
    <n v="72"/>
    <s v="Yes"/>
    <s v="Yes"/>
    <s v="Fiber optic"/>
    <s v="No"/>
    <s v="Yes"/>
    <s v="No"/>
    <s v="No"/>
    <s v="Yes"/>
    <s v="Yes"/>
    <x v="2"/>
    <s v="Yes"/>
    <x v="0"/>
    <x v="772"/>
    <n v="7285.7"/>
    <x v="0"/>
    <n v="0"/>
    <x v="2"/>
  </r>
  <r>
    <x v="6240"/>
    <x v="1"/>
    <n v="0"/>
    <x v="1"/>
    <x v="1"/>
    <n v="1"/>
    <s v="Yes"/>
    <s v="Yes"/>
    <s v="Fiber optic"/>
    <s v="No"/>
    <s v="No"/>
    <s v="No"/>
    <s v="No"/>
    <s v="Yes"/>
    <s v="Yes"/>
    <x v="0"/>
    <s v="Yes"/>
    <x v="0"/>
    <x v="999"/>
    <n v="93.3"/>
    <x v="1"/>
    <n v="1"/>
    <x v="0"/>
  </r>
  <r>
    <x v="6241"/>
    <x v="1"/>
    <n v="0"/>
    <x v="1"/>
    <x v="0"/>
    <n v="3"/>
    <s v="Yes"/>
    <s v="No"/>
    <s v="DSL"/>
    <s v="No"/>
    <s v="No"/>
    <s v="Yes"/>
    <s v="No"/>
    <s v="No"/>
    <s v="No"/>
    <x v="0"/>
    <s v="Yes"/>
    <x v="0"/>
    <x v="493"/>
    <n v="169.05"/>
    <x v="1"/>
    <n v="1"/>
    <x v="0"/>
  </r>
  <r>
    <x v="6242"/>
    <x v="0"/>
    <n v="0"/>
    <x v="0"/>
    <x v="1"/>
    <n v="72"/>
    <s v="Yes"/>
    <s v="Yes"/>
    <s v="Fiber optic"/>
    <s v="Yes"/>
    <s v="Yes"/>
    <s v="Yes"/>
    <s v="Yes"/>
    <s v="No"/>
    <s v="Yes"/>
    <x v="2"/>
    <s v="No"/>
    <x v="3"/>
    <x v="700"/>
    <n v="7658.3"/>
    <x v="0"/>
    <n v="0"/>
    <x v="2"/>
  </r>
  <r>
    <x v="6243"/>
    <x v="0"/>
    <n v="0"/>
    <x v="0"/>
    <x v="1"/>
    <n v="72"/>
    <s v="Yes"/>
    <s v="Yes"/>
    <s v="DSL"/>
    <s v="Yes"/>
    <s v="Yes"/>
    <s v="Yes"/>
    <s v="No"/>
    <s v="Yes"/>
    <s v="Yes"/>
    <x v="2"/>
    <s v="Yes"/>
    <x v="3"/>
    <x v="1511"/>
    <n v="5959.3"/>
    <x v="0"/>
    <n v="0"/>
    <x v="2"/>
  </r>
  <r>
    <x v="6244"/>
    <x v="1"/>
    <n v="1"/>
    <x v="0"/>
    <x v="0"/>
    <n v="54"/>
    <s v="Yes"/>
    <s v="Yes"/>
    <s v="Fiber optic"/>
    <s v="No"/>
    <s v="No"/>
    <s v="Yes"/>
    <s v="No"/>
    <s v="Yes"/>
    <s v="Yes"/>
    <x v="0"/>
    <s v="Yes"/>
    <x v="3"/>
    <x v="134"/>
    <n v="5295.7"/>
    <x v="0"/>
    <n v="0"/>
    <x v="2"/>
  </r>
  <r>
    <x v="6245"/>
    <x v="0"/>
    <n v="0"/>
    <x v="0"/>
    <x v="0"/>
    <n v="59"/>
    <s v="Yes"/>
    <s v="Yes"/>
    <s v="DSL"/>
    <s v="No"/>
    <s v="Yes"/>
    <s v="No"/>
    <s v="Yes"/>
    <s v="Yes"/>
    <s v="Yes"/>
    <x v="1"/>
    <s v="Yes"/>
    <x v="0"/>
    <x v="517"/>
    <n v="4693.2"/>
    <x v="0"/>
    <n v="0"/>
    <x v="2"/>
  </r>
  <r>
    <x v="6246"/>
    <x v="1"/>
    <n v="0"/>
    <x v="1"/>
    <x v="0"/>
    <n v="54"/>
    <s v="Yes"/>
    <s v="No"/>
    <s v="DSL"/>
    <s v="Yes"/>
    <s v="Yes"/>
    <s v="No"/>
    <s v="No"/>
    <s v="Yes"/>
    <s v="No"/>
    <x v="2"/>
    <s v="Yes"/>
    <x v="2"/>
    <x v="1468"/>
    <n v="3512.9"/>
    <x v="0"/>
    <n v="0"/>
    <x v="2"/>
  </r>
  <r>
    <x v="6247"/>
    <x v="1"/>
    <n v="0"/>
    <x v="1"/>
    <x v="0"/>
    <n v="60"/>
    <s v="Yes"/>
    <s v="Yes"/>
    <s v="Fiber optic"/>
    <s v="No"/>
    <s v="No"/>
    <s v="Yes"/>
    <s v="No"/>
    <s v="Yes"/>
    <s v="No"/>
    <x v="2"/>
    <s v="Yes"/>
    <x v="0"/>
    <x v="419"/>
    <n v="5231.2"/>
    <x v="0"/>
    <n v="0"/>
    <x v="2"/>
  </r>
  <r>
    <x v="6248"/>
    <x v="0"/>
    <n v="0"/>
    <x v="0"/>
    <x v="0"/>
    <n v="60"/>
    <s v="No"/>
    <s v="No phone service"/>
    <s v="DSL"/>
    <s v="No"/>
    <s v="Yes"/>
    <s v="Yes"/>
    <s v="Yes"/>
    <s v="Yes"/>
    <s v="Yes"/>
    <x v="2"/>
    <s v="No"/>
    <x v="3"/>
    <x v="1269"/>
    <n v="3603.45"/>
    <x v="0"/>
    <n v="0"/>
    <x v="2"/>
  </r>
  <r>
    <x v="6249"/>
    <x v="1"/>
    <n v="0"/>
    <x v="1"/>
    <x v="0"/>
    <n v="3"/>
    <s v="Yes"/>
    <s v="Yes"/>
    <s v="Fiber optic"/>
    <s v="No"/>
    <s v="No"/>
    <s v="No"/>
    <s v="No"/>
    <s v="No"/>
    <s v="No"/>
    <x v="0"/>
    <s v="No"/>
    <x v="0"/>
    <x v="244"/>
    <n v="217.45"/>
    <x v="0"/>
    <n v="0"/>
    <x v="0"/>
  </r>
  <r>
    <x v="6250"/>
    <x v="0"/>
    <n v="0"/>
    <x v="0"/>
    <x v="0"/>
    <n v="69"/>
    <s v="Yes"/>
    <s v="Yes"/>
    <s v="Fiber optic"/>
    <s v="Yes"/>
    <s v="No"/>
    <s v="No"/>
    <s v="No"/>
    <s v="Yes"/>
    <s v="Yes"/>
    <x v="2"/>
    <s v="No"/>
    <x v="2"/>
    <x v="452"/>
    <n v="6875.35"/>
    <x v="0"/>
    <n v="0"/>
    <x v="2"/>
  </r>
  <r>
    <x v="6251"/>
    <x v="0"/>
    <n v="0"/>
    <x v="0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x v="261"/>
    <n v="19.25"/>
    <x v="0"/>
    <n v="0"/>
    <x v="0"/>
  </r>
  <r>
    <x v="6252"/>
    <x v="1"/>
    <n v="0"/>
    <x v="0"/>
    <x v="1"/>
    <n v="50"/>
    <s v="No"/>
    <s v="No phone service"/>
    <s v="DSL"/>
    <s v="Yes"/>
    <s v="No"/>
    <s v="No"/>
    <s v="No"/>
    <s v="Yes"/>
    <s v="No"/>
    <x v="0"/>
    <s v="Yes"/>
    <x v="3"/>
    <x v="1534"/>
    <n v="2021.35"/>
    <x v="0"/>
    <n v="0"/>
    <x v="2"/>
  </r>
  <r>
    <x v="6253"/>
    <x v="0"/>
    <n v="0"/>
    <x v="1"/>
    <x v="0"/>
    <n v="56"/>
    <s v="No"/>
    <s v="No phone service"/>
    <s v="DSL"/>
    <s v="No"/>
    <s v="No"/>
    <s v="No"/>
    <s v="No"/>
    <s v="Yes"/>
    <s v="Yes"/>
    <x v="0"/>
    <s v="Yes"/>
    <x v="3"/>
    <x v="245"/>
    <n v="2564.9499999999998"/>
    <x v="0"/>
    <n v="0"/>
    <x v="2"/>
  </r>
  <r>
    <x v="6254"/>
    <x v="0"/>
    <n v="0"/>
    <x v="0"/>
    <x v="0"/>
    <n v="60"/>
    <s v="Yes"/>
    <s v="No"/>
    <s v="Fiber optic"/>
    <s v="Yes"/>
    <s v="No"/>
    <s v="No"/>
    <s v="Yes"/>
    <s v="Yes"/>
    <s v="Yes"/>
    <x v="2"/>
    <s v="Yes"/>
    <x v="0"/>
    <x v="892"/>
    <n v="5611.75"/>
    <x v="0"/>
    <n v="0"/>
    <x v="2"/>
  </r>
  <r>
    <x v="6255"/>
    <x v="1"/>
    <n v="1"/>
    <x v="0"/>
    <x v="0"/>
    <n v="69"/>
    <s v="Yes"/>
    <s v="Yes"/>
    <s v="Fiber optic"/>
    <s v="Yes"/>
    <s v="No"/>
    <s v="Yes"/>
    <s v="Yes"/>
    <s v="Yes"/>
    <s v="Yes"/>
    <x v="1"/>
    <s v="Yes"/>
    <x v="1"/>
    <x v="1535"/>
    <n v="7610.1"/>
    <x v="0"/>
    <n v="0"/>
    <x v="2"/>
  </r>
  <r>
    <x v="6256"/>
    <x v="0"/>
    <n v="0"/>
    <x v="1"/>
    <x v="0"/>
    <n v="1"/>
    <s v="No"/>
    <s v="No phone service"/>
    <s v="DSL"/>
    <s v="No"/>
    <s v="No"/>
    <s v="No"/>
    <s v="No"/>
    <s v="No"/>
    <s v="Yes"/>
    <x v="0"/>
    <s v="No"/>
    <x v="1"/>
    <x v="1304"/>
    <n v="35.049999999999997"/>
    <x v="1"/>
    <n v="1"/>
    <x v="0"/>
  </r>
  <r>
    <x v="6257"/>
    <x v="0"/>
    <n v="1"/>
    <x v="1"/>
    <x v="0"/>
    <n v="1"/>
    <s v="Yes"/>
    <s v="No"/>
    <s v="Fiber optic"/>
    <s v="No"/>
    <s v="Yes"/>
    <s v="No"/>
    <s v="No"/>
    <s v="No"/>
    <s v="No"/>
    <x v="0"/>
    <s v="Yes"/>
    <x v="0"/>
    <x v="812"/>
    <n v="73"/>
    <x v="1"/>
    <n v="1"/>
    <x v="0"/>
  </r>
  <r>
    <x v="6258"/>
    <x v="0"/>
    <n v="0"/>
    <x v="0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47"/>
    <n v="45.75"/>
    <x v="0"/>
    <n v="0"/>
    <x v="0"/>
  </r>
  <r>
    <x v="6259"/>
    <x v="1"/>
    <n v="0"/>
    <x v="0"/>
    <x v="1"/>
    <n v="60"/>
    <s v="Yes"/>
    <s v="No"/>
    <s v="DSL"/>
    <s v="No"/>
    <s v="Yes"/>
    <s v="No"/>
    <s v="Yes"/>
    <s v="Yes"/>
    <s v="Yes"/>
    <x v="2"/>
    <s v="No"/>
    <x v="2"/>
    <x v="755"/>
    <n v="4543.95"/>
    <x v="0"/>
    <n v="0"/>
    <x v="2"/>
  </r>
  <r>
    <x v="6260"/>
    <x v="0"/>
    <n v="0"/>
    <x v="1"/>
    <x v="0"/>
    <n v="13"/>
    <s v="No"/>
    <s v="No phone service"/>
    <s v="DSL"/>
    <s v="No"/>
    <s v="No"/>
    <s v="Yes"/>
    <s v="Yes"/>
    <s v="No"/>
    <s v="No"/>
    <x v="2"/>
    <s v="No"/>
    <x v="1"/>
    <x v="790"/>
    <n v="450.4"/>
    <x v="0"/>
    <n v="0"/>
    <x v="1"/>
  </r>
  <r>
    <x v="6261"/>
    <x v="1"/>
    <n v="0"/>
    <x v="0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507"/>
    <n v="1297.3499999999999"/>
    <x v="0"/>
    <n v="0"/>
    <x v="2"/>
  </r>
  <r>
    <x v="6262"/>
    <x v="0"/>
    <n v="0"/>
    <x v="1"/>
    <x v="0"/>
    <n v="45"/>
    <s v="Yes"/>
    <s v="Yes"/>
    <s v="Fiber optic"/>
    <s v="Yes"/>
    <s v="Yes"/>
    <s v="No"/>
    <s v="No"/>
    <s v="No"/>
    <s v="Yes"/>
    <x v="1"/>
    <s v="No"/>
    <x v="2"/>
    <x v="102"/>
    <n v="4442.75"/>
    <x v="0"/>
    <n v="0"/>
    <x v="2"/>
  </r>
  <r>
    <x v="6263"/>
    <x v="0"/>
    <n v="0"/>
    <x v="1"/>
    <x v="0"/>
    <n v="25"/>
    <s v="No"/>
    <s v="No phone service"/>
    <s v="DSL"/>
    <s v="No"/>
    <s v="No"/>
    <s v="Yes"/>
    <s v="Yes"/>
    <s v="Yes"/>
    <s v="Yes"/>
    <x v="1"/>
    <s v="No"/>
    <x v="0"/>
    <x v="957"/>
    <n v="1423.15"/>
    <x v="0"/>
    <n v="0"/>
    <x v="1"/>
  </r>
  <r>
    <x v="6264"/>
    <x v="1"/>
    <n v="0"/>
    <x v="1"/>
    <x v="0"/>
    <n v="44"/>
    <s v="Yes"/>
    <s v="No"/>
    <s v="Fiber optic"/>
    <s v="No"/>
    <s v="No"/>
    <s v="Yes"/>
    <s v="Yes"/>
    <s v="Yes"/>
    <s v="Yes"/>
    <x v="2"/>
    <s v="No"/>
    <x v="2"/>
    <x v="1536"/>
    <n v="4378.3500000000004"/>
    <x v="0"/>
    <n v="0"/>
    <x v="2"/>
  </r>
  <r>
    <x v="6265"/>
    <x v="0"/>
    <n v="0"/>
    <x v="1"/>
    <x v="0"/>
    <n v="2"/>
    <s v="Yes"/>
    <s v="No"/>
    <s v="DSL"/>
    <s v="No"/>
    <s v="No"/>
    <s v="No"/>
    <s v="No"/>
    <s v="No"/>
    <s v="No"/>
    <x v="0"/>
    <s v="Yes"/>
    <x v="1"/>
    <x v="34"/>
    <n v="74.2"/>
    <x v="0"/>
    <n v="0"/>
    <x v="0"/>
  </r>
  <r>
    <x v="6266"/>
    <x v="1"/>
    <n v="1"/>
    <x v="1"/>
    <x v="0"/>
    <n v="33"/>
    <s v="Yes"/>
    <s v="Yes"/>
    <s v="Fiber optic"/>
    <s v="No"/>
    <s v="Yes"/>
    <s v="Yes"/>
    <s v="No"/>
    <s v="No"/>
    <s v="No"/>
    <x v="0"/>
    <s v="Yes"/>
    <x v="3"/>
    <x v="1272"/>
    <n v="2716.3"/>
    <x v="1"/>
    <n v="1"/>
    <x v="1"/>
  </r>
  <r>
    <x v="6267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647"/>
    <n v="70.099999999999994"/>
    <x v="1"/>
    <n v="1"/>
    <x v="0"/>
  </r>
  <r>
    <x v="6268"/>
    <x v="0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115"/>
    <n v="450.65"/>
    <x v="0"/>
    <n v="0"/>
    <x v="1"/>
  </r>
  <r>
    <x v="6269"/>
    <x v="0"/>
    <n v="0"/>
    <x v="1"/>
    <x v="0"/>
    <n v="35"/>
    <s v="No"/>
    <s v="No phone service"/>
    <s v="DSL"/>
    <s v="No"/>
    <s v="No"/>
    <s v="Yes"/>
    <s v="Yes"/>
    <s v="No"/>
    <s v="No"/>
    <x v="0"/>
    <s v="Yes"/>
    <x v="1"/>
    <x v="1416"/>
    <n v="1175.8499999999999"/>
    <x v="0"/>
    <n v="0"/>
    <x v="1"/>
  </r>
  <r>
    <x v="6270"/>
    <x v="0"/>
    <n v="0"/>
    <x v="0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3"/>
    <n v="558.79999999999995"/>
    <x v="0"/>
    <n v="0"/>
    <x v="1"/>
  </r>
  <r>
    <x v="6271"/>
    <x v="1"/>
    <n v="1"/>
    <x v="0"/>
    <x v="0"/>
    <n v="27"/>
    <s v="Yes"/>
    <s v="Yes"/>
    <s v="Fiber optic"/>
    <s v="Yes"/>
    <s v="No"/>
    <s v="Yes"/>
    <s v="No"/>
    <s v="No"/>
    <s v="No"/>
    <x v="1"/>
    <s v="Yes"/>
    <x v="0"/>
    <x v="541"/>
    <n v="2220.1"/>
    <x v="0"/>
    <n v="0"/>
    <x v="1"/>
  </r>
  <r>
    <x v="6272"/>
    <x v="1"/>
    <n v="0"/>
    <x v="1"/>
    <x v="1"/>
    <n v="54"/>
    <s v="Yes"/>
    <s v="No"/>
    <s v="DSL"/>
    <s v="No"/>
    <s v="Yes"/>
    <s v="Yes"/>
    <s v="Yes"/>
    <s v="No"/>
    <s v="No"/>
    <x v="1"/>
    <s v="Yes"/>
    <x v="0"/>
    <x v="1537"/>
    <n v="3283.05"/>
    <x v="0"/>
    <n v="0"/>
    <x v="2"/>
  </r>
  <r>
    <x v="6273"/>
    <x v="0"/>
    <n v="1"/>
    <x v="1"/>
    <x v="0"/>
    <n v="2"/>
    <s v="Yes"/>
    <s v="No"/>
    <s v="Fiber optic"/>
    <s v="No"/>
    <s v="No"/>
    <s v="No"/>
    <s v="No"/>
    <s v="No"/>
    <s v="No"/>
    <x v="0"/>
    <s v="Yes"/>
    <x v="0"/>
    <x v="341"/>
    <n v="142.35"/>
    <x v="1"/>
    <n v="1"/>
    <x v="0"/>
  </r>
  <r>
    <x v="6274"/>
    <x v="1"/>
    <n v="0"/>
    <x v="1"/>
    <x v="0"/>
    <n v="57"/>
    <s v="Yes"/>
    <s v="Yes"/>
    <s v="Fiber optic"/>
    <s v="No"/>
    <s v="No"/>
    <s v="No"/>
    <s v="No"/>
    <s v="Yes"/>
    <s v="No"/>
    <x v="1"/>
    <s v="Yes"/>
    <x v="0"/>
    <x v="1455"/>
    <n v="4939.25"/>
    <x v="0"/>
    <n v="0"/>
    <x v="2"/>
  </r>
  <r>
    <x v="6275"/>
    <x v="1"/>
    <n v="0"/>
    <x v="1"/>
    <x v="0"/>
    <n v="62"/>
    <s v="Yes"/>
    <s v="Yes"/>
    <s v="DSL"/>
    <s v="Yes"/>
    <s v="Yes"/>
    <s v="Yes"/>
    <s v="Yes"/>
    <s v="No"/>
    <s v="No"/>
    <x v="2"/>
    <s v="No"/>
    <x v="2"/>
    <x v="747"/>
    <n v="4237.5"/>
    <x v="0"/>
    <n v="0"/>
    <x v="2"/>
  </r>
  <r>
    <x v="6276"/>
    <x v="0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77"/>
    <n v="335.95"/>
    <x v="0"/>
    <n v="0"/>
    <x v="1"/>
  </r>
  <r>
    <x v="6277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33.200000000000003"/>
    <x v="1"/>
    <n v="1"/>
    <x v="0"/>
  </r>
  <r>
    <x v="6278"/>
    <x v="0"/>
    <n v="0"/>
    <x v="0"/>
    <x v="0"/>
    <n v="70"/>
    <s v="Yes"/>
    <s v="Yes"/>
    <s v="Fiber optic"/>
    <s v="No"/>
    <s v="No"/>
    <s v="Yes"/>
    <s v="Yes"/>
    <s v="Yes"/>
    <s v="Yes"/>
    <x v="2"/>
    <s v="Yes"/>
    <x v="2"/>
    <x v="1068"/>
    <n v="7188.5"/>
    <x v="0"/>
    <n v="0"/>
    <x v="2"/>
  </r>
  <r>
    <x v="6279"/>
    <x v="0"/>
    <n v="0"/>
    <x v="0"/>
    <x v="1"/>
    <n v="21"/>
    <s v="Yes"/>
    <s v="No"/>
    <s v="DSL"/>
    <s v="No"/>
    <s v="No"/>
    <s v="No"/>
    <s v="No"/>
    <s v="No"/>
    <s v="No"/>
    <x v="0"/>
    <s v="Yes"/>
    <x v="0"/>
    <x v="291"/>
    <n v="926.25"/>
    <x v="0"/>
    <n v="0"/>
    <x v="1"/>
  </r>
  <r>
    <x v="6280"/>
    <x v="0"/>
    <n v="0"/>
    <x v="1"/>
    <x v="1"/>
    <n v="23"/>
    <s v="Yes"/>
    <s v="No"/>
    <s v="DSL"/>
    <s v="No"/>
    <s v="No"/>
    <s v="No"/>
    <s v="Yes"/>
    <s v="No"/>
    <s v="No"/>
    <x v="1"/>
    <s v="Yes"/>
    <x v="0"/>
    <x v="1235"/>
    <n v="1119.3499999999999"/>
    <x v="0"/>
    <n v="0"/>
    <x v="1"/>
  </r>
  <r>
    <x v="6281"/>
    <x v="1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46"/>
    <n v="116.6"/>
    <x v="0"/>
    <n v="0"/>
    <x v="0"/>
  </r>
  <r>
    <x v="6282"/>
    <x v="1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25"/>
    <n v="68.8"/>
    <x v="0"/>
    <n v="0"/>
    <x v="0"/>
  </r>
  <r>
    <x v="6283"/>
    <x v="0"/>
    <n v="0"/>
    <x v="1"/>
    <x v="0"/>
    <n v="3"/>
    <s v="Yes"/>
    <s v="No"/>
    <s v="Fiber optic"/>
    <s v="Yes"/>
    <s v="No"/>
    <s v="Yes"/>
    <s v="No"/>
    <s v="Yes"/>
    <s v="Yes"/>
    <x v="0"/>
    <s v="Yes"/>
    <x v="3"/>
    <x v="212"/>
    <n v="287.39999999999998"/>
    <x v="1"/>
    <n v="1"/>
    <x v="0"/>
  </r>
  <r>
    <x v="6284"/>
    <x v="0"/>
    <n v="0"/>
    <x v="1"/>
    <x v="0"/>
    <n v="23"/>
    <s v="Yes"/>
    <s v="Yes"/>
    <s v="Fiber optic"/>
    <s v="No"/>
    <s v="No"/>
    <s v="No"/>
    <s v="No"/>
    <s v="Yes"/>
    <s v="Yes"/>
    <x v="0"/>
    <s v="Yes"/>
    <x v="0"/>
    <x v="200"/>
    <n v="2341.5500000000002"/>
    <x v="0"/>
    <n v="0"/>
    <x v="1"/>
  </r>
  <r>
    <x v="6285"/>
    <x v="1"/>
    <n v="0"/>
    <x v="1"/>
    <x v="0"/>
    <n v="26"/>
    <s v="No"/>
    <s v="No phone service"/>
    <s v="DSL"/>
    <s v="Yes"/>
    <s v="No"/>
    <s v="No"/>
    <s v="Yes"/>
    <s v="Yes"/>
    <s v="Yes"/>
    <x v="1"/>
    <s v="No"/>
    <x v="3"/>
    <x v="478"/>
    <n v="1362.85"/>
    <x v="0"/>
    <n v="0"/>
    <x v="1"/>
  </r>
  <r>
    <x v="6286"/>
    <x v="0"/>
    <n v="0"/>
    <x v="1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163.6"/>
    <x v="0"/>
    <n v="0"/>
    <x v="0"/>
  </r>
  <r>
    <x v="6287"/>
    <x v="1"/>
    <n v="0"/>
    <x v="1"/>
    <x v="0"/>
    <n v="26"/>
    <s v="Yes"/>
    <s v="Yes"/>
    <s v="Fiber optic"/>
    <s v="No"/>
    <s v="No"/>
    <s v="No"/>
    <s v="No"/>
    <s v="No"/>
    <s v="Yes"/>
    <x v="0"/>
    <s v="Yes"/>
    <x v="0"/>
    <x v="1538"/>
    <n v="2254.1999999999998"/>
    <x v="1"/>
    <n v="1"/>
    <x v="1"/>
  </r>
  <r>
    <x v="6288"/>
    <x v="1"/>
    <n v="0"/>
    <x v="1"/>
    <x v="0"/>
    <n v="2"/>
    <s v="Yes"/>
    <s v="Yes"/>
    <s v="Fiber optic"/>
    <s v="No"/>
    <s v="Yes"/>
    <s v="No"/>
    <s v="No"/>
    <s v="No"/>
    <s v="No"/>
    <x v="0"/>
    <s v="Yes"/>
    <x v="0"/>
    <x v="399"/>
    <n v="145.15"/>
    <x v="0"/>
    <n v="0"/>
    <x v="0"/>
  </r>
  <r>
    <x v="6289"/>
    <x v="1"/>
    <n v="0"/>
    <x v="1"/>
    <x v="0"/>
    <n v="67"/>
    <s v="Yes"/>
    <s v="Yes"/>
    <s v="Fiber optic"/>
    <s v="Yes"/>
    <s v="Yes"/>
    <s v="Yes"/>
    <s v="Yes"/>
    <s v="Yes"/>
    <s v="Yes"/>
    <x v="2"/>
    <s v="No"/>
    <x v="3"/>
    <x v="1539"/>
    <n v="7752.3"/>
    <x v="1"/>
    <n v="1"/>
    <x v="2"/>
  </r>
  <r>
    <x v="6290"/>
    <x v="0"/>
    <n v="0"/>
    <x v="0"/>
    <x v="0"/>
    <n v="71"/>
    <s v="Yes"/>
    <s v="Yes"/>
    <s v="Fiber optic"/>
    <s v="No"/>
    <s v="No"/>
    <s v="No"/>
    <s v="No"/>
    <s v="Yes"/>
    <s v="Yes"/>
    <x v="2"/>
    <s v="Yes"/>
    <x v="2"/>
    <x v="1116"/>
    <n v="6585.35"/>
    <x v="1"/>
    <n v="1"/>
    <x v="2"/>
  </r>
  <r>
    <x v="6291"/>
    <x v="0"/>
    <n v="0"/>
    <x v="1"/>
    <x v="0"/>
    <n v="59"/>
    <s v="Yes"/>
    <s v="Yes"/>
    <s v="DSL"/>
    <s v="Yes"/>
    <s v="Yes"/>
    <s v="Yes"/>
    <s v="Yes"/>
    <s v="No"/>
    <s v="Yes"/>
    <x v="1"/>
    <s v="No"/>
    <x v="3"/>
    <x v="43"/>
    <n v="4786.1000000000004"/>
    <x v="0"/>
    <n v="0"/>
    <x v="2"/>
  </r>
  <r>
    <x v="6292"/>
    <x v="1"/>
    <n v="0"/>
    <x v="0"/>
    <x v="1"/>
    <n v="39"/>
    <s v="Yes"/>
    <s v="Yes"/>
    <s v="Fiber optic"/>
    <s v="No"/>
    <s v="No"/>
    <s v="Yes"/>
    <s v="No"/>
    <s v="Yes"/>
    <s v="Yes"/>
    <x v="1"/>
    <s v="No"/>
    <x v="0"/>
    <x v="585"/>
    <n v="3835.55"/>
    <x v="0"/>
    <n v="0"/>
    <x v="2"/>
  </r>
  <r>
    <x v="6293"/>
    <x v="1"/>
    <n v="0"/>
    <x v="1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27"/>
    <n v="397"/>
    <x v="0"/>
    <n v="0"/>
    <x v="1"/>
  </r>
  <r>
    <x v="6294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39"/>
    <n v="19.7"/>
    <x v="1"/>
    <n v="1"/>
    <x v="0"/>
  </r>
  <r>
    <x v="6295"/>
    <x v="0"/>
    <n v="0"/>
    <x v="0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"/>
    <n v="1027.25"/>
    <x v="0"/>
    <n v="0"/>
    <x v="2"/>
  </r>
  <r>
    <x v="6296"/>
    <x v="0"/>
    <n v="1"/>
    <x v="0"/>
    <x v="0"/>
    <n v="31"/>
    <s v="No"/>
    <s v="No phone service"/>
    <s v="DSL"/>
    <s v="Yes"/>
    <s v="Yes"/>
    <s v="Yes"/>
    <s v="No"/>
    <s v="No"/>
    <s v="Yes"/>
    <x v="1"/>
    <s v="Yes"/>
    <x v="3"/>
    <x v="981"/>
    <n v="1580.1"/>
    <x v="0"/>
    <n v="0"/>
    <x v="1"/>
  </r>
  <r>
    <x v="6297"/>
    <x v="0"/>
    <n v="0"/>
    <x v="0"/>
    <x v="1"/>
    <n v="64"/>
    <s v="Yes"/>
    <s v="Yes"/>
    <s v="Fiber optic"/>
    <s v="Yes"/>
    <s v="Yes"/>
    <s v="Yes"/>
    <s v="Yes"/>
    <s v="Yes"/>
    <s v="Yes"/>
    <x v="1"/>
    <s v="No"/>
    <x v="0"/>
    <x v="1540"/>
    <n v="7222.75"/>
    <x v="0"/>
    <n v="0"/>
    <x v="2"/>
  </r>
  <r>
    <x v="6298"/>
    <x v="1"/>
    <n v="0"/>
    <x v="0"/>
    <x v="1"/>
    <n v="46"/>
    <s v="Yes"/>
    <s v="Yes"/>
    <s v="Fiber optic"/>
    <s v="No"/>
    <s v="Yes"/>
    <s v="No"/>
    <s v="No"/>
    <s v="No"/>
    <s v="No"/>
    <x v="0"/>
    <s v="Yes"/>
    <x v="2"/>
    <x v="191"/>
    <n v="3769.7"/>
    <x v="0"/>
    <n v="0"/>
    <x v="2"/>
  </r>
  <r>
    <x v="6299"/>
    <x v="0"/>
    <n v="0"/>
    <x v="1"/>
    <x v="0"/>
    <n v="52"/>
    <s v="Yes"/>
    <s v="Yes"/>
    <s v="DSL"/>
    <s v="No"/>
    <s v="No"/>
    <s v="Yes"/>
    <s v="Yes"/>
    <s v="Yes"/>
    <s v="Yes"/>
    <x v="2"/>
    <s v="Yes"/>
    <x v="2"/>
    <x v="696"/>
    <n v="4233.95"/>
    <x v="0"/>
    <n v="0"/>
    <x v="2"/>
  </r>
  <r>
    <x v="6300"/>
    <x v="0"/>
    <n v="0"/>
    <x v="0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x v="227"/>
    <n v="1680.25"/>
    <x v="0"/>
    <n v="0"/>
    <x v="2"/>
  </r>
  <r>
    <x v="6301"/>
    <x v="0"/>
    <n v="1"/>
    <x v="1"/>
    <x v="0"/>
    <n v="67"/>
    <s v="Yes"/>
    <s v="Yes"/>
    <s v="DSL"/>
    <s v="No"/>
    <s v="Yes"/>
    <s v="No"/>
    <s v="No"/>
    <s v="No"/>
    <s v="No"/>
    <x v="0"/>
    <s v="No"/>
    <x v="0"/>
    <x v="933"/>
    <n v="3725.5"/>
    <x v="0"/>
    <n v="0"/>
    <x v="2"/>
  </r>
  <r>
    <x v="6302"/>
    <x v="0"/>
    <n v="0"/>
    <x v="1"/>
    <x v="0"/>
    <n v="5"/>
    <s v="Yes"/>
    <s v="Yes"/>
    <s v="Fiber optic"/>
    <s v="No"/>
    <s v="No"/>
    <s v="No"/>
    <s v="No"/>
    <s v="No"/>
    <s v="No"/>
    <x v="0"/>
    <s v="No"/>
    <x v="0"/>
    <x v="258"/>
    <n v="413.65"/>
    <x v="1"/>
    <n v="1"/>
    <x v="0"/>
  </r>
  <r>
    <x v="6303"/>
    <x v="0"/>
    <n v="0"/>
    <x v="0"/>
    <x v="0"/>
    <n v="71"/>
    <s v="Yes"/>
    <s v="Yes"/>
    <s v="Fiber optic"/>
    <s v="No"/>
    <s v="Yes"/>
    <s v="Yes"/>
    <s v="Yes"/>
    <s v="Yes"/>
    <s v="Yes"/>
    <x v="2"/>
    <s v="No"/>
    <x v="0"/>
    <x v="1173"/>
    <n v="7707.7"/>
    <x v="0"/>
    <n v="0"/>
    <x v="2"/>
  </r>
  <r>
    <x v="6304"/>
    <x v="0"/>
    <n v="0"/>
    <x v="1"/>
    <x v="0"/>
    <n v="9"/>
    <s v="Yes"/>
    <s v="No"/>
    <s v="Fiber optic"/>
    <s v="No"/>
    <s v="No"/>
    <s v="No"/>
    <s v="No"/>
    <s v="Yes"/>
    <s v="No"/>
    <x v="0"/>
    <s v="Yes"/>
    <x v="2"/>
    <x v="1541"/>
    <n v="714.15"/>
    <x v="1"/>
    <n v="1"/>
    <x v="0"/>
  </r>
  <r>
    <x v="6305"/>
    <x v="0"/>
    <n v="1"/>
    <x v="1"/>
    <x v="0"/>
    <n v="26"/>
    <s v="Yes"/>
    <s v="Yes"/>
    <s v="Fiber optic"/>
    <s v="Yes"/>
    <s v="Yes"/>
    <s v="No"/>
    <s v="No"/>
    <s v="No"/>
    <s v="Yes"/>
    <x v="0"/>
    <s v="Yes"/>
    <x v="0"/>
    <x v="94"/>
    <n v="2497.1999999999998"/>
    <x v="1"/>
    <n v="1"/>
    <x v="1"/>
  </r>
  <r>
    <x v="6306"/>
    <x v="1"/>
    <n v="0"/>
    <x v="1"/>
    <x v="0"/>
    <n v="71"/>
    <s v="Yes"/>
    <s v="Yes"/>
    <s v="Fiber optic"/>
    <s v="Yes"/>
    <s v="Yes"/>
    <s v="Yes"/>
    <s v="Yes"/>
    <s v="Yes"/>
    <s v="Yes"/>
    <x v="1"/>
    <s v="Yes"/>
    <x v="2"/>
    <x v="1542"/>
    <n v="8309.5499999999993"/>
    <x v="0"/>
    <n v="0"/>
    <x v="2"/>
  </r>
  <r>
    <x v="6307"/>
    <x v="0"/>
    <n v="0"/>
    <x v="1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47"/>
    <n v="601.54999999999995"/>
    <x v="0"/>
    <n v="0"/>
    <x v="1"/>
  </r>
  <r>
    <x v="6308"/>
    <x v="0"/>
    <n v="0"/>
    <x v="1"/>
    <x v="0"/>
    <n v="2"/>
    <s v="Yes"/>
    <s v="No"/>
    <s v="Fiber optic"/>
    <s v="No"/>
    <s v="No"/>
    <s v="No"/>
    <s v="No"/>
    <s v="No"/>
    <s v="No"/>
    <x v="0"/>
    <s v="No"/>
    <x v="0"/>
    <x v="276"/>
    <n v="139.25"/>
    <x v="0"/>
    <n v="0"/>
    <x v="0"/>
  </r>
  <r>
    <x v="6309"/>
    <x v="0"/>
    <n v="0"/>
    <x v="0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430"/>
    <n v="1888.25"/>
    <x v="0"/>
    <n v="0"/>
    <x v="2"/>
  </r>
  <r>
    <x v="6310"/>
    <x v="0"/>
    <n v="0"/>
    <x v="1"/>
    <x v="0"/>
    <n v="60"/>
    <s v="No"/>
    <s v="No phone service"/>
    <s v="DSL"/>
    <s v="Yes"/>
    <s v="No"/>
    <s v="Yes"/>
    <s v="No"/>
    <s v="No"/>
    <s v="Yes"/>
    <x v="1"/>
    <s v="Yes"/>
    <x v="0"/>
    <x v="355"/>
    <n v="2773.9"/>
    <x v="0"/>
    <n v="0"/>
    <x v="2"/>
  </r>
  <r>
    <x v="6311"/>
    <x v="0"/>
    <n v="1"/>
    <x v="1"/>
    <x v="0"/>
    <n v="55"/>
    <s v="Yes"/>
    <s v="Yes"/>
    <s v="Fiber optic"/>
    <s v="No"/>
    <s v="No"/>
    <s v="Yes"/>
    <s v="No"/>
    <s v="Yes"/>
    <s v="Yes"/>
    <x v="1"/>
    <s v="Yes"/>
    <x v="0"/>
    <x v="386"/>
    <n v="5409.75"/>
    <x v="0"/>
    <n v="0"/>
    <x v="2"/>
  </r>
  <r>
    <x v="6312"/>
    <x v="1"/>
    <n v="0"/>
    <x v="1"/>
    <x v="0"/>
    <n v="54"/>
    <s v="Yes"/>
    <s v="No"/>
    <s v="Fiber optic"/>
    <s v="Yes"/>
    <s v="Yes"/>
    <s v="No"/>
    <s v="Yes"/>
    <s v="Yes"/>
    <s v="Yes"/>
    <x v="1"/>
    <s v="Yes"/>
    <x v="3"/>
    <x v="409"/>
    <n v="5643.4"/>
    <x v="1"/>
    <n v="1"/>
    <x v="2"/>
  </r>
  <r>
    <x v="6313"/>
    <x v="1"/>
    <n v="0"/>
    <x v="1"/>
    <x v="0"/>
    <n v="2"/>
    <s v="Yes"/>
    <s v="No"/>
    <s v="Fiber optic"/>
    <s v="No"/>
    <s v="No"/>
    <s v="Yes"/>
    <s v="No"/>
    <s v="Yes"/>
    <s v="Yes"/>
    <x v="0"/>
    <s v="Yes"/>
    <x v="0"/>
    <x v="657"/>
    <n v="197.7"/>
    <x v="1"/>
    <n v="1"/>
    <x v="0"/>
  </r>
  <r>
    <x v="6314"/>
    <x v="0"/>
    <n v="0"/>
    <x v="1"/>
    <x v="0"/>
    <n v="6"/>
    <s v="Yes"/>
    <s v="Yes"/>
    <s v="Fiber optic"/>
    <s v="No"/>
    <s v="No"/>
    <s v="No"/>
    <s v="No"/>
    <s v="No"/>
    <s v="No"/>
    <x v="0"/>
    <s v="Yes"/>
    <x v="1"/>
    <x v="281"/>
    <n v="401.3"/>
    <x v="0"/>
    <n v="0"/>
    <x v="0"/>
  </r>
  <r>
    <x v="6315"/>
    <x v="0"/>
    <n v="0"/>
    <x v="0"/>
    <x v="1"/>
    <n v="48"/>
    <s v="Yes"/>
    <s v="No"/>
    <s v="DSL"/>
    <s v="Yes"/>
    <s v="Yes"/>
    <s v="Yes"/>
    <s v="No"/>
    <s v="No"/>
    <s v="Yes"/>
    <x v="2"/>
    <s v="Yes"/>
    <x v="3"/>
    <x v="647"/>
    <n v="3238.4"/>
    <x v="0"/>
    <n v="0"/>
    <x v="2"/>
  </r>
  <r>
    <x v="6316"/>
    <x v="1"/>
    <n v="0"/>
    <x v="0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86"/>
    <n v="1573.05"/>
    <x v="0"/>
    <n v="0"/>
    <x v="2"/>
  </r>
  <r>
    <x v="6317"/>
    <x v="1"/>
    <n v="0"/>
    <x v="1"/>
    <x v="0"/>
    <n v="1"/>
    <s v="Yes"/>
    <s v="Yes"/>
    <s v="Fiber optic"/>
    <s v="No"/>
    <s v="Yes"/>
    <s v="No"/>
    <s v="No"/>
    <s v="No"/>
    <s v="No"/>
    <x v="0"/>
    <s v="Yes"/>
    <x v="0"/>
    <x v="574"/>
    <n v="79.150000000000006"/>
    <x v="1"/>
    <n v="1"/>
    <x v="0"/>
  </r>
  <r>
    <x v="6318"/>
    <x v="1"/>
    <n v="0"/>
    <x v="1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90"/>
    <n v="235.8"/>
    <x v="0"/>
    <n v="0"/>
    <x v="0"/>
  </r>
  <r>
    <x v="6319"/>
    <x v="1"/>
    <n v="1"/>
    <x v="0"/>
    <x v="0"/>
    <n v="54"/>
    <s v="No"/>
    <s v="No phone service"/>
    <s v="DSL"/>
    <s v="No"/>
    <s v="No"/>
    <s v="No"/>
    <s v="No"/>
    <s v="No"/>
    <s v="No"/>
    <x v="0"/>
    <s v="Yes"/>
    <x v="2"/>
    <x v="55"/>
    <n v="1364.75"/>
    <x v="0"/>
    <n v="0"/>
    <x v="2"/>
  </r>
  <r>
    <x v="6320"/>
    <x v="0"/>
    <n v="0"/>
    <x v="0"/>
    <x v="1"/>
    <n v="30"/>
    <s v="Yes"/>
    <s v="No"/>
    <s v="DSL"/>
    <s v="No"/>
    <s v="No"/>
    <s v="Yes"/>
    <s v="Yes"/>
    <s v="Yes"/>
    <s v="No"/>
    <x v="1"/>
    <s v="Yes"/>
    <x v="0"/>
    <x v="69"/>
    <n v="1985.15"/>
    <x v="0"/>
    <n v="0"/>
    <x v="1"/>
  </r>
  <r>
    <x v="6321"/>
    <x v="0"/>
    <n v="0"/>
    <x v="0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165"/>
    <n v="655.85"/>
    <x v="1"/>
    <n v="1"/>
    <x v="1"/>
  </r>
  <r>
    <x v="6322"/>
    <x v="0"/>
    <n v="0"/>
    <x v="1"/>
    <x v="0"/>
    <n v="4"/>
    <s v="Yes"/>
    <s v="No"/>
    <s v="Fiber optic"/>
    <s v="No"/>
    <s v="No"/>
    <s v="No"/>
    <s v="No"/>
    <s v="Yes"/>
    <s v="No"/>
    <x v="0"/>
    <s v="Yes"/>
    <x v="0"/>
    <x v="938"/>
    <n v="303.14999999999998"/>
    <x v="1"/>
    <n v="1"/>
    <x v="0"/>
  </r>
  <r>
    <x v="6323"/>
    <x v="0"/>
    <n v="0"/>
    <x v="1"/>
    <x v="0"/>
    <n v="40"/>
    <s v="Yes"/>
    <s v="Yes"/>
    <s v="Fiber optic"/>
    <s v="No"/>
    <s v="No"/>
    <s v="Yes"/>
    <s v="Yes"/>
    <s v="Yes"/>
    <s v="Yes"/>
    <x v="1"/>
    <s v="Yes"/>
    <x v="3"/>
    <x v="903"/>
    <n v="4335.2"/>
    <x v="0"/>
    <n v="0"/>
    <x v="2"/>
  </r>
  <r>
    <x v="6324"/>
    <x v="0"/>
    <n v="0"/>
    <x v="0"/>
    <x v="1"/>
    <n v="9"/>
    <s v="Yes"/>
    <s v="No"/>
    <s v="Fiber optic"/>
    <s v="No"/>
    <s v="No"/>
    <s v="No"/>
    <s v="Yes"/>
    <s v="No"/>
    <s v="No"/>
    <x v="0"/>
    <s v="Yes"/>
    <x v="0"/>
    <x v="1030"/>
    <n v="647.5"/>
    <x v="0"/>
    <n v="0"/>
    <x v="0"/>
  </r>
  <r>
    <x v="6325"/>
    <x v="0"/>
    <n v="0"/>
    <x v="0"/>
    <x v="1"/>
    <n v="17"/>
    <s v="Yes"/>
    <s v="No"/>
    <s v="Fiber optic"/>
    <s v="Yes"/>
    <s v="No"/>
    <s v="No"/>
    <s v="Yes"/>
    <s v="Yes"/>
    <s v="No"/>
    <x v="0"/>
    <s v="No"/>
    <x v="0"/>
    <x v="991"/>
    <n v="1574.45"/>
    <x v="1"/>
    <n v="1"/>
    <x v="1"/>
  </r>
  <r>
    <x v="6326"/>
    <x v="0"/>
    <n v="0"/>
    <x v="1"/>
    <x v="0"/>
    <n v="62"/>
    <s v="No"/>
    <s v="No phone service"/>
    <s v="DSL"/>
    <s v="No"/>
    <s v="Yes"/>
    <s v="Yes"/>
    <s v="No"/>
    <s v="No"/>
    <s v="Yes"/>
    <x v="2"/>
    <s v="Yes"/>
    <x v="3"/>
    <x v="1543"/>
    <n v="2748.7"/>
    <x v="0"/>
    <n v="0"/>
    <x v="2"/>
  </r>
  <r>
    <x v="6327"/>
    <x v="1"/>
    <n v="0"/>
    <x v="1"/>
    <x v="0"/>
    <n v="28"/>
    <s v="Yes"/>
    <s v="No"/>
    <s v="Fiber optic"/>
    <s v="No"/>
    <s v="Yes"/>
    <s v="No"/>
    <s v="Yes"/>
    <s v="Yes"/>
    <s v="No"/>
    <x v="1"/>
    <s v="Yes"/>
    <x v="2"/>
    <x v="413"/>
    <n v="2483.65"/>
    <x v="0"/>
    <n v="0"/>
    <x v="1"/>
  </r>
  <r>
    <x v="6328"/>
    <x v="0"/>
    <n v="0"/>
    <x v="1"/>
    <x v="0"/>
    <n v="70"/>
    <s v="Yes"/>
    <s v="Yes"/>
    <s v="DSL"/>
    <s v="Yes"/>
    <s v="Yes"/>
    <s v="Yes"/>
    <s v="Yes"/>
    <s v="Yes"/>
    <s v="Yes"/>
    <x v="2"/>
    <s v="No"/>
    <x v="3"/>
    <x v="727"/>
    <n v="6367.2"/>
    <x v="0"/>
    <n v="0"/>
    <x v="2"/>
  </r>
  <r>
    <x v="6329"/>
    <x v="0"/>
    <n v="0"/>
    <x v="1"/>
    <x v="0"/>
    <n v="46"/>
    <s v="Yes"/>
    <s v="No"/>
    <s v="Fiber optic"/>
    <s v="No"/>
    <s v="Yes"/>
    <s v="Yes"/>
    <s v="Yes"/>
    <s v="Yes"/>
    <s v="Yes"/>
    <x v="2"/>
    <s v="Yes"/>
    <x v="2"/>
    <x v="152"/>
    <n v="4904.2"/>
    <x v="0"/>
    <n v="0"/>
    <x v="2"/>
  </r>
  <r>
    <x v="6330"/>
    <x v="0"/>
    <n v="0"/>
    <x v="0"/>
    <x v="0"/>
    <n v="23"/>
    <s v="Yes"/>
    <s v="Yes"/>
    <s v="Fiber optic"/>
    <s v="No"/>
    <s v="No"/>
    <s v="Yes"/>
    <s v="No"/>
    <s v="No"/>
    <s v="Yes"/>
    <x v="0"/>
    <s v="No"/>
    <x v="1"/>
    <x v="530"/>
    <n v="2044.95"/>
    <x v="0"/>
    <n v="0"/>
    <x v="1"/>
  </r>
  <r>
    <x v="6331"/>
    <x v="1"/>
    <n v="0"/>
    <x v="0"/>
    <x v="1"/>
    <n v="47"/>
    <s v="No"/>
    <s v="No phone service"/>
    <s v="DSL"/>
    <s v="Yes"/>
    <s v="No"/>
    <s v="Yes"/>
    <s v="Yes"/>
    <s v="No"/>
    <s v="No"/>
    <x v="1"/>
    <s v="No"/>
    <x v="0"/>
    <x v="551"/>
    <n v="1794.8"/>
    <x v="0"/>
    <n v="0"/>
    <x v="2"/>
  </r>
  <r>
    <x v="6332"/>
    <x v="1"/>
    <n v="0"/>
    <x v="0"/>
    <x v="1"/>
    <n v="68"/>
    <s v="Yes"/>
    <s v="No"/>
    <s v="Fiber optic"/>
    <s v="Yes"/>
    <s v="Yes"/>
    <s v="Yes"/>
    <s v="No"/>
    <s v="Yes"/>
    <s v="Yes"/>
    <x v="2"/>
    <s v="Yes"/>
    <x v="2"/>
    <x v="299"/>
    <n v="7173.15"/>
    <x v="0"/>
    <n v="0"/>
    <x v="2"/>
  </r>
  <r>
    <x v="6333"/>
    <x v="0"/>
    <n v="1"/>
    <x v="1"/>
    <x v="0"/>
    <n v="60"/>
    <s v="Yes"/>
    <s v="Yes"/>
    <s v="Fiber optic"/>
    <s v="No"/>
    <s v="No"/>
    <s v="Yes"/>
    <s v="Yes"/>
    <s v="Yes"/>
    <s v="Yes"/>
    <x v="1"/>
    <s v="Yes"/>
    <x v="0"/>
    <x v="841"/>
    <n v="6441.4"/>
    <x v="1"/>
    <n v="1"/>
    <x v="2"/>
  </r>
  <r>
    <x v="6334"/>
    <x v="0"/>
    <n v="0"/>
    <x v="1"/>
    <x v="1"/>
    <n v="67"/>
    <s v="Yes"/>
    <s v="Yes"/>
    <s v="Fiber optic"/>
    <s v="No"/>
    <s v="Yes"/>
    <s v="No"/>
    <s v="Yes"/>
    <s v="Yes"/>
    <s v="Yes"/>
    <x v="2"/>
    <s v="Yes"/>
    <x v="0"/>
    <x v="571"/>
    <n v="7039.05"/>
    <x v="0"/>
    <n v="0"/>
    <x v="2"/>
  </r>
  <r>
    <x v="6335"/>
    <x v="0"/>
    <n v="0"/>
    <x v="1"/>
    <x v="0"/>
    <n v="14"/>
    <s v="Yes"/>
    <s v="No"/>
    <s v="DSL"/>
    <s v="No"/>
    <s v="No"/>
    <s v="No"/>
    <s v="Yes"/>
    <s v="Yes"/>
    <s v="Yes"/>
    <x v="0"/>
    <s v="Yes"/>
    <x v="0"/>
    <x v="482"/>
    <n v="921.4"/>
    <x v="0"/>
    <n v="0"/>
    <x v="1"/>
  </r>
  <r>
    <x v="6336"/>
    <x v="1"/>
    <n v="0"/>
    <x v="0"/>
    <x v="1"/>
    <n v="57"/>
    <s v="Yes"/>
    <s v="Yes"/>
    <s v="Fiber optic"/>
    <s v="No"/>
    <s v="No"/>
    <s v="No"/>
    <s v="No"/>
    <s v="No"/>
    <s v="No"/>
    <x v="0"/>
    <s v="Yes"/>
    <x v="0"/>
    <x v="697"/>
    <n v="4018.35"/>
    <x v="0"/>
    <n v="0"/>
    <x v="2"/>
  </r>
  <r>
    <x v="6337"/>
    <x v="0"/>
    <n v="0"/>
    <x v="0"/>
    <x v="1"/>
    <n v="55"/>
    <s v="Yes"/>
    <s v="Yes"/>
    <s v="Fiber optic"/>
    <s v="Yes"/>
    <s v="No"/>
    <s v="No"/>
    <s v="No"/>
    <s v="Yes"/>
    <s v="Yes"/>
    <x v="1"/>
    <s v="No"/>
    <x v="1"/>
    <x v="87"/>
    <n v="5448.6"/>
    <x v="0"/>
    <n v="0"/>
    <x v="2"/>
  </r>
  <r>
    <x v="633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x v="0"/>
    <n v="0"/>
    <x v="0"/>
  </r>
  <r>
    <x v="6339"/>
    <x v="1"/>
    <n v="0"/>
    <x v="1"/>
    <x v="1"/>
    <n v="1"/>
    <s v="Yes"/>
    <s v="No"/>
    <s v="DSL"/>
    <s v="No"/>
    <s v="No"/>
    <s v="No"/>
    <s v="Yes"/>
    <s v="No"/>
    <s v="No"/>
    <x v="0"/>
    <s v="Yes"/>
    <x v="1"/>
    <x v="503"/>
    <n v="49.9"/>
    <x v="1"/>
    <n v="1"/>
    <x v="0"/>
  </r>
  <r>
    <x v="6340"/>
    <x v="1"/>
    <n v="0"/>
    <x v="1"/>
    <x v="0"/>
    <n v="23"/>
    <s v="Yes"/>
    <s v="Yes"/>
    <s v="Fiber optic"/>
    <s v="No"/>
    <s v="No"/>
    <s v="Yes"/>
    <s v="Yes"/>
    <s v="Yes"/>
    <s v="No"/>
    <x v="0"/>
    <s v="Yes"/>
    <x v="3"/>
    <x v="883"/>
    <n v="2085.4499999999998"/>
    <x v="0"/>
    <n v="0"/>
    <x v="1"/>
  </r>
  <r>
    <x v="6341"/>
    <x v="0"/>
    <n v="0"/>
    <x v="1"/>
    <x v="0"/>
    <n v="13"/>
    <s v="Yes"/>
    <s v="Yes"/>
    <s v="Fiber optic"/>
    <s v="Yes"/>
    <s v="No"/>
    <s v="No"/>
    <s v="No"/>
    <s v="Yes"/>
    <s v="Yes"/>
    <x v="0"/>
    <s v="Yes"/>
    <x v="0"/>
    <x v="12"/>
    <n v="1358.85"/>
    <x v="1"/>
    <n v="1"/>
    <x v="1"/>
  </r>
  <r>
    <x v="6342"/>
    <x v="1"/>
    <n v="0"/>
    <x v="0"/>
    <x v="0"/>
    <n v="47"/>
    <s v="Yes"/>
    <s v="Yes"/>
    <s v="Fiber optic"/>
    <s v="No"/>
    <s v="Yes"/>
    <s v="Yes"/>
    <s v="No"/>
    <s v="Yes"/>
    <s v="Yes"/>
    <x v="0"/>
    <s v="Yes"/>
    <x v="0"/>
    <x v="636"/>
    <n v="5135.1499999999996"/>
    <x v="0"/>
    <n v="0"/>
    <x v="2"/>
  </r>
  <r>
    <x v="6343"/>
    <x v="1"/>
    <n v="0"/>
    <x v="1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730.1"/>
    <x v="0"/>
    <n v="0"/>
    <x v="2"/>
  </r>
  <r>
    <x v="6344"/>
    <x v="0"/>
    <n v="1"/>
    <x v="0"/>
    <x v="0"/>
    <n v="38"/>
    <s v="Yes"/>
    <s v="Yes"/>
    <s v="Fiber optic"/>
    <s v="No"/>
    <s v="No"/>
    <s v="No"/>
    <s v="No"/>
    <s v="No"/>
    <s v="No"/>
    <x v="0"/>
    <s v="Yes"/>
    <x v="2"/>
    <x v="339"/>
    <n v="2869.85"/>
    <x v="1"/>
    <n v="1"/>
    <x v="2"/>
  </r>
  <r>
    <x v="6345"/>
    <x v="0"/>
    <n v="1"/>
    <x v="1"/>
    <x v="0"/>
    <n v="2"/>
    <s v="Yes"/>
    <s v="Yes"/>
    <s v="DSL"/>
    <s v="No"/>
    <s v="Yes"/>
    <s v="No"/>
    <s v="No"/>
    <s v="No"/>
    <s v="No"/>
    <x v="0"/>
    <s v="Yes"/>
    <x v="3"/>
    <x v="1486"/>
    <n v="118.25"/>
    <x v="0"/>
    <n v="0"/>
    <x v="0"/>
  </r>
  <r>
    <x v="6346"/>
    <x v="1"/>
    <n v="1"/>
    <x v="0"/>
    <x v="1"/>
    <n v="1"/>
    <s v="Yes"/>
    <s v="No"/>
    <s v="DSL"/>
    <s v="No"/>
    <s v="No"/>
    <s v="No"/>
    <s v="Yes"/>
    <s v="No"/>
    <s v="No"/>
    <x v="0"/>
    <s v="Yes"/>
    <x v="3"/>
    <x v="46"/>
    <n v="49.25"/>
    <x v="1"/>
    <n v="1"/>
    <x v="0"/>
  </r>
  <r>
    <x v="6347"/>
    <x v="1"/>
    <n v="0"/>
    <x v="0"/>
    <x v="0"/>
    <n v="15"/>
    <s v="Yes"/>
    <s v="No"/>
    <s v="Fiber optic"/>
    <s v="No"/>
    <s v="No"/>
    <s v="No"/>
    <s v="No"/>
    <s v="No"/>
    <s v="No"/>
    <x v="0"/>
    <s v="Yes"/>
    <x v="2"/>
    <x v="855"/>
    <n v="1108.5999999999999"/>
    <x v="0"/>
    <n v="0"/>
    <x v="1"/>
  </r>
  <r>
    <x v="6348"/>
    <x v="0"/>
    <n v="0"/>
    <x v="1"/>
    <x v="0"/>
    <n v="26"/>
    <s v="Yes"/>
    <s v="No"/>
    <s v="Fiber optic"/>
    <s v="No"/>
    <s v="No"/>
    <s v="No"/>
    <s v="No"/>
    <s v="No"/>
    <s v="No"/>
    <x v="0"/>
    <s v="Yes"/>
    <x v="3"/>
    <x v="1194"/>
    <n v="1815.65"/>
    <x v="0"/>
    <n v="0"/>
    <x v="1"/>
  </r>
  <r>
    <x v="6349"/>
    <x v="0"/>
    <n v="0"/>
    <x v="0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730.4"/>
    <x v="0"/>
    <n v="0"/>
    <x v="1"/>
  </r>
  <r>
    <x v="6350"/>
    <x v="1"/>
    <n v="0"/>
    <x v="1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2"/>
    <n v="75.45"/>
    <x v="0"/>
    <n v="0"/>
    <x v="0"/>
  </r>
  <r>
    <x v="6351"/>
    <x v="1"/>
    <n v="0"/>
    <x v="0"/>
    <x v="1"/>
    <n v="50"/>
    <s v="Yes"/>
    <s v="Yes"/>
    <s v="Fiber optic"/>
    <s v="No"/>
    <s v="Yes"/>
    <s v="No"/>
    <s v="Yes"/>
    <s v="Yes"/>
    <s v="Yes"/>
    <x v="0"/>
    <s v="No"/>
    <x v="0"/>
    <x v="13"/>
    <n v="5071.05"/>
    <x v="1"/>
    <n v="1"/>
    <x v="2"/>
  </r>
  <r>
    <x v="6352"/>
    <x v="1"/>
    <n v="0"/>
    <x v="0"/>
    <x v="0"/>
    <n v="42"/>
    <s v="Yes"/>
    <s v="Yes"/>
    <s v="Fiber optic"/>
    <s v="Yes"/>
    <s v="No"/>
    <s v="Yes"/>
    <s v="No"/>
    <s v="No"/>
    <s v="Yes"/>
    <x v="0"/>
    <s v="Yes"/>
    <x v="0"/>
    <x v="61"/>
    <n v="4014.6"/>
    <x v="0"/>
    <n v="0"/>
    <x v="2"/>
  </r>
  <r>
    <x v="6353"/>
    <x v="1"/>
    <n v="0"/>
    <x v="0"/>
    <x v="0"/>
    <n v="10"/>
    <s v="Yes"/>
    <s v="No"/>
    <s v="DSL"/>
    <s v="Yes"/>
    <s v="No"/>
    <s v="No"/>
    <s v="Yes"/>
    <s v="No"/>
    <s v="No"/>
    <x v="0"/>
    <s v="Yes"/>
    <x v="3"/>
    <x v="651"/>
    <n v="568.85"/>
    <x v="0"/>
    <n v="0"/>
    <x v="0"/>
  </r>
  <r>
    <x v="6354"/>
    <x v="0"/>
    <n v="0"/>
    <x v="0"/>
    <x v="0"/>
    <n v="61"/>
    <s v="Yes"/>
    <s v="No"/>
    <s v="Fiber optic"/>
    <s v="Yes"/>
    <s v="Yes"/>
    <s v="No"/>
    <s v="Yes"/>
    <s v="No"/>
    <s v="Yes"/>
    <x v="1"/>
    <s v="No"/>
    <x v="2"/>
    <x v="1116"/>
    <n v="5860.7"/>
    <x v="0"/>
    <n v="0"/>
    <x v="2"/>
  </r>
  <r>
    <x v="6355"/>
    <x v="0"/>
    <n v="0"/>
    <x v="1"/>
    <x v="0"/>
    <n v="68"/>
    <s v="Yes"/>
    <s v="Yes"/>
    <s v="Fiber optic"/>
    <s v="Yes"/>
    <s v="Yes"/>
    <s v="No"/>
    <s v="Yes"/>
    <s v="Yes"/>
    <s v="Yes"/>
    <x v="2"/>
    <s v="No"/>
    <x v="3"/>
    <x v="1523"/>
    <n v="7279.35"/>
    <x v="0"/>
    <n v="0"/>
    <x v="2"/>
  </r>
  <r>
    <x v="6356"/>
    <x v="1"/>
    <n v="0"/>
    <x v="1"/>
    <x v="0"/>
    <n v="10"/>
    <s v="Yes"/>
    <s v="No"/>
    <s v="Fiber optic"/>
    <s v="Yes"/>
    <s v="No"/>
    <s v="Yes"/>
    <s v="No"/>
    <s v="Yes"/>
    <s v="Yes"/>
    <x v="1"/>
    <s v="Yes"/>
    <x v="0"/>
    <x v="616"/>
    <n v="1064.95"/>
    <x v="0"/>
    <n v="0"/>
    <x v="0"/>
  </r>
  <r>
    <x v="6357"/>
    <x v="1"/>
    <n v="0"/>
    <x v="0"/>
    <x v="0"/>
    <n v="65"/>
    <s v="Yes"/>
    <s v="Yes"/>
    <s v="Fiber optic"/>
    <s v="Yes"/>
    <s v="Yes"/>
    <s v="Yes"/>
    <s v="No"/>
    <s v="No"/>
    <s v="No"/>
    <x v="1"/>
    <s v="No"/>
    <x v="0"/>
    <x v="727"/>
    <n v="5769.6"/>
    <x v="1"/>
    <n v="1"/>
    <x v="2"/>
  </r>
  <r>
    <x v="6358"/>
    <x v="0"/>
    <n v="0"/>
    <x v="0"/>
    <x v="1"/>
    <n v="72"/>
    <s v="Yes"/>
    <s v="No"/>
    <s v="DSL"/>
    <s v="Yes"/>
    <s v="No"/>
    <s v="Yes"/>
    <s v="Yes"/>
    <s v="Yes"/>
    <s v="Yes"/>
    <x v="2"/>
    <s v="Yes"/>
    <x v="2"/>
    <x v="533"/>
    <n v="5886.85"/>
    <x v="0"/>
    <n v="0"/>
    <x v="2"/>
  </r>
  <r>
    <x v="6359"/>
    <x v="1"/>
    <n v="0"/>
    <x v="0"/>
    <x v="1"/>
    <n v="55"/>
    <s v="Yes"/>
    <s v="No"/>
    <s v="Fiber optic"/>
    <s v="No"/>
    <s v="Yes"/>
    <s v="No"/>
    <s v="Yes"/>
    <s v="No"/>
    <s v="No"/>
    <x v="0"/>
    <s v="No"/>
    <x v="0"/>
    <x v="630"/>
    <n v="4238.45"/>
    <x v="0"/>
    <n v="0"/>
    <x v="2"/>
  </r>
  <r>
    <x v="6360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956"/>
    <n v="20.3"/>
    <x v="1"/>
    <n v="1"/>
    <x v="0"/>
  </r>
  <r>
    <x v="6361"/>
    <x v="0"/>
    <n v="0"/>
    <x v="1"/>
    <x v="0"/>
    <n v="7"/>
    <s v="Yes"/>
    <s v="No"/>
    <s v="DSL"/>
    <s v="No"/>
    <s v="No"/>
    <s v="Yes"/>
    <s v="Yes"/>
    <s v="No"/>
    <s v="Yes"/>
    <x v="0"/>
    <s v="No"/>
    <x v="2"/>
    <x v="293"/>
    <n v="418.3"/>
    <x v="0"/>
    <n v="0"/>
    <x v="0"/>
  </r>
  <r>
    <x v="6362"/>
    <x v="0"/>
    <n v="0"/>
    <x v="1"/>
    <x v="0"/>
    <n v="2"/>
    <s v="Yes"/>
    <s v="Yes"/>
    <s v="Fiber optic"/>
    <s v="No"/>
    <s v="No"/>
    <s v="No"/>
    <s v="No"/>
    <s v="No"/>
    <s v="No"/>
    <x v="0"/>
    <s v="Yes"/>
    <x v="1"/>
    <x v="257"/>
    <n v="136.05000000000001"/>
    <x v="0"/>
    <n v="0"/>
    <x v="0"/>
  </r>
  <r>
    <x v="6363"/>
    <x v="0"/>
    <n v="0"/>
    <x v="1"/>
    <x v="0"/>
    <n v="9"/>
    <s v="Yes"/>
    <s v="No"/>
    <s v="Fiber optic"/>
    <s v="Yes"/>
    <s v="No"/>
    <s v="No"/>
    <s v="No"/>
    <s v="No"/>
    <s v="No"/>
    <x v="0"/>
    <s v="Yes"/>
    <x v="0"/>
    <x v="52"/>
    <n v="708.2"/>
    <x v="0"/>
    <n v="0"/>
    <x v="0"/>
  </r>
  <r>
    <x v="6364"/>
    <x v="1"/>
    <n v="0"/>
    <x v="1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527"/>
    <n v="788.55"/>
    <x v="0"/>
    <n v="0"/>
    <x v="1"/>
  </r>
  <r>
    <x v="6365"/>
    <x v="1"/>
    <n v="1"/>
    <x v="0"/>
    <x v="0"/>
    <n v="7"/>
    <s v="Yes"/>
    <s v="Yes"/>
    <s v="Fiber optic"/>
    <s v="No"/>
    <s v="No"/>
    <s v="Yes"/>
    <s v="No"/>
    <s v="Yes"/>
    <s v="Yes"/>
    <x v="0"/>
    <s v="Yes"/>
    <x v="0"/>
    <x v="1544"/>
    <n v="700.85"/>
    <x v="1"/>
    <n v="1"/>
    <x v="0"/>
  </r>
  <r>
    <x v="6366"/>
    <x v="0"/>
    <n v="0"/>
    <x v="0"/>
    <x v="0"/>
    <n v="64"/>
    <s v="Yes"/>
    <s v="No"/>
    <s v="DSL"/>
    <s v="No"/>
    <s v="Yes"/>
    <s v="Yes"/>
    <s v="Yes"/>
    <s v="No"/>
    <s v="Yes"/>
    <x v="2"/>
    <s v="Yes"/>
    <x v="1"/>
    <x v="1545"/>
    <n v="4378.8"/>
    <x v="0"/>
    <n v="0"/>
    <x v="2"/>
  </r>
  <r>
    <x v="6367"/>
    <x v="1"/>
    <n v="0"/>
    <x v="1"/>
    <x v="0"/>
    <n v="70"/>
    <s v="No"/>
    <s v="No phone service"/>
    <s v="DSL"/>
    <s v="Yes"/>
    <s v="No"/>
    <s v="Yes"/>
    <s v="Yes"/>
    <s v="No"/>
    <s v="Yes"/>
    <x v="2"/>
    <s v="No"/>
    <x v="2"/>
    <x v="1546"/>
    <n v="3442.8"/>
    <x v="0"/>
    <n v="0"/>
    <x v="2"/>
  </r>
  <r>
    <x v="6368"/>
    <x v="1"/>
    <n v="1"/>
    <x v="1"/>
    <x v="0"/>
    <n v="2"/>
    <s v="Yes"/>
    <s v="Yes"/>
    <s v="Fiber optic"/>
    <s v="No"/>
    <s v="No"/>
    <s v="No"/>
    <s v="No"/>
    <s v="Yes"/>
    <s v="Yes"/>
    <x v="0"/>
    <s v="Yes"/>
    <x v="0"/>
    <x v="1363"/>
    <n v="181.7"/>
    <x v="1"/>
    <n v="1"/>
    <x v="0"/>
  </r>
  <r>
    <x v="6369"/>
    <x v="1"/>
    <n v="1"/>
    <x v="1"/>
    <x v="0"/>
    <n v="67"/>
    <s v="Yes"/>
    <s v="No"/>
    <s v="Fiber optic"/>
    <s v="Yes"/>
    <s v="Yes"/>
    <s v="No"/>
    <s v="Yes"/>
    <s v="Yes"/>
    <s v="Yes"/>
    <x v="2"/>
    <s v="Yes"/>
    <x v="0"/>
    <x v="234"/>
    <n v="7171.7"/>
    <x v="0"/>
    <n v="0"/>
    <x v="2"/>
  </r>
  <r>
    <x v="6370"/>
    <x v="0"/>
    <n v="0"/>
    <x v="1"/>
    <x v="0"/>
    <n v="45"/>
    <s v="Yes"/>
    <s v="Yes"/>
    <s v="Fiber optic"/>
    <s v="No"/>
    <s v="Yes"/>
    <s v="No"/>
    <s v="No"/>
    <s v="Yes"/>
    <s v="No"/>
    <x v="0"/>
    <s v="Yes"/>
    <x v="3"/>
    <x v="611"/>
    <n v="4016.85"/>
    <x v="1"/>
    <n v="1"/>
    <x v="2"/>
  </r>
  <r>
    <x v="6371"/>
    <x v="0"/>
    <n v="0"/>
    <x v="1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203"/>
    <n v="553"/>
    <x v="0"/>
    <n v="0"/>
    <x v="1"/>
  </r>
  <r>
    <x v="6372"/>
    <x v="1"/>
    <n v="0"/>
    <x v="0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88"/>
    <n v="96.85"/>
    <x v="0"/>
    <n v="0"/>
    <x v="0"/>
  </r>
  <r>
    <x v="6373"/>
    <x v="1"/>
    <n v="0"/>
    <x v="0"/>
    <x v="1"/>
    <n v="44"/>
    <s v="Yes"/>
    <s v="No"/>
    <s v="Fiber optic"/>
    <s v="No"/>
    <s v="No"/>
    <s v="Yes"/>
    <s v="No"/>
    <s v="Yes"/>
    <s v="Yes"/>
    <x v="0"/>
    <s v="Yes"/>
    <x v="2"/>
    <x v="1015"/>
    <n v="4122.8999999999996"/>
    <x v="0"/>
    <n v="0"/>
    <x v="2"/>
  </r>
  <r>
    <x v="6374"/>
    <x v="0"/>
    <n v="0"/>
    <x v="0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12"/>
    <n v="1482.3"/>
    <x v="0"/>
    <n v="0"/>
    <x v="2"/>
  </r>
  <r>
    <x v="6375"/>
    <x v="0"/>
    <n v="0"/>
    <x v="1"/>
    <x v="0"/>
    <n v="1"/>
    <s v="Yes"/>
    <s v="No"/>
    <s v="Fiber optic"/>
    <s v="No"/>
    <s v="Yes"/>
    <s v="No"/>
    <s v="No"/>
    <s v="No"/>
    <s v="No"/>
    <x v="0"/>
    <s v="Yes"/>
    <x v="3"/>
    <x v="697"/>
    <n v="74.3"/>
    <x v="1"/>
    <n v="1"/>
    <x v="0"/>
  </r>
  <r>
    <x v="6376"/>
    <x v="1"/>
    <n v="0"/>
    <x v="1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95"/>
    <n v="1240.8"/>
    <x v="0"/>
    <n v="0"/>
    <x v="2"/>
  </r>
  <r>
    <x v="6377"/>
    <x v="1"/>
    <n v="0"/>
    <x v="1"/>
    <x v="0"/>
    <n v="1"/>
    <s v="No"/>
    <s v="No phone service"/>
    <s v="DSL"/>
    <s v="No"/>
    <s v="Yes"/>
    <s v="No"/>
    <s v="Yes"/>
    <s v="No"/>
    <s v="Yes"/>
    <x v="0"/>
    <s v="Yes"/>
    <x v="1"/>
    <x v="975"/>
    <n v="44.65"/>
    <x v="1"/>
    <n v="1"/>
    <x v="0"/>
  </r>
  <r>
    <x v="6378"/>
    <x v="1"/>
    <n v="0"/>
    <x v="0"/>
    <x v="1"/>
    <n v="13"/>
    <s v="Yes"/>
    <s v="No"/>
    <s v="Fiber optic"/>
    <s v="Yes"/>
    <s v="No"/>
    <s v="No"/>
    <s v="No"/>
    <s v="No"/>
    <s v="Yes"/>
    <x v="0"/>
    <s v="No"/>
    <x v="0"/>
    <x v="398"/>
    <n v="1095.3"/>
    <x v="1"/>
    <n v="1"/>
    <x v="1"/>
  </r>
  <r>
    <x v="6379"/>
    <x v="1"/>
    <n v="0"/>
    <x v="1"/>
    <x v="0"/>
    <n v="10"/>
    <s v="Yes"/>
    <s v="Yes"/>
    <s v="Fiber optic"/>
    <s v="No"/>
    <s v="Yes"/>
    <s v="No"/>
    <s v="No"/>
    <s v="No"/>
    <s v="No"/>
    <x v="0"/>
    <s v="Yes"/>
    <x v="2"/>
    <x v="397"/>
    <n v="788.8"/>
    <x v="1"/>
    <n v="1"/>
    <x v="0"/>
  </r>
  <r>
    <x v="6380"/>
    <x v="1"/>
    <n v="1"/>
    <x v="0"/>
    <x v="0"/>
    <n v="65"/>
    <s v="Yes"/>
    <s v="Yes"/>
    <s v="Fiber optic"/>
    <s v="No"/>
    <s v="Yes"/>
    <s v="Yes"/>
    <s v="No"/>
    <s v="Yes"/>
    <s v="Yes"/>
    <x v="0"/>
    <s v="Yes"/>
    <x v="0"/>
    <x v="941"/>
    <n v="6578.55"/>
    <x v="0"/>
    <n v="0"/>
    <x v="2"/>
  </r>
  <r>
    <x v="6381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x v="0"/>
    <n v="0"/>
    <x v="0"/>
  </r>
  <r>
    <x v="6382"/>
    <x v="1"/>
    <n v="0"/>
    <x v="0"/>
    <x v="1"/>
    <n v="38"/>
    <s v="Yes"/>
    <s v="No"/>
    <s v="DSL"/>
    <s v="Yes"/>
    <s v="Yes"/>
    <s v="Yes"/>
    <s v="Yes"/>
    <s v="Yes"/>
    <s v="No"/>
    <x v="1"/>
    <s v="No"/>
    <x v="0"/>
    <x v="1214"/>
    <n v="2802.3"/>
    <x v="0"/>
    <n v="0"/>
    <x v="2"/>
  </r>
  <r>
    <x v="6383"/>
    <x v="1"/>
    <n v="0"/>
    <x v="1"/>
    <x v="1"/>
    <n v="23"/>
    <s v="No"/>
    <s v="No phone service"/>
    <s v="DSL"/>
    <s v="Yes"/>
    <s v="No"/>
    <s v="Yes"/>
    <s v="Yes"/>
    <s v="No"/>
    <s v="No"/>
    <x v="2"/>
    <s v="No"/>
    <x v="1"/>
    <x v="1371"/>
    <n v="857.75"/>
    <x v="0"/>
    <n v="0"/>
    <x v="1"/>
  </r>
  <r>
    <x v="6384"/>
    <x v="0"/>
    <n v="0"/>
    <x v="0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184.4"/>
    <x v="0"/>
    <n v="0"/>
    <x v="0"/>
  </r>
  <r>
    <x v="6385"/>
    <x v="1"/>
    <n v="0"/>
    <x v="1"/>
    <x v="1"/>
    <n v="4"/>
    <s v="Yes"/>
    <s v="Yes"/>
    <s v="Fiber optic"/>
    <s v="No"/>
    <s v="Yes"/>
    <s v="No"/>
    <s v="No"/>
    <s v="Yes"/>
    <s v="Yes"/>
    <x v="0"/>
    <s v="Yes"/>
    <x v="0"/>
    <x v="1547"/>
    <n v="364.55"/>
    <x v="1"/>
    <n v="1"/>
    <x v="0"/>
  </r>
  <r>
    <x v="6386"/>
    <x v="1"/>
    <n v="0"/>
    <x v="0"/>
    <x v="1"/>
    <n v="72"/>
    <s v="Yes"/>
    <s v="Yes"/>
    <s v="DSL"/>
    <s v="Yes"/>
    <s v="No"/>
    <s v="Yes"/>
    <s v="Yes"/>
    <s v="Yes"/>
    <s v="Yes"/>
    <x v="2"/>
    <s v="Yes"/>
    <x v="3"/>
    <x v="385"/>
    <n v="6093.3"/>
    <x v="0"/>
    <n v="0"/>
    <x v="2"/>
  </r>
  <r>
    <x v="6387"/>
    <x v="0"/>
    <n v="0"/>
    <x v="0"/>
    <x v="0"/>
    <n v="35"/>
    <s v="Yes"/>
    <s v="No"/>
    <s v="DSL"/>
    <s v="No"/>
    <s v="Yes"/>
    <s v="No"/>
    <s v="Yes"/>
    <s v="No"/>
    <s v="No"/>
    <x v="0"/>
    <s v="No"/>
    <x v="0"/>
    <x v="1548"/>
    <n v="1861.1"/>
    <x v="0"/>
    <n v="0"/>
    <x v="1"/>
  </r>
  <r>
    <x v="6388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x v="1"/>
    <n v="1"/>
    <x v="0"/>
  </r>
  <r>
    <x v="6389"/>
    <x v="0"/>
    <n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25"/>
    <n v="1079.6500000000001"/>
    <x v="0"/>
    <n v="0"/>
    <x v="2"/>
  </r>
  <r>
    <x v="6390"/>
    <x v="1"/>
    <n v="0"/>
    <x v="0"/>
    <x v="1"/>
    <n v="70"/>
    <s v="Yes"/>
    <s v="No"/>
    <s v="Fiber optic"/>
    <s v="No"/>
    <s v="Yes"/>
    <s v="Yes"/>
    <s v="Yes"/>
    <s v="Yes"/>
    <s v="Yes"/>
    <x v="1"/>
    <s v="Yes"/>
    <x v="0"/>
    <x v="1275"/>
    <n v="7475.1"/>
    <x v="0"/>
    <n v="0"/>
    <x v="2"/>
  </r>
  <r>
    <x v="6391"/>
    <x v="1"/>
    <n v="0"/>
    <x v="0"/>
    <x v="1"/>
    <n v="38"/>
    <s v="Yes"/>
    <s v="Yes"/>
    <s v="DSL"/>
    <s v="No"/>
    <s v="Yes"/>
    <s v="Yes"/>
    <s v="No"/>
    <s v="Yes"/>
    <s v="Yes"/>
    <x v="1"/>
    <s v="No"/>
    <x v="3"/>
    <x v="88"/>
    <n v="2862.55"/>
    <x v="0"/>
    <n v="0"/>
    <x v="2"/>
  </r>
  <r>
    <x v="6392"/>
    <x v="0"/>
    <n v="0"/>
    <x v="0"/>
    <x v="1"/>
    <n v="60"/>
    <s v="No"/>
    <s v="No phone service"/>
    <s v="DSL"/>
    <s v="No"/>
    <s v="Yes"/>
    <s v="No"/>
    <s v="No"/>
    <s v="Yes"/>
    <s v="Yes"/>
    <x v="0"/>
    <s v="Yes"/>
    <x v="0"/>
    <x v="1431"/>
    <n v="3069.45"/>
    <x v="0"/>
    <n v="0"/>
    <x v="2"/>
  </r>
  <r>
    <x v="6393"/>
    <x v="1"/>
    <n v="0"/>
    <x v="1"/>
    <x v="0"/>
    <n v="26"/>
    <s v="Yes"/>
    <s v="Yes"/>
    <s v="Fiber optic"/>
    <s v="Yes"/>
    <s v="Yes"/>
    <s v="No"/>
    <s v="No"/>
    <s v="Yes"/>
    <s v="No"/>
    <x v="0"/>
    <s v="Yes"/>
    <x v="3"/>
    <x v="1368"/>
    <n v="2349.8000000000002"/>
    <x v="0"/>
    <n v="0"/>
    <x v="1"/>
  </r>
  <r>
    <x v="6394"/>
    <x v="0"/>
    <n v="0"/>
    <x v="1"/>
    <x v="0"/>
    <n v="8"/>
    <s v="Yes"/>
    <s v="No"/>
    <s v="DSL"/>
    <s v="Yes"/>
    <s v="Yes"/>
    <s v="No"/>
    <s v="Yes"/>
    <s v="No"/>
    <s v="No"/>
    <x v="1"/>
    <s v="No"/>
    <x v="2"/>
    <x v="781"/>
    <n v="469.25"/>
    <x v="0"/>
    <n v="0"/>
    <x v="0"/>
  </r>
  <r>
    <x v="6395"/>
    <x v="1"/>
    <n v="0"/>
    <x v="0"/>
    <x v="1"/>
    <n v="41"/>
    <s v="Yes"/>
    <s v="Yes"/>
    <s v="Fiber optic"/>
    <s v="No"/>
    <s v="No"/>
    <s v="Yes"/>
    <s v="Yes"/>
    <s v="Yes"/>
    <s v="Yes"/>
    <x v="1"/>
    <s v="Yes"/>
    <x v="0"/>
    <x v="895"/>
    <n v="4213.3500000000004"/>
    <x v="1"/>
    <n v="1"/>
    <x v="2"/>
  </r>
  <r>
    <x v="6396"/>
    <x v="0"/>
    <n v="1"/>
    <x v="0"/>
    <x v="0"/>
    <n v="36"/>
    <s v="Yes"/>
    <s v="Yes"/>
    <s v="Fiber optic"/>
    <s v="No"/>
    <s v="Yes"/>
    <s v="No"/>
    <s v="No"/>
    <s v="Yes"/>
    <s v="No"/>
    <x v="0"/>
    <s v="Yes"/>
    <x v="3"/>
    <x v="1528"/>
    <n v="3301.05"/>
    <x v="0"/>
    <n v="0"/>
    <x v="1"/>
  </r>
  <r>
    <x v="6397"/>
    <x v="1"/>
    <n v="1"/>
    <x v="1"/>
    <x v="0"/>
    <n v="54"/>
    <s v="Yes"/>
    <s v="No"/>
    <s v="DSL"/>
    <s v="No"/>
    <s v="No"/>
    <s v="Yes"/>
    <s v="Yes"/>
    <s v="No"/>
    <s v="Yes"/>
    <x v="1"/>
    <s v="No"/>
    <x v="2"/>
    <x v="1119"/>
    <n v="3529.95"/>
    <x v="0"/>
    <n v="0"/>
    <x v="2"/>
  </r>
  <r>
    <x v="6398"/>
    <x v="1"/>
    <n v="0"/>
    <x v="0"/>
    <x v="1"/>
    <n v="71"/>
    <s v="Yes"/>
    <s v="Yes"/>
    <s v="Fiber optic"/>
    <s v="No"/>
    <s v="Yes"/>
    <s v="Yes"/>
    <s v="No"/>
    <s v="Yes"/>
    <s v="Yes"/>
    <x v="2"/>
    <s v="Yes"/>
    <x v="2"/>
    <x v="841"/>
    <n v="7723.7"/>
    <x v="1"/>
    <n v="1"/>
    <x v="2"/>
  </r>
  <r>
    <x v="6399"/>
    <x v="0"/>
    <n v="0"/>
    <x v="1"/>
    <x v="0"/>
    <n v="55"/>
    <s v="Yes"/>
    <s v="Yes"/>
    <s v="Fiber optic"/>
    <s v="No"/>
    <s v="No"/>
    <s v="No"/>
    <s v="No"/>
    <s v="No"/>
    <s v="No"/>
    <x v="0"/>
    <s v="Yes"/>
    <x v="0"/>
    <x v="1549"/>
    <n v="4144.8999999999996"/>
    <x v="0"/>
    <n v="0"/>
    <x v="2"/>
  </r>
  <r>
    <x v="6400"/>
    <x v="0"/>
    <n v="0"/>
    <x v="1"/>
    <x v="0"/>
    <n v="72"/>
    <s v="Yes"/>
    <s v="Yes"/>
    <s v="DSL"/>
    <s v="Yes"/>
    <s v="Yes"/>
    <s v="No"/>
    <s v="No"/>
    <s v="No"/>
    <s v="No"/>
    <x v="2"/>
    <s v="No"/>
    <x v="2"/>
    <x v="230"/>
    <n v="4265"/>
    <x v="0"/>
    <n v="0"/>
    <x v="2"/>
  </r>
  <r>
    <x v="6401"/>
    <x v="0"/>
    <n v="0"/>
    <x v="1"/>
    <x v="1"/>
    <n v="3"/>
    <s v="Yes"/>
    <s v="No"/>
    <s v="DSL"/>
    <s v="Yes"/>
    <s v="No"/>
    <s v="No"/>
    <s v="Yes"/>
    <s v="No"/>
    <s v="No"/>
    <x v="0"/>
    <s v="Yes"/>
    <x v="1"/>
    <x v="638"/>
    <n v="154.65"/>
    <x v="1"/>
    <n v="1"/>
    <x v="0"/>
  </r>
  <r>
    <x v="6402"/>
    <x v="0"/>
    <n v="0"/>
    <x v="0"/>
    <x v="1"/>
    <n v="54"/>
    <s v="Yes"/>
    <s v="Yes"/>
    <s v="DSL"/>
    <s v="No"/>
    <s v="Yes"/>
    <s v="Yes"/>
    <s v="No"/>
    <s v="No"/>
    <s v="No"/>
    <x v="2"/>
    <s v="Yes"/>
    <x v="2"/>
    <x v="1094"/>
    <n v="3246.45"/>
    <x v="0"/>
    <n v="0"/>
    <x v="2"/>
  </r>
  <r>
    <x v="6403"/>
    <x v="1"/>
    <n v="0"/>
    <x v="0"/>
    <x v="1"/>
    <n v="72"/>
    <s v="Yes"/>
    <s v="Yes"/>
    <s v="Fiber optic"/>
    <s v="Yes"/>
    <s v="Yes"/>
    <s v="Yes"/>
    <s v="Yes"/>
    <s v="Yes"/>
    <s v="Yes"/>
    <x v="2"/>
    <s v="Yes"/>
    <x v="2"/>
    <x v="1394"/>
    <n v="8337.4500000000007"/>
    <x v="0"/>
    <n v="0"/>
    <x v="2"/>
  </r>
  <r>
    <x v="6404"/>
    <x v="1"/>
    <n v="0"/>
    <x v="1"/>
    <x v="0"/>
    <n v="52"/>
    <s v="Yes"/>
    <s v="Yes"/>
    <s v="Fiber optic"/>
    <s v="Yes"/>
    <s v="No"/>
    <s v="Yes"/>
    <s v="Yes"/>
    <s v="Yes"/>
    <s v="Yes"/>
    <x v="2"/>
    <s v="Yes"/>
    <x v="0"/>
    <x v="1192"/>
    <n v="5731.4"/>
    <x v="0"/>
    <n v="0"/>
    <x v="2"/>
  </r>
  <r>
    <x v="6405"/>
    <x v="0"/>
    <n v="1"/>
    <x v="1"/>
    <x v="0"/>
    <n v="60"/>
    <s v="Yes"/>
    <s v="Yes"/>
    <s v="Fiber optic"/>
    <s v="Yes"/>
    <s v="No"/>
    <s v="No"/>
    <s v="No"/>
    <s v="Yes"/>
    <s v="Yes"/>
    <x v="1"/>
    <s v="Yes"/>
    <x v="2"/>
    <x v="1171"/>
    <n v="6176.6"/>
    <x v="0"/>
    <n v="0"/>
    <x v="2"/>
  </r>
  <r>
    <x v="6406"/>
    <x v="0"/>
    <n v="0"/>
    <x v="1"/>
    <x v="0"/>
    <n v="39"/>
    <s v="No"/>
    <s v="No phone service"/>
    <s v="DSL"/>
    <s v="No"/>
    <s v="No"/>
    <s v="Yes"/>
    <s v="No"/>
    <s v="Yes"/>
    <s v="Yes"/>
    <x v="0"/>
    <s v="Yes"/>
    <x v="3"/>
    <x v="320"/>
    <n v="1905.4"/>
    <x v="0"/>
    <n v="0"/>
    <x v="2"/>
  </r>
  <r>
    <x v="6407"/>
    <x v="0"/>
    <n v="0"/>
    <x v="1"/>
    <x v="0"/>
    <n v="15"/>
    <s v="Yes"/>
    <s v="No"/>
    <s v="DSL"/>
    <s v="No"/>
    <s v="No"/>
    <s v="No"/>
    <s v="No"/>
    <s v="Yes"/>
    <s v="No"/>
    <x v="1"/>
    <s v="No"/>
    <x v="1"/>
    <x v="9"/>
    <n v="931.9"/>
    <x v="0"/>
    <n v="0"/>
    <x v="1"/>
  </r>
  <r>
    <x v="6408"/>
    <x v="1"/>
    <n v="0"/>
    <x v="1"/>
    <x v="0"/>
    <n v="69"/>
    <s v="Yes"/>
    <s v="Yes"/>
    <s v="Fiber optic"/>
    <s v="No"/>
    <s v="No"/>
    <s v="Yes"/>
    <s v="Yes"/>
    <s v="Yes"/>
    <s v="Yes"/>
    <x v="2"/>
    <s v="Yes"/>
    <x v="2"/>
    <x v="1305"/>
    <n v="7348.8"/>
    <x v="1"/>
    <n v="1"/>
    <x v="2"/>
  </r>
  <r>
    <x v="6409"/>
    <x v="1"/>
    <n v="0"/>
    <x v="0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79"/>
    <n v="776.25"/>
    <x v="0"/>
    <n v="0"/>
    <x v="2"/>
  </r>
  <r>
    <x v="6410"/>
    <x v="0"/>
    <n v="1"/>
    <x v="1"/>
    <x v="0"/>
    <n v="63"/>
    <s v="Yes"/>
    <s v="Yes"/>
    <s v="DSL"/>
    <s v="Yes"/>
    <s v="Yes"/>
    <s v="Yes"/>
    <s v="Yes"/>
    <s v="Yes"/>
    <s v="No"/>
    <x v="1"/>
    <s v="No"/>
    <x v="2"/>
    <x v="1264"/>
    <n v="5243.05"/>
    <x v="0"/>
    <n v="0"/>
    <x v="2"/>
  </r>
  <r>
    <x v="6411"/>
    <x v="1"/>
    <n v="1"/>
    <x v="0"/>
    <x v="0"/>
    <n v="2"/>
    <s v="Yes"/>
    <s v="No"/>
    <s v="Fiber optic"/>
    <s v="No"/>
    <s v="No"/>
    <s v="No"/>
    <s v="No"/>
    <s v="No"/>
    <s v="No"/>
    <x v="0"/>
    <s v="No"/>
    <x v="0"/>
    <x v="647"/>
    <n v="141.65"/>
    <x v="0"/>
    <n v="0"/>
    <x v="0"/>
  </r>
  <r>
    <x v="6412"/>
    <x v="0"/>
    <n v="0"/>
    <x v="0"/>
    <x v="1"/>
    <n v="72"/>
    <s v="Yes"/>
    <s v="No"/>
    <s v="Fiber optic"/>
    <s v="Yes"/>
    <s v="Yes"/>
    <s v="Yes"/>
    <s v="Yes"/>
    <s v="Yes"/>
    <s v="Yes"/>
    <x v="2"/>
    <s v="Yes"/>
    <x v="2"/>
    <x v="834"/>
    <n v="7679.65"/>
    <x v="0"/>
    <n v="0"/>
    <x v="2"/>
  </r>
  <r>
    <x v="6413"/>
    <x v="0"/>
    <n v="0"/>
    <x v="0"/>
    <x v="1"/>
    <n v="32"/>
    <s v="Yes"/>
    <s v="Yes"/>
    <s v="Fiber optic"/>
    <s v="No"/>
    <s v="No"/>
    <s v="Yes"/>
    <s v="No"/>
    <s v="No"/>
    <s v="Yes"/>
    <x v="0"/>
    <s v="Yes"/>
    <x v="2"/>
    <x v="947"/>
    <n v="2954.5"/>
    <x v="1"/>
    <n v="1"/>
    <x v="1"/>
  </r>
  <r>
    <x v="6414"/>
    <x v="1"/>
    <n v="0"/>
    <x v="0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86"/>
    <n v="1006.9"/>
    <x v="0"/>
    <n v="0"/>
    <x v="2"/>
  </r>
  <r>
    <x v="6415"/>
    <x v="0"/>
    <n v="0"/>
    <x v="0"/>
    <x v="0"/>
    <n v="58"/>
    <s v="No"/>
    <s v="No phone service"/>
    <s v="DSL"/>
    <s v="Yes"/>
    <s v="Yes"/>
    <s v="No"/>
    <s v="No"/>
    <s v="Yes"/>
    <s v="No"/>
    <x v="1"/>
    <s v="Yes"/>
    <x v="0"/>
    <x v="520"/>
    <n v="2540.1"/>
    <x v="0"/>
    <n v="0"/>
    <x v="2"/>
  </r>
  <r>
    <x v="6416"/>
    <x v="1"/>
    <n v="0"/>
    <x v="1"/>
    <x v="0"/>
    <n v="67"/>
    <s v="No"/>
    <s v="No phone service"/>
    <s v="DSL"/>
    <s v="Yes"/>
    <s v="No"/>
    <s v="No"/>
    <s v="Yes"/>
    <s v="Yes"/>
    <s v="No"/>
    <x v="2"/>
    <s v="No"/>
    <x v="0"/>
    <x v="1285"/>
    <n v="3097.2"/>
    <x v="0"/>
    <n v="0"/>
    <x v="2"/>
  </r>
  <r>
    <x v="6417"/>
    <x v="0"/>
    <n v="1"/>
    <x v="0"/>
    <x v="0"/>
    <n v="51"/>
    <s v="Yes"/>
    <s v="Yes"/>
    <s v="Fiber optic"/>
    <s v="Yes"/>
    <s v="No"/>
    <s v="No"/>
    <s v="No"/>
    <s v="No"/>
    <s v="No"/>
    <x v="0"/>
    <s v="Yes"/>
    <x v="0"/>
    <x v="1531"/>
    <n v="3807.35"/>
    <x v="1"/>
    <n v="1"/>
    <x v="2"/>
  </r>
  <r>
    <x v="6418"/>
    <x v="1"/>
    <n v="0"/>
    <x v="0"/>
    <x v="0"/>
    <n v="31"/>
    <s v="Yes"/>
    <s v="Yes"/>
    <s v="DSL"/>
    <s v="No"/>
    <s v="No"/>
    <s v="Yes"/>
    <s v="Yes"/>
    <s v="Yes"/>
    <s v="Yes"/>
    <x v="1"/>
    <s v="Yes"/>
    <x v="1"/>
    <x v="762"/>
    <n v="2484"/>
    <x v="0"/>
    <n v="0"/>
    <x v="1"/>
  </r>
  <r>
    <x v="6419"/>
    <x v="1"/>
    <n v="1"/>
    <x v="0"/>
    <x v="0"/>
    <n v="69"/>
    <s v="Yes"/>
    <s v="Yes"/>
    <s v="Fiber optic"/>
    <s v="Yes"/>
    <s v="Yes"/>
    <s v="No"/>
    <s v="No"/>
    <s v="No"/>
    <s v="No"/>
    <x v="0"/>
    <s v="Yes"/>
    <x v="3"/>
    <x v="515"/>
    <n v="5785.65"/>
    <x v="0"/>
    <n v="0"/>
    <x v="2"/>
  </r>
  <r>
    <x v="6420"/>
    <x v="1"/>
    <n v="0"/>
    <x v="0"/>
    <x v="0"/>
    <n v="32"/>
    <s v="Yes"/>
    <s v="Yes"/>
    <s v="Fiber optic"/>
    <s v="No"/>
    <s v="No"/>
    <s v="No"/>
    <s v="Yes"/>
    <s v="No"/>
    <s v="No"/>
    <x v="1"/>
    <s v="Yes"/>
    <x v="0"/>
    <x v="161"/>
    <n v="2619.15"/>
    <x v="0"/>
    <n v="0"/>
    <x v="1"/>
  </r>
  <r>
    <x v="6421"/>
    <x v="0"/>
    <n v="0"/>
    <x v="1"/>
    <x v="0"/>
    <n v="21"/>
    <s v="Yes"/>
    <s v="No"/>
    <s v="DSL"/>
    <s v="Yes"/>
    <s v="Yes"/>
    <s v="No"/>
    <s v="Yes"/>
    <s v="Yes"/>
    <s v="No"/>
    <x v="2"/>
    <s v="No"/>
    <x v="3"/>
    <x v="921"/>
    <n v="1524.85"/>
    <x v="0"/>
    <n v="0"/>
    <x v="1"/>
  </r>
  <r>
    <x v="6422"/>
    <x v="1"/>
    <n v="0"/>
    <x v="1"/>
    <x v="0"/>
    <n v="52"/>
    <s v="Yes"/>
    <s v="No"/>
    <s v="DSL"/>
    <s v="Yes"/>
    <s v="No"/>
    <s v="Yes"/>
    <s v="No"/>
    <s v="No"/>
    <s v="No"/>
    <x v="1"/>
    <s v="No"/>
    <x v="0"/>
    <x v="735"/>
    <n v="2790.65"/>
    <x v="0"/>
    <n v="0"/>
    <x v="2"/>
  </r>
  <r>
    <x v="6423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8"/>
    <n v="1784.5"/>
    <x v="0"/>
    <n v="0"/>
    <x v="2"/>
  </r>
  <r>
    <x v="6424"/>
    <x v="0"/>
    <n v="0"/>
    <x v="0"/>
    <x v="0"/>
    <n v="72"/>
    <s v="No"/>
    <s v="No phone service"/>
    <s v="DSL"/>
    <s v="No"/>
    <s v="Yes"/>
    <s v="Yes"/>
    <s v="No"/>
    <s v="Yes"/>
    <s v="Yes"/>
    <x v="2"/>
    <s v="Yes"/>
    <x v="0"/>
    <x v="957"/>
    <n v="3937.45"/>
    <x v="1"/>
    <n v="1"/>
    <x v="2"/>
  </r>
  <r>
    <x v="6425"/>
    <x v="1"/>
    <n v="0"/>
    <x v="0"/>
    <x v="1"/>
    <n v="52"/>
    <s v="No"/>
    <s v="No phone service"/>
    <s v="DSL"/>
    <s v="Yes"/>
    <s v="No"/>
    <s v="Yes"/>
    <s v="No"/>
    <s v="No"/>
    <s v="Yes"/>
    <x v="1"/>
    <s v="No"/>
    <x v="2"/>
    <x v="925"/>
    <n v="2276.1"/>
    <x v="0"/>
    <n v="0"/>
    <x v="2"/>
  </r>
  <r>
    <x v="6426"/>
    <x v="0"/>
    <n v="0"/>
    <x v="1"/>
    <x v="0"/>
    <n v="41"/>
    <s v="Yes"/>
    <s v="No"/>
    <s v="DSL"/>
    <s v="No"/>
    <s v="No"/>
    <s v="No"/>
    <s v="Yes"/>
    <s v="No"/>
    <s v="No"/>
    <x v="1"/>
    <s v="No"/>
    <x v="2"/>
    <x v="194"/>
    <n v="2029.05"/>
    <x v="0"/>
    <n v="0"/>
    <x v="2"/>
  </r>
  <r>
    <x v="6427"/>
    <x v="1"/>
    <n v="0"/>
    <x v="1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802.35"/>
    <x v="0"/>
    <n v="0"/>
    <x v="2"/>
  </r>
  <r>
    <x v="6428"/>
    <x v="0"/>
    <n v="0"/>
    <x v="1"/>
    <x v="0"/>
    <n v="6"/>
    <s v="Yes"/>
    <s v="No"/>
    <s v="Fiber optic"/>
    <s v="No"/>
    <s v="No"/>
    <s v="No"/>
    <s v="No"/>
    <s v="No"/>
    <s v="No"/>
    <x v="0"/>
    <s v="Yes"/>
    <x v="1"/>
    <x v="750"/>
    <n v="418.4"/>
    <x v="1"/>
    <n v="1"/>
    <x v="0"/>
  </r>
  <r>
    <x v="6429"/>
    <x v="1"/>
    <n v="0"/>
    <x v="0"/>
    <x v="1"/>
    <n v="67"/>
    <s v="Yes"/>
    <s v="Yes"/>
    <s v="DSL"/>
    <s v="Yes"/>
    <s v="Yes"/>
    <s v="Yes"/>
    <s v="Yes"/>
    <s v="No"/>
    <s v="No"/>
    <x v="1"/>
    <s v="Yes"/>
    <x v="3"/>
    <x v="263"/>
    <n v="4653.25"/>
    <x v="0"/>
    <n v="0"/>
    <x v="2"/>
  </r>
  <r>
    <x v="6430"/>
    <x v="0"/>
    <n v="0"/>
    <x v="0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95"/>
    <n v="275.89999999999998"/>
    <x v="0"/>
    <n v="0"/>
    <x v="1"/>
  </r>
  <r>
    <x v="6431"/>
    <x v="1"/>
    <n v="0"/>
    <x v="1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307"/>
    <n v="343.45"/>
    <x v="0"/>
    <n v="0"/>
    <x v="1"/>
  </r>
  <r>
    <x v="6432"/>
    <x v="1"/>
    <n v="0"/>
    <x v="0"/>
    <x v="0"/>
    <n v="35"/>
    <s v="Yes"/>
    <s v="No"/>
    <s v="DSL"/>
    <s v="Yes"/>
    <s v="Yes"/>
    <s v="Yes"/>
    <s v="No"/>
    <s v="No"/>
    <s v="No"/>
    <x v="0"/>
    <s v="No"/>
    <x v="1"/>
    <x v="1537"/>
    <n v="2130.4499999999998"/>
    <x v="0"/>
    <n v="0"/>
    <x v="1"/>
  </r>
  <r>
    <x v="6433"/>
    <x v="0"/>
    <n v="0"/>
    <x v="0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89"/>
    <n v="1191.4000000000001"/>
    <x v="0"/>
    <n v="0"/>
    <x v="2"/>
  </r>
  <r>
    <x v="6434"/>
    <x v="1"/>
    <n v="0"/>
    <x v="1"/>
    <x v="0"/>
    <n v="1"/>
    <s v="Yes"/>
    <s v="No"/>
    <s v="DSL"/>
    <s v="No"/>
    <s v="No"/>
    <s v="Yes"/>
    <s v="No"/>
    <s v="No"/>
    <s v="No"/>
    <x v="0"/>
    <s v="Yes"/>
    <x v="0"/>
    <x v="971"/>
    <n v="50.5"/>
    <x v="1"/>
    <n v="1"/>
    <x v="0"/>
  </r>
  <r>
    <x v="6435"/>
    <x v="1"/>
    <n v="0"/>
    <x v="0"/>
    <x v="1"/>
    <n v="52"/>
    <s v="No"/>
    <s v="No phone service"/>
    <s v="DSL"/>
    <s v="No"/>
    <s v="Yes"/>
    <s v="Yes"/>
    <s v="Yes"/>
    <s v="Yes"/>
    <s v="No"/>
    <x v="2"/>
    <s v="No"/>
    <x v="1"/>
    <x v="687"/>
    <n v="2554"/>
    <x v="0"/>
    <n v="0"/>
    <x v="2"/>
  </r>
  <r>
    <x v="6436"/>
    <x v="0"/>
    <n v="0"/>
    <x v="1"/>
    <x v="0"/>
    <n v="70"/>
    <s v="Yes"/>
    <s v="No"/>
    <s v="DSL"/>
    <s v="Yes"/>
    <s v="No"/>
    <s v="Yes"/>
    <s v="Yes"/>
    <s v="Yes"/>
    <s v="Yes"/>
    <x v="2"/>
    <s v="No"/>
    <x v="2"/>
    <x v="1228"/>
    <n v="5589.45"/>
    <x v="0"/>
    <n v="0"/>
    <x v="2"/>
  </r>
  <r>
    <x v="6437"/>
    <x v="0"/>
    <n v="0"/>
    <x v="0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227"/>
    <n v="467.7"/>
    <x v="0"/>
    <n v="0"/>
    <x v="1"/>
  </r>
  <r>
    <x v="6438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113"/>
    <n v="74.400000000000006"/>
    <x v="1"/>
    <n v="1"/>
    <x v="0"/>
  </r>
  <r>
    <x v="6439"/>
    <x v="0"/>
    <n v="0"/>
    <x v="0"/>
    <x v="1"/>
    <n v="35"/>
    <s v="Yes"/>
    <s v="No"/>
    <s v="Fiber optic"/>
    <s v="Yes"/>
    <s v="No"/>
    <s v="Yes"/>
    <s v="Yes"/>
    <s v="Yes"/>
    <s v="Yes"/>
    <x v="0"/>
    <s v="Yes"/>
    <x v="0"/>
    <x v="223"/>
    <n v="3756.45"/>
    <x v="0"/>
    <n v="0"/>
    <x v="1"/>
  </r>
  <r>
    <x v="6440"/>
    <x v="0"/>
    <n v="0"/>
    <x v="1"/>
    <x v="0"/>
    <n v="32"/>
    <s v="Yes"/>
    <s v="Yes"/>
    <s v="Fiber optic"/>
    <s v="No"/>
    <s v="No"/>
    <s v="Yes"/>
    <s v="No"/>
    <s v="Yes"/>
    <s v="Yes"/>
    <x v="0"/>
    <s v="Yes"/>
    <x v="0"/>
    <x v="733"/>
    <n v="3334.9"/>
    <x v="0"/>
    <n v="0"/>
    <x v="1"/>
  </r>
  <r>
    <x v="6441"/>
    <x v="0"/>
    <n v="0"/>
    <x v="0"/>
    <x v="1"/>
    <n v="17"/>
    <s v="Yes"/>
    <s v="No"/>
    <s v="DSL"/>
    <s v="Yes"/>
    <s v="No"/>
    <s v="No"/>
    <s v="Yes"/>
    <s v="No"/>
    <s v="No"/>
    <x v="0"/>
    <s v="Yes"/>
    <x v="3"/>
    <x v="851"/>
    <n v="920.5"/>
    <x v="0"/>
    <n v="0"/>
    <x v="1"/>
  </r>
  <r>
    <x v="6442"/>
    <x v="0"/>
    <n v="0"/>
    <x v="0"/>
    <x v="1"/>
    <n v="67"/>
    <s v="Yes"/>
    <s v="No"/>
    <s v="DSL"/>
    <s v="No"/>
    <s v="Yes"/>
    <s v="No"/>
    <s v="No"/>
    <s v="No"/>
    <s v="No"/>
    <x v="1"/>
    <s v="No"/>
    <x v="3"/>
    <x v="76"/>
    <n v="3431.75"/>
    <x v="0"/>
    <n v="0"/>
    <x v="2"/>
  </r>
  <r>
    <x v="6443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88"/>
    <n v="150.35"/>
    <x v="0"/>
    <n v="0"/>
    <x v="0"/>
  </r>
  <r>
    <x v="6444"/>
    <x v="1"/>
    <n v="0"/>
    <x v="1"/>
    <x v="1"/>
    <n v="31"/>
    <s v="Yes"/>
    <s v="Yes"/>
    <s v="DSL"/>
    <s v="No"/>
    <s v="Yes"/>
    <s v="No"/>
    <s v="Yes"/>
    <s v="Yes"/>
    <s v="Yes"/>
    <x v="1"/>
    <s v="Yes"/>
    <x v="1"/>
    <x v="399"/>
    <n v="2587.6999999999998"/>
    <x v="1"/>
    <n v="1"/>
    <x v="1"/>
  </r>
  <r>
    <x v="6445"/>
    <x v="1"/>
    <n v="0"/>
    <x v="1"/>
    <x v="0"/>
    <n v="4"/>
    <s v="Yes"/>
    <s v="Yes"/>
    <s v="Fiber optic"/>
    <s v="Yes"/>
    <s v="No"/>
    <s v="No"/>
    <s v="No"/>
    <s v="Yes"/>
    <s v="No"/>
    <x v="0"/>
    <s v="No"/>
    <x v="0"/>
    <x v="958"/>
    <n v="367.95"/>
    <x v="0"/>
    <n v="0"/>
    <x v="0"/>
  </r>
  <r>
    <x v="6446"/>
    <x v="1"/>
    <n v="1"/>
    <x v="0"/>
    <x v="1"/>
    <n v="58"/>
    <s v="Yes"/>
    <s v="Yes"/>
    <s v="Fiber optic"/>
    <s v="Yes"/>
    <s v="Yes"/>
    <s v="No"/>
    <s v="Yes"/>
    <s v="No"/>
    <s v="No"/>
    <x v="1"/>
    <s v="Yes"/>
    <x v="2"/>
    <x v="107"/>
    <n v="5125.75"/>
    <x v="0"/>
    <n v="0"/>
    <x v="2"/>
  </r>
  <r>
    <x v="6447"/>
    <x v="1"/>
    <n v="0"/>
    <x v="1"/>
    <x v="0"/>
    <n v="60"/>
    <s v="Yes"/>
    <s v="No"/>
    <s v="DSL"/>
    <s v="Yes"/>
    <s v="No"/>
    <s v="Yes"/>
    <s v="Yes"/>
    <s v="Yes"/>
    <s v="Yes"/>
    <x v="1"/>
    <s v="No"/>
    <x v="1"/>
    <x v="938"/>
    <n v="4801.1000000000004"/>
    <x v="0"/>
    <n v="0"/>
    <x v="2"/>
  </r>
  <r>
    <x v="6448"/>
    <x v="1"/>
    <n v="0"/>
    <x v="1"/>
    <x v="0"/>
    <n v="58"/>
    <s v="Yes"/>
    <s v="Yes"/>
    <s v="Fiber optic"/>
    <s v="No"/>
    <s v="No"/>
    <s v="Yes"/>
    <s v="Yes"/>
    <s v="Yes"/>
    <s v="Yes"/>
    <x v="1"/>
    <s v="Yes"/>
    <x v="0"/>
    <x v="516"/>
    <n v="6219.6"/>
    <x v="1"/>
    <n v="1"/>
    <x v="2"/>
  </r>
  <r>
    <x v="644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x v="0"/>
    <n v="0"/>
    <x v="0"/>
  </r>
  <r>
    <x v="6450"/>
    <x v="0"/>
    <n v="0"/>
    <x v="0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7"/>
    <n v="550.1"/>
    <x v="0"/>
    <n v="0"/>
    <x v="1"/>
  </r>
  <r>
    <x v="6451"/>
    <x v="1"/>
    <n v="1"/>
    <x v="0"/>
    <x v="1"/>
    <n v="66"/>
    <s v="Yes"/>
    <s v="Yes"/>
    <s v="Fiber optic"/>
    <s v="Yes"/>
    <s v="Yes"/>
    <s v="Yes"/>
    <s v="Yes"/>
    <s v="Yes"/>
    <s v="Yes"/>
    <x v="1"/>
    <s v="Yes"/>
    <x v="0"/>
    <x v="396"/>
    <n v="7862.25"/>
    <x v="0"/>
    <n v="0"/>
    <x v="2"/>
  </r>
  <r>
    <x v="6452"/>
    <x v="1"/>
    <n v="0"/>
    <x v="1"/>
    <x v="0"/>
    <n v="15"/>
    <s v="Yes"/>
    <s v="Yes"/>
    <s v="Fiber optic"/>
    <s v="Yes"/>
    <s v="No"/>
    <s v="No"/>
    <s v="No"/>
    <s v="Yes"/>
    <s v="No"/>
    <x v="0"/>
    <s v="Yes"/>
    <x v="2"/>
    <x v="1550"/>
    <n v="1242.2"/>
    <x v="0"/>
    <n v="0"/>
    <x v="1"/>
  </r>
  <r>
    <x v="6453"/>
    <x v="1"/>
    <n v="1"/>
    <x v="0"/>
    <x v="0"/>
    <n v="47"/>
    <s v="Yes"/>
    <s v="Yes"/>
    <s v="Fiber optic"/>
    <s v="No"/>
    <s v="No"/>
    <s v="Yes"/>
    <s v="No"/>
    <s v="Yes"/>
    <s v="Yes"/>
    <x v="0"/>
    <s v="Yes"/>
    <x v="0"/>
    <x v="412"/>
    <n v="4871.05"/>
    <x v="1"/>
    <n v="1"/>
    <x v="2"/>
  </r>
  <r>
    <x v="6454"/>
    <x v="0"/>
    <n v="0"/>
    <x v="1"/>
    <x v="0"/>
    <n v="41"/>
    <s v="Yes"/>
    <s v="Yes"/>
    <s v="Fiber optic"/>
    <s v="Yes"/>
    <s v="No"/>
    <s v="No"/>
    <s v="No"/>
    <s v="No"/>
    <s v="No"/>
    <x v="0"/>
    <s v="Yes"/>
    <x v="3"/>
    <x v="1226"/>
    <n v="3190.65"/>
    <x v="0"/>
    <n v="0"/>
    <x v="2"/>
  </r>
  <r>
    <x v="6455"/>
    <x v="1"/>
    <n v="0"/>
    <x v="0"/>
    <x v="0"/>
    <n v="59"/>
    <s v="No"/>
    <s v="No phone service"/>
    <s v="DSL"/>
    <s v="No"/>
    <s v="No"/>
    <s v="No"/>
    <s v="No"/>
    <s v="Yes"/>
    <s v="Yes"/>
    <x v="0"/>
    <s v="Yes"/>
    <x v="0"/>
    <x v="328"/>
    <n v="2666.75"/>
    <x v="0"/>
    <n v="0"/>
    <x v="2"/>
  </r>
  <r>
    <x v="6456"/>
    <x v="0"/>
    <n v="0"/>
    <x v="1"/>
    <x v="1"/>
    <n v="50"/>
    <s v="Yes"/>
    <s v="No"/>
    <s v="Fiber optic"/>
    <s v="No"/>
    <s v="No"/>
    <s v="No"/>
    <s v="No"/>
    <s v="No"/>
    <s v="No"/>
    <x v="2"/>
    <s v="No"/>
    <x v="3"/>
    <x v="276"/>
    <n v="3533.6"/>
    <x v="0"/>
    <n v="0"/>
    <x v="2"/>
  </r>
  <r>
    <x v="6457"/>
    <x v="1"/>
    <n v="0"/>
    <x v="0"/>
    <x v="1"/>
    <n v="17"/>
    <s v="No"/>
    <s v="No phone service"/>
    <s v="DSL"/>
    <s v="Yes"/>
    <s v="No"/>
    <s v="Yes"/>
    <s v="No"/>
    <s v="Yes"/>
    <s v="No"/>
    <x v="1"/>
    <s v="No"/>
    <x v="3"/>
    <x v="355"/>
    <n v="792.15"/>
    <x v="0"/>
    <n v="0"/>
    <x v="1"/>
  </r>
  <r>
    <x v="6458"/>
    <x v="1"/>
    <n v="0"/>
    <x v="0"/>
    <x v="1"/>
    <n v="6"/>
    <s v="Yes"/>
    <s v="No"/>
    <s v="DSL"/>
    <s v="Yes"/>
    <s v="No"/>
    <s v="No"/>
    <s v="No"/>
    <s v="No"/>
    <s v="No"/>
    <x v="0"/>
    <s v="Yes"/>
    <x v="0"/>
    <x v="493"/>
    <n v="295.64999999999998"/>
    <x v="0"/>
    <n v="0"/>
    <x v="0"/>
  </r>
  <r>
    <x v="6459"/>
    <x v="1"/>
    <n v="1"/>
    <x v="0"/>
    <x v="0"/>
    <n v="51"/>
    <s v="No"/>
    <s v="No phone service"/>
    <s v="DSL"/>
    <s v="No"/>
    <s v="Yes"/>
    <s v="No"/>
    <s v="No"/>
    <s v="No"/>
    <s v="No"/>
    <x v="0"/>
    <s v="Yes"/>
    <x v="3"/>
    <x v="896"/>
    <n v="1459.35"/>
    <x v="0"/>
    <n v="0"/>
    <x v="2"/>
  </r>
  <r>
    <x v="6460"/>
    <x v="1"/>
    <n v="0"/>
    <x v="1"/>
    <x v="0"/>
    <n v="44"/>
    <s v="Yes"/>
    <s v="No"/>
    <s v="Fiber optic"/>
    <s v="No"/>
    <s v="Yes"/>
    <s v="No"/>
    <s v="Yes"/>
    <s v="Yes"/>
    <s v="Yes"/>
    <x v="0"/>
    <s v="No"/>
    <x v="0"/>
    <x v="346"/>
    <n v="4398.1499999999996"/>
    <x v="1"/>
    <n v="1"/>
    <x v="2"/>
  </r>
  <r>
    <x v="6461"/>
    <x v="1"/>
    <n v="0"/>
    <x v="0"/>
    <x v="0"/>
    <n v="49"/>
    <s v="Yes"/>
    <s v="No"/>
    <s v="Fiber optic"/>
    <s v="No"/>
    <s v="Yes"/>
    <s v="No"/>
    <s v="No"/>
    <s v="Yes"/>
    <s v="No"/>
    <x v="0"/>
    <s v="Yes"/>
    <x v="3"/>
    <x v="198"/>
    <n v="4297.95"/>
    <x v="0"/>
    <n v="0"/>
    <x v="2"/>
  </r>
  <r>
    <x v="6462"/>
    <x v="1"/>
    <n v="0"/>
    <x v="1"/>
    <x v="0"/>
    <n v="2"/>
    <s v="Yes"/>
    <s v="No"/>
    <s v="Fiber optic"/>
    <s v="No"/>
    <s v="Yes"/>
    <s v="No"/>
    <s v="No"/>
    <s v="Yes"/>
    <s v="Yes"/>
    <x v="0"/>
    <s v="No"/>
    <x v="0"/>
    <x v="422"/>
    <n v="167.3"/>
    <x v="1"/>
    <n v="1"/>
    <x v="0"/>
  </r>
  <r>
    <x v="6463"/>
    <x v="1"/>
    <n v="0"/>
    <x v="0"/>
    <x v="0"/>
    <n v="59"/>
    <s v="Yes"/>
    <s v="Yes"/>
    <s v="DSL"/>
    <s v="Yes"/>
    <s v="No"/>
    <s v="No"/>
    <s v="Yes"/>
    <s v="No"/>
    <s v="Yes"/>
    <x v="1"/>
    <s v="Yes"/>
    <x v="1"/>
    <x v="915"/>
    <n v="4096.8999999999996"/>
    <x v="0"/>
    <n v="0"/>
    <x v="2"/>
  </r>
  <r>
    <x v="6464"/>
    <x v="1"/>
    <n v="1"/>
    <x v="1"/>
    <x v="0"/>
    <n v="50"/>
    <s v="Yes"/>
    <s v="Yes"/>
    <s v="DSL"/>
    <s v="Yes"/>
    <s v="Yes"/>
    <s v="No"/>
    <s v="No"/>
    <s v="Yes"/>
    <s v="No"/>
    <x v="0"/>
    <s v="Yes"/>
    <x v="2"/>
    <x v="276"/>
    <n v="3454.6"/>
    <x v="0"/>
    <n v="0"/>
    <x v="2"/>
  </r>
  <r>
    <x v="6465"/>
    <x v="0"/>
    <n v="0"/>
    <x v="0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46"/>
    <n v="1286"/>
    <x v="0"/>
    <n v="0"/>
    <x v="2"/>
  </r>
  <r>
    <x v="6466"/>
    <x v="1"/>
    <n v="0"/>
    <x v="1"/>
    <x v="0"/>
    <n v="18"/>
    <s v="Yes"/>
    <s v="Yes"/>
    <s v="Fiber optic"/>
    <s v="No"/>
    <s v="No"/>
    <s v="No"/>
    <s v="No"/>
    <s v="No"/>
    <s v="No"/>
    <x v="0"/>
    <s v="No"/>
    <x v="1"/>
    <x v="823"/>
    <n v="1387"/>
    <x v="0"/>
    <n v="0"/>
    <x v="1"/>
  </r>
  <r>
    <x v="6467"/>
    <x v="1"/>
    <n v="0"/>
    <x v="1"/>
    <x v="0"/>
    <n v="10"/>
    <s v="Yes"/>
    <s v="Yes"/>
    <s v="Fiber optic"/>
    <s v="No"/>
    <s v="No"/>
    <s v="No"/>
    <s v="No"/>
    <s v="No"/>
    <s v="No"/>
    <x v="0"/>
    <s v="No"/>
    <x v="0"/>
    <x v="491"/>
    <n v="786.3"/>
    <x v="0"/>
    <n v="0"/>
    <x v="0"/>
  </r>
  <r>
    <x v="6468"/>
    <x v="1"/>
    <n v="0"/>
    <x v="0"/>
    <x v="0"/>
    <n v="14"/>
    <s v="Yes"/>
    <s v="No"/>
    <s v="DSL"/>
    <s v="No"/>
    <s v="No"/>
    <s v="No"/>
    <s v="No"/>
    <s v="No"/>
    <s v="No"/>
    <x v="1"/>
    <s v="No"/>
    <x v="0"/>
    <x v="220"/>
    <n v="641.25"/>
    <x v="0"/>
    <n v="0"/>
    <x v="1"/>
  </r>
  <r>
    <x v="6469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551"/>
    <n v="705.45"/>
    <x v="0"/>
    <n v="0"/>
    <x v="1"/>
  </r>
  <r>
    <x v="6470"/>
    <x v="1"/>
    <n v="0"/>
    <x v="0"/>
    <x v="1"/>
    <n v="8"/>
    <s v="Yes"/>
    <s v="No"/>
    <s v="DSL"/>
    <s v="No"/>
    <s v="No"/>
    <s v="No"/>
    <s v="No"/>
    <s v="No"/>
    <s v="No"/>
    <x v="1"/>
    <s v="Yes"/>
    <x v="1"/>
    <x v="1552"/>
    <n v="345.5"/>
    <x v="0"/>
    <n v="0"/>
    <x v="0"/>
  </r>
  <r>
    <x v="6471"/>
    <x v="1"/>
    <n v="0"/>
    <x v="0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332"/>
    <n v="345.9"/>
    <x v="0"/>
    <n v="0"/>
    <x v="1"/>
  </r>
  <r>
    <x v="6472"/>
    <x v="0"/>
    <n v="0"/>
    <x v="0"/>
    <x v="1"/>
    <n v="60"/>
    <s v="Yes"/>
    <s v="Yes"/>
    <s v="Fiber optic"/>
    <s v="Yes"/>
    <s v="Yes"/>
    <s v="No"/>
    <s v="No"/>
    <s v="Yes"/>
    <s v="No"/>
    <x v="1"/>
    <s v="No"/>
    <x v="2"/>
    <x v="1257"/>
    <n v="5811.8"/>
    <x v="0"/>
    <n v="0"/>
    <x v="2"/>
  </r>
  <r>
    <x v="6473"/>
    <x v="0"/>
    <n v="0"/>
    <x v="1"/>
    <x v="0"/>
    <n v="1"/>
    <s v="Yes"/>
    <s v="No"/>
    <s v="Fiber optic"/>
    <s v="No"/>
    <s v="No"/>
    <s v="Yes"/>
    <s v="No"/>
    <s v="Yes"/>
    <s v="Yes"/>
    <x v="0"/>
    <s v="No"/>
    <x v="0"/>
    <x v="61"/>
    <n v="94.4"/>
    <x v="1"/>
    <n v="1"/>
    <x v="0"/>
  </r>
  <r>
    <x v="6474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124.45"/>
    <x v="0"/>
    <n v="0"/>
    <x v="0"/>
  </r>
  <r>
    <x v="6475"/>
    <x v="0"/>
    <n v="0"/>
    <x v="1"/>
    <x v="1"/>
    <n v="19"/>
    <s v="Yes"/>
    <s v="Yes"/>
    <s v="DSL"/>
    <s v="Yes"/>
    <s v="Yes"/>
    <s v="No"/>
    <s v="Yes"/>
    <s v="Yes"/>
    <s v="No"/>
    <x v="0"/>
    <s v="Yes"/>
    <x v="1"/>
    <x v="304"/>
    <n v="1375.6"/>
    <x v="0"/>
    <n v="0"/>
    <x v="1"/>
  </r>
  <r>
    <x v="6476"/>
    <x v="1"/>
    <n v="0"/>
    <x v="0"/>
    <x v="1"/>
    <n v="53"/>
    <s v="Yes"/>
    <s v="Yes"/>
    <s v="DSL"/>
    <s v="Yes"/>
    <s v="Yes"/>
    <s v="No"/>
    <s v="Yes"/>
    <s v="No"/>
    <s v="No"/>
    <x v="1"/>
    <s v="No"/>
    <x v="2"/>
    <x v="49"/>
    <n v="3491.55"/>
    <x v="0"/>
    <n v="0"/>
    <x v="2"/>
  </r>
  <r>
    <x v="6477"/>
    <x v="1"/>
    <n v="1"/>
    <x v="0"/>
    <x v="0"/>
    <n v="72"/>
    <s v="Yes"/>
    <s v="Yes"/>
    <s v="Fiber optic"/>
    <s v="Yes"/>
    <s v="Yes"/>
    <s v="Yes"/>
    <s v="No"/>
    <s v="Yes"/>
    <s v="Yes"/>
    <x v="2"/>
    <s v="Yes"/>
    <x v="2"/>
    <x v="462"/>
    <n v="7920.7"/>
    <x v="0"/>
    <n v="0"/>
    <x v="2"/>
  </r>
  <r>
    <x v="6478"/>
    <x v="0"/>
    <n v="0"/>
    <x v="0"/>
    <x v="0"/>
    <n v="60"/>
    <s v="Yes"/>
    <s v="Yes"/>
    <s v="Fiber optic"/>
    <s v="No"/>
    <s v="Yes"/>
    <s v="Yes"/>
    <s v="Yes"/>
    <s v="Yes"/>
    <s v="Yes"/>
    <x v="2"/>
    <s v="Yes"/>
    <x v="3"/>
    <x v="536"/>
    <n v="6640.7"/>
    <x v="0"/>
    <n v="0"/>
    <x v="2"/>
  </r>
  <r>
    <x v="6479"/>
    <x v="0"/>
    <n v="0"/>
    <x v="1"/>
    <x v="0"/>
    <n v="1"/>
    <s v="Yes"/>
    <s v="No"/>
    <s v="DSL"/>
    <s v="No"/>
    <s v="No"/>
    <s v="No"/>
    <s v="No"/>
    <s v="Yes"/>
    <s v="No"/>
    <x v="0"/>
    <s v="Yes"/>
    <x v="3"/>
    <x v="236"/>
    <n v="55"/>
    <x v="1"/>
    <n v="1"/>
    <x v="0"/>
  </r>
  <r>
    <x v="6480"/>
    <x v="0"/>
    <n v="0"/>
    <x v="1"/>
    <x v="1"/>
    <n v="13"/>
    <s v="Yes"/>
    <s v="No"/>
    <s v="DSL"/>
    <s v="No"/>
    <s v="No"/>
    <s v="Yes"/>
    <s v="Yes"/>
    <s v="No"/>
    <s v="No"/>
    <x v="0"/>
    <s v="No"/>
    <x v="1"/>
    <x v="353"/>
    <n v="718.1"/>
    <x v="0"/>
    <n v="0"/>
    <x v="1"/>
  </r>
  <r>
    <x v="6481"/>
    <x v="0"/>
    <n v="0"/>
    <x v="0"/>
    <x v="1"/>
    <n v="5"/>
    <s v="Yes"/>
    <s v="No"/>
    <s v="Fiber optic"/>
    <s v="No"/>
    <s v="No"/>
    <s v="No"/>
    <s v="No"/>
    <s v="No"/>
    <s v="No"/>
    <x v="0"/>
    <s v="No"/>
    <x v="3"/>
    <x v="864"/>
    <n v="320.39999999999998"/>
    <x v="0"/>
    <n v="0"/>
    <x v="0"/>
  </r>
  <r>
    <x v="6482"/>
    <x v="1"/>
    <n v="0"/>
    <x v="1"/>
    <x v="0"/>
    <n v="1"/>
    <s v="Yes"/>
    <s v="Yes"/>
    <s v="Fiber optic"/>
    <s v="No"/>
    <s v="No"/>
    <s v="Yes"/>
    <s v="No"/>
    <s v="Yes"/>
    <s v="Yes"/>
    <x v="0"/>
    <s v="Yes"/>
    <x v="0"/>
    <x v="819"/>
    <n v="101.45"/>
    <x v="1"/>
    <n v="1"/>
    <x v="0"/>
  </r>
  <r>
    <x v="6483"/>
    <x v="1"/>
    <n v="0"/>
    <x v="0"/>
    <x v="1"/>
    <n v="13"/>
    <s v="Yes"/>
    <s v="No"/>
    <s v="Fiber optic"/>
    <s v="No"/>
    <s v="No"/>
    <s v="Yes"/>
    <s v="No"/>
    <s v="Yes"/>
    <s v="Yes"/>
    <x v="0"/>
    <s v="No"/>
    <x v="0"/>
    <x v="292"/>
    <n v="1334.45"/>
    <x v="0"/>
    <n v="0"/>
    <x v="1"/>
  </r>
  <r>
    <x v="6484"/>
    <x v="1"/>
    <n v="0"/>
    <x v="1"/>
    <x v="0"/>
    <n v="37"/>
    <s v="Yes"/>
    <s v="Yes"/>
    <s v="DSL"/>
    <s v="Yes"/>
    <s v="Yes"/>
    <s v="Yes"/>
    <s v="Yes"/>
    <s v="Yes"/>
    <s v="Yes"/>
    <x v="1"/>
    <s v="Yes"/>
    <x v="2"/>
    <x v="685"/>
    <n v="3358.65"/>
    <x v="0"/>
    <n v="0"/>
    <x v="2"/>
  </r>
  <r>
    <x v="6485"/>
    <x v="1"/>
    <n v="0"/>
    <x v="0"/>
    <x v="0"/>
    <n v="64"/>
    <s v="Yes"/>
    <s v="No"/>
    <s v="Fiber optic"/>
    <s v="Yes"/>
    <s v="No"/>
    <s v="No"/>
    <s v="No"/>
    <s v="No"/>
    <s v="No"/>
    <x v="0"/>
    <s v="Yes"/>
    <x v="1"/>
    <x v="625"/>
    <n v="4764"/>
    <x v="0"/>
    <n v="0"/>
    <x v="2"/>
  </r>
  <r>
    <x v="6486"/>
    <x v="0"/>
    <n v="0"/>
    <x v="0"/>
    <x v="0"/>
    <n v="5"/>
    <s v="Yes"/>
    <s v="Yes"/>
    <s v="DSL"/>
    <s v="No"/>
    <s v="No"/>
    <s v="Yes"/>
    <s v="Yes"/>
    <s v="Yes"/>
    <s v="No"/>
    <x v="0"/>
    <s v="No"/>
    <x v="2"/>
    <x v="1345"/>
    <n v="350.3"/>
    <x v="1"/>
    <n v="1"/>
    <x v="0"/>
  </r>
  <r>
    <x v="6487"/>
    <x v="0"/>
    <n v="0"/>
    <x v="0"/>
    <x v="0"/>
    <n v="61"/>
    <s v="Yes"/>
    <s v="Yes"/>
    <s v="Fiber optic"/>
    <s v="No"/>
    <s v="Yes"/>
    <s v="No"/>
    <s v="Yes"/>
    <s v="No"/>
    <s v="Yes"/>
    <x v="2"/>
    <s v="Yes"/>
    <x v="2"/>
    <x v="100"/>
    <n v="5703"/>
    <x v="0"/>
    <n v="0"/>
    <x v="2"/>
  </r>
  <r>
    <x v="6488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51"/>
    <n v="69.5"/>
    <x v="1"/>
    <n v="1"/>
    <x v="0"/>
  </r>
  <r>
    <x v="648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721"/>
    <n v="18.850000000000001"/>
    <x v="1"/>
    <n v="1"/>
    <x v="0"/>
  </r>
  <r>
    <x v="6490"/>
    <x v="1"/>
    <n v="0"/>
    <x v="1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01"/>
    <n v="525.54999999999995"/>
    <x v="0"/>
    <n v="0"/>
    <x v="1"/>
  </r>
  <r>
    <x v="6491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41"/>
    <n v="69.2"/>
    <x v="1"/>
    <n v="1"/>
    <x v="0"/>
  </r>
  <r>
    <x v="6492"/>
    <x v="1"/>
    <n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9"/>
    <n v="483.15"/>
    <x v="0"/>
    <n v="0"/>
    <x v="1"/>
  </r>
  <r>
    <x v="6493"/>
    <x v="1"/>
    <n v="0"/>
    <x v="0"/>
    <x v="0"/>
    <n v="17"/>
    <s v="No"/>
    <s v="No phone service"/>
    <s v="DSL"/>
    <s v="No"/>
    <s v="No"/>
    <s v="Yes"/>
    <s v="Yes"/>
    <s v="Yes"/>
    <s v="Yes"/>
    <x v="1"/>
    <s v="No"/>
    <x v="0"/>
    <x v="106"/>
    <n v="934.8"/>
    <x v="0"/>
    <n v="0"/>
    <x v="1"/>
  </r>
  <r>
    <x v="6494"/>
    <x v="0"/>
    <n v="0"/>
    <x v="1"/>
    <x v="1"/>
    <n v="26"/>
    <s v="No"/>
    <s v="No phone service"/>
    <s v="DSL"/>
    <s v="No"/>
    <s v="No"/>
    <s v="Yes"/>
    <s v="No"/>
    <s v="No"/>
    <s v="No"/>
    <x v="0"/>
    <s v="Yes"/>
    <x v="1"/>
    <x v="643"/>
    <n v="786.5"/>
    <x v="0"/>
    <n v="0"/>
    <x v="1"/>
  </r>
  <r>
    <x v="6495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482"/>
    <n v="69.650000000000006"/>
    <x v="1"/>
    <n v="1"/>
    <x v="0"/>
  </r>
  <r>
    <x v="6496"/>
    <x v="1"/>
    <n v="1"/>
    <x v="0"/>
    <x v="0"/>
    <n v="40"/>
    <s v="Yes"/>
    <s v="Yes"/>
    <s v="Fiber optic"/>
    <s v="Yes"/>
    <s v="No"/>
    <s v="No"/>
    <s v="No"/>
    <s v="Yes"/>
    <s v="Yes"/>
    <x v="0"/>
    <s v="No"/>
    <x v="0"/>
    <x v="1553"/>
    <n v="4086.3"/>
    <x v="1"/>
    <n v="1"/>
    <x v="2"/>
  </r>
  <r>
    <x v="6497"/>
    <x v="1"/>
    <n v="0"/>
    <x v="1"/>
    <x v="0"/>
    <n v="52"/>
    <s v="Yes"/>
    <s v="Yes"/>
    <s v="Fiber optic"/>
    <s v="No"/>
    <s v="Yes"/>
    <s v="Yes"/>
    <s v="No"/>
    <s v="Yes"/>
    <s v="Yes"/>
    <x v="0"/>
    <s v="Yes"/>
    <x v="0"/>
    <x v="1185"/>
    <n v="5364.8"/>
    <x v="0"/>
    <n v="0"/>
    <x v="2"/>
  </r>
  <r>
    <x v="6498"/>
    <x v="0"/>
    <n v="0"/>
    <x v="1"/>
    <x v="0"/>
    <n v="1"/>
    <s v="Yes"/>
    <s v="No"/>
    <s v="Fiber optic"/>
    <s v="No"/>
    <s v="Yes"/>
    <s v="Yes"/>
    <s v="No"/>
    <s v="No"/>
    <s v="No"/>
    <x v="0"/>
    <s v="Yes"/>
    <x v="0"/>
    <x v="805"/>
    <n v="82.3"/>
    <x v="1"/>
    <n v="1"/>
    <x v="0"/>
  </r>
  <r>
    <x v="649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56"/>
    <n v="20.3"/>
    <x v="0"/>
    <n v="0"/>
    <x v="0"/>
  </r>
  <r>
    <x v="6500"/>
    <x v="0"/>
    <n v="0"/>
    <x v="1"/>
    <x v="0"/>
    <n v="21"/>
    <s v="No"/>
    <s v="No phone service"/>
    <s v="DSL"/>
    <s v="Yes"/>
    <s v="No"/>
    <s v="No"/>
    <s v="Yes"/>
    <s v="No"/>
    <s v="No"/>
    <x v="2"/>
    <s v="No"/>
    <x v="1"/>
    <x v="963"/>
    <n v="770.4"/>
    <x v="0"/>
    <n v="0"/>
    <x v="1"/>
  </r>
  <r>
    <x v="6501"/>
    <x v="0"/>
    <n v="0"/>
    <x v="0"/>
    <x v="0"/>
    <n v="67"/>
    <s v="Yes"/>
    <s v="Yes"/>
    <s v="Fiber optic"/>
    <s v="No"/>
    <s v="Yes"/>
    <s v="Yes"/>
    <s v="No"/>
    <s v="Yes"/>
    <s v="Yes"/>
    <x v="1"/>
    <s v="Yes"/>
    <x v="2"/>
    <x v="1209"/>
    <n v="6816.95"/>
    <x v="0"/>
    <n v="0"/>
    <x v="2"/>
  </r>
  <r>
    <x v="6502"/>
    <x v="0"/>
    <n v="0"/>
    <x v="0"/>
    <x v="1"/>
    <n v="44"/>
    <s v="Yes"/>
    <s v="No"/>
    <s v="DSL"/>
    <s v="Yes"/>
    <s v="No"/>
    <s v="No"/>
    <s v="Yes"/>
    <s v="No"/>
    <s v="No"/>
    <x v="0"/>
    <s v="No"/>
    <x v="2"/>
    <x v="789"/>
    <n v="2419.5500000000002"/>
    <x v="0"/>
    <n v="0"/>
    <x v="2"/>
  </r>
  <r>
    <x v="6503"/>
    <x v="1"/>
    <n v="0"/>
    <x v="0"/>
    <x v="1"/>
    <n v="70"/>
    <s v="No"/>
    <s v="No phone service"/>
    <s v="DSL"/>
    <s v="No"/>
    <s v="Yes"/>
    <s v="Yes"/>
    <s v="Yes"/>
    <s v="Yes"/>
    <s v="Yes"/>
    <x v="1"/>
    <s v="No"/>
    <x v="0"/>
    <x v="986"/>
    <n v="4138.7"/>
    <x v="0"/>
    <n v="0"/>
    <x v="2"/>
  </r>
  <r>
    <x v="6504"/>
    <x v="1"/>
    <n v="0"/>
    <x v="1"/>
    <x v="0"/>
    <n v="3"/>
    <s v="Yes"/>
    <s v="No"/>
    <s v="Fiber optic"/>
    <s v="No"/>
    <s v="No"/>
    <s v="No"/>
    <s v="No"/>
    <s v="Yes"/>
    <s v="No"/>
    <x v="0"/>
    <s v="No"/>
    <x v="0"/>
    <x v="161"/>
    <n v="267.60000000000002"/>
    <x v="1"/>
    <n v="1"/>
    <x v="0"/>
  </r>
  <r>
    <x v="6505"/>
    <x v="1"/>
    <n v="0"/>
    <x v="0"/>
    <x v="1"/>
    <n v="56"/>
    <s v="Yes"/>
    <s v="No"/>
    <s v="DSL"/>
    <s v="Yes"/>
    <s v="Yes"/>
    <s v="Yes"/>
    <s v="No"/>
    <s v="No"/>
    <s v="No"/>
    <x v="2"/>
    <s v="Yes"/>
    <x v="2"/>
    <x v="1094"/>
    <n v="3457.45"/>
    <x v="0"/>
    <n v="0"/>
    <x v="2"/>
  </r>
  <r>
    <x v="6506"/>
    <x v="0"/>
    <n v="0"/>
    <x v="1"/>
    <x v="0"/>
    <n v="13"/>
    <s v="Yes"/>
    <s v="Yes"/>
    <s v="Fiber optic"/>
    <s v="No"/>
    <s v="No"/>
    <s v="No"/>
    <s v="No"/>
    <s v="No"/>
    <s v="Yes"/>
    <x v="0"/>
    <s v="Yes"/>
    <x v="0"/>
    <x v="201"/>
    <n v="1115.2"/>
    <x v="1"/>
    <n v="1"/>
    <x v="1"/>
  </r>
  <r>
    <x v="6507"/>
    <x v="0"/>
    <n v="0"/>
    <x v="0"/>
    <x v="1"/>
    <n v="58"/>
    <s v="Yes"/>
    <s v="Yes"/>
    <s v="Fiber optic"/>
    <s v="Yes"/>
    <s v="Yes"/>
    <s v="No"/>
    <s v="No"/>
    <s v="No"/>
    <s v="Yes"/>
    <x v="0"/>
    <s v="Yes"/>
    <x v="2"/>
    <x v="595"/>
    <n v="5435.6"/>
    <x v="1"/>
    <n v="1"/>
    <x v="2"/>
  </r>
  <r>
    <x v="6508"/>
    <x v="0"/>
    <n v="0"/>
    <x v="0"/>
    <x v="1"/>
    <n v="42"/>
    <s v="Yes"/>
    <s v="Yes"/>
    <s v="Fiber optic"/>
    <s v="No"/>
    <s v="No"/>
    <s v="No"/>
    <s v="No"/>
    <s v="Yes"/>
    <s v="Yes"/>
    <x v="0"/>
    <s v="Yes"/>
    <x v="0"/>
    <x v="402"/>
    <n v="4186.3"/>
    <x v="1"/>
    <n v="1"/>
    <x v="2"/>
  </r>
  <r>
    <x v="6509"/>
    <x v="1"/>
    <n v="1"/>
    <x v="0"/>
    <x v="0"/>
    <n v="1"/>
    <s v="No"/>
    <s v="No phone service"/>
    <s v="DSL"/>
    <s v="No"/>
    <s v="No"/>
    <s v="No"/>
    <s v="No"/>
    <s v="No"/>
    <s v="No"/>
    <x v="0"/>
    <s v="No"/>
    <x v="0"/>
    <x v="364"/>
    <n v="25.05"/>
    <x v="1"/>
    <n v="1"/>
    <x v="0"/>
  </r>
  <r>
    <x v="6510"/>
    <x v="0"/>
    <n v="0"/>
    <x v="0"/>
    <x v="1"/>
    <n v="46"/>
    <s v="Yes"/>
    <s v="Yes"/>
    <s v="Fiber optic"/>
    <s v="Yes"/>
    <s v="No"/>
    <s v="Yes"/>
    <s v="Yes"/>
    <s v="No"/>
    <s v="Yes"/>
    <x v="2"/>
    <s v="No"/>
    <x v="1"/>
    <x v="5"/>
    <n v="4630.2"/>
    <x v="0"/>
    <n v="0"/>
    <x v="2"/>
  </r>
  <r>
    <x v="6511"/>
    <x v="0"/>
    <n v="0"/>
    <x v="0"/>
    <x v="1"/>
    <n v="63"/>
    <s v="Yes"/>
    <s v="No"/>
    <s v="DSL"/>
    <s v="Yes"/>
    <s v="No"/>
    <s v="No"/>
    <s v="No"/>
    <s v="No"/>
    <s v="No"/>
    <x v="2"/>
    <s v="Yes"/>
    <x v="2"/>
    <x v="320"/>
    <n v="3221.25"/>
    <x v="0"/>
    <n v="0"/>
    <x v="2"/>
  </r>
  <r>
    <x v="6512"/>
    <x v="1"/>
    <n v="0"/>
    <x v="1"/>
    <x v="0"/>
    <n v="11"/>
    <s v="Yes"/>
    <s v="No"/>
    <s v="DSL"/>
    <s v="No"/>
    <s v="Yes"/>
    <s v="Yes"/>
    <s v="Yes"/>
    <s v="No"/>
    <s v="No"/>
    <x v="0"/>
    <s v="Yes"/>
    <x v="0"/>
    <x v="393"/>
    <n v="688.5"/>
    <x v="0"/>
    <n v="0"/>
    <x v="0"/>
  </r>
  <r>
    <x v="6513"/>
    <x v="1"/>
    <n v="0"/>
    <x v="0"/>
    <x v="1"/>
    <n v="15"/>
    <s v="Yes"/>
    <s v="Yes"/>
    <s v="DSL"/>
    <s v="No"/>
    <s v="No"/>
    <s v="Yes"/>
    <s v="Yes"/>
    <s v="No"/>
    <s v="No"/>
    <x v="0"/>
    <s v="Yes"/>
    <x v="2"/>
    <x v="1097"/>
    <n v="867.1"/>
    <x v="0"/>
    <n v="0"/>
    <x v="1"/>
  </r>
  <r>
    <x v="6514"/>
    <x v="1"/>
    <n v="0"/>
    <x v="0"/>
    <x v="0"/>
    <n v="72"/>
    <s v="No"/>
    <s v="No phone service"/>
    <s v="DSL"/>
    <s v="Yes"/>
    <s v="Yes"/>
    <s v="Yes"/>
    <s v="Yes"/>
    <s v="Yes"/>
    <s v="Yes"/>
    <x v="2"/>
    <s v="Yes"/>
    <x v="0"/>
    <x v="29"/>
    <n v="4746.05"/>
    <x v="0"/>
    <n v="0"/>
    <x v="2"/>
  </r>
  <r>
    <x v="6515"/>
    <x v="0"/>
    <n v="0"/>
    <x v="1"/>
    <x v="0"/>
    <n v="29"/>
    <s v="No"/>
    <s v="No phone service"/>
    <s v="DSL"/>
    <s v="No"/>
    <s v="No"/>
    <s v="No"/>
    <s v="No"/>
    <s v="No"/>
    <s v="No"/>
    <x v="0"/>
    <s v="Yes"/>
    <x v="3"/>
    <x v="675"/>
    <n v="712.85"/>
    <x v="1"/>
    <n v="1"/>
    <x v="1"/>
  </r>
  <r>
    <x v="6516"/>
    <x v="1"/>
    <n v="0"/>
    <x v="1"/>
    <x v="1"/>
    <n v="1"/>
    <s v="Yes"/>
    <s v="No"/>
    <s v="DSL"/>
    <s v="No"/>
    <s v="No"/>
    <s v="Yes"/>
    <s v="No"/>
    <s v="No"/>
    <s v="No"/>
    <x v="0"/>
    <s v="No"/>
    <x v="0"/>
    <x v="877"/>
    <n v="48.95"/>
    <x v="1"/>
    <n v="1"/>
    <x v="0"/>
  </r>
  <r>
    <x v="6517"/>
    <x v="0"/>
    <n v="0"/>
    <x v="0"/>
    <x v="1"/>
    <n v="6"/>
    <s v="Yes"/>
    <s v="No"/>
    <s v="DSL"/>
    <s v="No"/>
    <s v="No"/>
    <s v="No"/>
    <s v="No"/>
    <s v="Yes"/>
    <s v="No"/>
    <x v="0"/>
    <s v="No"/>
    <x v="0"/>
    <x v="457"/>
    <n v="355.1"/>
    <x v="0"/>
    <n v="0"/>
    <x v="0"/>
  </r>
  <r>
    <x v="6518"/>
    <x v="1"/>
    <n v="0"/>
    <x v="1"/>
    <x v="0"/>
    <n v="1"/>
    <s v="Yes"/>
    <s v="No"/>
    <s v="DSL"/>
    <s v="No"/>
    <s v="No"/>
    <s v="No"/>
    <s v="No"/>
    <s v="No"/>
    <s v="No"/>
    <x v="0"/>
    <s v="No"/>
    <x v="0"/>
    <x v="150"/>
    <n v="45.3"/>
    <x v="1"/>
    <n v="1"/>
    <x v="0"/>
  </r>
  <r>
    <x v="6519"/>
    <x v="1"/>
    <n v="0"/>
    <x v="0"/>
    <x v="1"/>
    <n v="63"/>
    <s v="Yes"/>
    <s v="Yes"/>
    <s v="Fiber optic"/>
    <s v="No"/>
    <s v="Yes"/>
    <s v="No"/>
    <s v="No"/>
    <s v="No"/>
    <s v="Yes"/>
    <x v="1"/>
    <s v="Yes"/>
    <x v="0"/>
    <x v="637"/>
    <n v="5764.7"/>
    <x v="0"/>
    <n v="0"/>
    <x v="2"/>
  </r>
  <r>
    <x v="6520"/>
    <x v="1"/>
    <n v="0"/>
    <x v="1"/>
    <x v="0"/>
    <n v="2"/>
    <s v="Yes"/>
    <s v="No"/>
    <s v="Fiber optic"/>
    <s v="No"/>
    <s v="No"/>
    <s v="Yes"/>
    <s v="No"/>
    <s v="No"/>
    <s v="Yes"/>
    <x v="0"/>
    <s v="Yes"/>
    <x v="0"/>
    <x v="1042"/>
    <n v="167.3"/>
    <x v="1"/>
    <n v="1"/>
    <x v="0"/>
  </r>
  <r>
    <x v="6521"/>
    <x v="0"/>
    <n v="0"/>
    <x v="0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675"/>
    <n v="428.45"/>
    <x v="0"/>
    <n v="0"/>
    <x v="1"/>
  </r>
  <r>
    <x v="6522"/>
    <x v="0"/>
    <n v="0"/>
    <x v="0"/>
    <x v="0"/>
    <n v="43"/>
    <s v="No"/>
    <s v="No phone service"/>
    <s v="DSL"/>
    <s v="Yes"/>
    <s v="No"/>
    <s v="No"/>
    <s v="Yes"/>
    <s v="No"/>
    <s v="No"/>
    <x v="0"/>
    <s v="No"/>
    <x v="2"/>
    <x v="1196"/>
    <n v="1505.35"/>
    <x v="0"/>
    <n v="0"/>
    <x v="2"/>
  </r>
  <r>
    <x v="6523"/>
    <x v="0"/>
    <n v="0"/>
    <x v="1"/>
    <x v="0"/>
    <n v="15"/>
    <s v="No"/>
    <s v="No phone service"/>
    <s v="DSL"/>
    <s v="Yes"/>
    <s v="Yes"/>
    <s v="Yes"/>
    <s v="Yes"/>
    <s v="No"/>
    <s v="No"/>
    <x v="1"/>
    <s v="No"/>
    <x v="1"/>
    <x v="1273"/>
    <n v="693.45"/>
    <x v="0"/>
    <n v="0"/>
    <x v="1"/>
  </r>
  <r>
    <x v="6524"/>
    <x v="1"/>
    <n v="0"/>
    <x v="1"/>
    <x v="1"/>
    <n v="10"/>
    <s v="Yes"/>
    <s v="Yes"/>
    <s v="Fiber optic"/>
    <s v="No"/>
    <s v="No"/>
    <s v="No"/>
    <s v="No"/>
    <s v="Yes"/>
    <s v="Yes"/>
    <x v="0"/>
    <s v="No"/>
    <x v="0"/>
    <x v="768"/>
    <n v="930.4"/>
    <x v="1"/>
    <n v="1"/>
    <x v="0"/>
  </r>
  <r>
    <x v="6525"/>
    <x v="1"/>
    <n v="0"/>
    <x v="0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89"/>
    <n v="1177.95"/>
    <x v="0"/>
    <n v="0"/>
    <x v="2"/>
  </r>
  <r>
    <x v="6526"/>
    <x v="1"/>
    <n v="0"/>
    <x v="1"/>
    <x v="1"/>
    <n v="49"/>
    <s v="Yes"/>
    <s v="Yes"/>
    <s v="Fiber optic"/>
    <s v="No"/>
    <s v="No"/>
    <s v="No"/>
    <s v="Yes"/>
    <s v="Yes"/>
    <s v="Yes"/>
    <x v="1"/>
    <s v="Yes"/>
    <x v="2"/>
    <x v="669"/>
    <n v="5069.6499999999996"/>
    <x v="1"/>
    <n v="1"/>
    <x v="2"/>
  </r>
  <r>
    <x v="6527"/>
    <x v="1"/>
    <n v="0"/>
    <x v="0"/>
    <x v="1"/>
    <n v="6"/>
    <s v="Yes"/>
    <s v="No"/>
    <s v="DSL"/>
    <s v="No"/>
    <s v="Yes"/>
    <s v="Yes"/>
    <s v="No"/>
    <s v="No"/>
    <s v="No"/>
    <x v="0"/>
    <s v="Yes"/>
    <x v="1"/>
    <x v="25"/>
    <n v="324.25"/>
    <x v="1"/>
    <n v="1"/>
    <x v="0"/>
  </r>
  <r>
    <x v="6528"/>
    <x v="1"/>
    <n v="0"/>
    <x v="0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77"/>
    <n v="1458.1"/>
    <x v="0"/>
    <n v="0"/>
    <x v="2"/>
  </r>
  <r>
    <x v="6529"/>
    <x v="1"/>
    <n v="1"/>
    <x v="1"/>
    <x v="0"/>
    <n v="2"/>
    <s v="Yes"/>
    <s v="Yes"/>
    <s v="Fiber optic"/>
    <s v="No"/>
    <s v="No"/>
    <s v="No"/>
    <s v="No"/>
    <s v="No"/>
    <s v="No"/>
    <x v="0"/>
    <s v="Yes"/>
    <x v="1"/>
    <x v="52"/>
    <n v="156.4"/>
    <x v="1"/>
    <n v="1"/>
    <x v="0"/>
  </r>
  <r>
    <x v="6530"/>
    <x v="1"/>
    <n v="1"/>
    <x v="0"/>
    <x v="0"/>
    <n v="63"/>
    <s v="No"/>
    <s v="No phone service"/>
    <s v="DSL"/>
    <s v="Yes"/>
    <s v="No"/>
    <s v="No"/>
    <s v="Yes"/>
    <s v="No"/>
    <s v="No"/>
    <x v="1"/>
    <s v="No"/>
    <x v="2"/>
    <x v="1362"/>
    <n v="2298.9"/>
    <x v="0"/>
    <n v="0"/>
    <x v="2"/>
  </r>
  <r>
    <x v="6531"/>
    <x v="0"/>
    <n v="0"/>
    <x v="1"/>
    <x v="0"/>
    <n v="25"/>
    <s v="Yes"/>
    <s v="No"/>
    <s v="DSL"/>
    <s v="No"/>
    <s v="Yes"/>
    <s v="No"/>
    <s v="Yes"/>
    <s v="No"/>
    <s v="Yes"/>
    <x v="0"/>
    <s v="Yes"/>
    <x v="2"/>
    <x v="1230"/>
    <n v="1679.65"/>
    <x v="0"/>
    <n v="0"/>
    <x v="1"/>
  </r>
  <r>
    <x v="6532"/>
    <x v="0"/>
    <n v="1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477"/>
    <n v="369.6"/>
    <x v="0"/>
    <n v="0"/>
    <x v="1"/>
  </r>
  <r>
    <x v="6533"/>
    <x v="1"/>
    <n v="1"/>
    <x v="0"/>
    <x v="0"/>
    <n v="28"/>
    <s v="Yes"/>
    <s v="Yes"/>
    <s v="Fiber optic"/>
    <s v="No"/>
    <s v="Yes"/>
    <s v="No"/>
    <s v="Yes"/>
    <s v="Yes"/>
    <s v="Yes"/>
    <x v="0"/>
    <s v="Yes"/>
    <x v="0"/>
    <x v="1554"/>
    <n v="2998"/>
    <x v="0"/>
    <n v="0"/>
    <x v="1"/>
  </r>
  <r>
    <x v="6534"/>
    <x v="0"/>
    <n v="1"/>
    <x v="1"/>
    <x v="0"/>
    <n v="53"/>
    <s v="Yes"/>
    <s v="No"/>
    <s v="Fiber optic"/>
    <s v="Yes"/>
    <s v="Yes"/>
    <s v="No"/>
    <s v="Yes"/>
    <s v="No"/>
    <s v="Yes"/>
    <x v="1"/>
    <s v="Yes"/>
    <x v="1"/>
    <x v="102"/>
    <n v="5206.55"/>
    <x v="0"/>
    <n v="0"/>
    <x v="2"/>
  </r>
  <r>
    <x v="6535"/>
    <x v="1"/>
    <n v="0"/>
    <x v="1"/>
    <x v="0"/>
    <n v="35"/>
    <s v="Yes"/>
    <s v="No"/>
    <s v="Fiber optic"/>
    <s v="No"/>
    <s v="Yes"/>
    <s v="Yes"/>
    <s v="No"/>
    <s v="Yes"/>
    <s v="Yes"/>
    <x v="1"/>
    <s v="Yes"/>
    <x v="2"/>
    <x v="1555"/>
    <n v="3626.1"/>
    <x v="1"/>
    <n v="1"/>
    <x v="1"/>
  </r>
  <r>
    <x v="6536"/>
    <x v="1"/>
    <n v="0"/>
    <x v="1"/>
    <x v="0"/>
    <n v="1"/>
    <s v="No"/>
    <s v="No phone service"/>
    <s v="DSL"/>
    <s v="No"/>
    <s v="No"/>
    <s v="No"/>
    <s v="No"/>
    <s v="No"/>
    <s v="No"/>
    <x v="0"/>
    <s v="No"/>
    <x v="1"/>
    <x v="369"/>
    <n v="24.4"/>
    <x v="0"/>
    <n v="0"/>
    <x v="0"/>
  </r>
  <r>
    <x v="6537"/>
    <x v="1"/>
    <n v="0"/>
    <x v="0"/>
    <x v="0"/>
    <n v="70"/>
    <s v="Yes"/>
    <s v="Yes"/>
    <s v="Fiber optic"/>
    <s v="Yes"/>
    <s v="Yes"/>
    <s v="Yes"/>
    <s v="Yes"/>
    <s v="Yes"/>
    <s v="Yes"/>
    <x v="1"/>
    <s v="No"/>
    <x v="3"/>
    <x v="908"/>
    <n v="7968.85"/>
    <x v="1"/>
    <n v="1"/>
    <x v="2"/>
  </r>
  <r>
    <x v="6538"/>
    <x v="1"/>
    <n v="0"/>
    <x v="1"/>
    <x v="0"/>
    <n v="2"/>
    <s v="Yes"/>
    <s v="No"/>
    <s v="Fiber optic"/>
    <s v="No"/>
    <s v="No"/>
    <s v="Yes"/>
    <s v="Yes"/>
    <s v="No"/>
    <s v="No"/>
    <x v="0"/>
    <s v="Yes"/>
    <x v="0"/>
    <x v="43"/>
    <n v="152.44999999999999"/>
    <x v="1"/>
    <n v="1"/>
    <x v="0"/>
  </r>
  <r>
    <x v="6539"/>
    <x v="0"/>
    <n v="0"/>
    <x v="0"/>
    <x v="0"/>
    <n v="26"/>
    <s v="Yes"/>
    <s v="No"/>
    <s v="DSL"/>
    <s v="No"/>
    <s v="Yes"/>
    <s v="No"/>
    <s v="Yes"/>
    <s v="Yes"/>
    <s v="Yes"/>
    <x v="0"/>
    <s v="Yes"/>
    <x v="0"/>
    <x v="793"/>
    <n v="1959.5"/>
    <x v="0"/>
    <n v="0"/>
    <x v="1"/>
  </r>
  <r>
    <x v="6540"/>
    <x v="0"/>
    <n v="0"/>
    <x v="1"/>
    <x v="0"/>
    <n v="34"/>
    <s v="Yes"/>
    <s v="No"/>
    <s v="DSL"/>
    <s v="Yes"/>
    <s v="Yes"/>
    <s v="No"/>
    <s v="No"/>
    <s v="No"/>
    <s v="Yes"/>
    <x v="1"/>
    <s v="No"/>
    <x v="0"/>
    <x v="592"/>
    <n v="2053.0500000000002"/>
    <x v="0"/>
    <n v="0"/>
    <x v="1"/>
  </r>
  <r>
    <x v="6541"/>
    <x v="0"/>
    <n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89"/>
    <n v="398.55"/>
    <x v="0"/>
    <n v="0"/>
    <x v="1"/>
  </r>
  <r>
    <x v="6542"/>
    <x v="1"/>
    <n v="0"/>
    <x v="1"/>
    <x v="0"/>
    <n v="15"/>
    <s v="Yes"/>
    <s v="Yes"/>
    <s v="Fiber optic"/>
    <s v="No"/>
    <s v="No"/>
    <s v="No"/>
    <s v="No"/>
    <s v="No"/>
    <s v="No"/>
    <x v="0"/>
    <s v="Yes"/>
    <x v="1"/>
    <x v="242"/>
    <n v="1130.8499999999999"/>
    <x v="1"/>
    <n v="1"/>
    <x v="1"/>
  </r>
  <r>
    <x v="6543"/>
    <x v="0"/>
    <n v="0"/>
    <x v="0"/>
    <x v="1"/>
    <n v="62"/>
    <s v="Yes"/>
    <s v="No"/>
    <s v="DSL"/>
    <s v="Yes"/>
    <s v="No"/>
    <s v="Yes"/>
    <s v="No"/>
    <s v="No"/>
    <s v="No"/>
    <x v="1"/>
    <s v="No"/>
    <x v="3"/>
    <x v="325"/>
    <n v="3425.35"/>
    <x v="0"/>
    <n v="0"/>
    <x v="2"/>
  </r>
  <r>
    <x v="6544"/>
    <x v="0"/>
    <n v="1"/>
    <x v="1"/>
    <x v="0"/>
    <n v="42"/>
    <s v="Yes"/>
    <s v="Yes"/>
    <s v="Fiber optic"/>
    <s v="No"/>
    <s v="Yes"/>
    <s v="Yes"/>
    <s v="No"/>
    <s v="Yes"/>
    <s v="Yes"/>
    <x v="0"/>
    <s v="Yes"/>
    <x v="2"/>
    <x v="866"/>
    <n v="4323.45"/>
    <x v="1"/>
    <n v="1"/>
    <x v="2"/>
  </r>
  <r>
    <x v="6545"/>
    <x v="0"/>
    <n v="0"/>
    <x v="1"/>
    <x v="0"/>
    <n v="9"/>
    <s v="Yes"/>
    <s v="No"/>
    <s v="DSL"/>
    <s v="Yes"/>
    <s v="Yes"/>
    <s v="No"/>
    <s v="No"/>
    <s v="Yes"/>
    <s v="Yes"/>
    <x v="0"/>
    <s v="Yes"/>
    <x v="0"/>
    <x v="712"/>
    <n v="703.55"/>
    <x v="1"/>
    <n v="1"/>
    <x v="0"/>
  </r>
  <r>
    <x v="6546"/>
    <x v="1"/>
    <n v="0"/>
    <x v="1"/>
    <x v="0"/>
    <n v="24"/>
    <s v="Yes"/>
    <s v="No"/>
    <s v="DSL"/>
    <s v="Yes"/>
    <s v="No"/>
    <s v="No"/>
    <s v="No"/>
    <s v="No"/>
    <s v="No"/>
    <x v="0"/>
    <s v="Yes"/>
    <x v="0"/>
    <x v="1556"/>
    <n v="1275.7"/>
    <x v="0"/>
    <n v="0"/>
    <x v="1"/>
  </r>
  <r>
    <x v="6547"/>
    <x v="1"/>
    <n v="1"/>
    <x v="0"/>
    <x v="0"/>
    <n v="68"/>
    <s v="No"/>
    <s v="No phone service"/>
    <s v="DSL"/>
    <s v="Yes"/>
    <s v="Yes"/>
    <s v="Yes"/>
    <s v="No"/>
    <s v="No"/>
    <s v="No"/>
    <x v="2"/>
    <s v="Yes"/>
    <x v="0"/>
    <x v="1557"/>
    <n v="2965.75"/>
    <x v="0"/>
    <n v="0"/>
    <x v="2"/>
  </r>
  <r>
    <x v="6548"/>
    <x v="1"/>
    <n v="0"/>
    <x v="0"/>
    <x v="1"/>
    <n v="31"/>
    <s v="Yes"/>
    <s v="No"/>
    <s v="DSL"/>
    <s v="No"/>
    <s v="No"/>
    <s v="Yes"/>
    <s v="Yes"/>
    <s v="No"/>
    <s v="No"/>
    <x v="0"/>
    <s v="No"/>
    <x v="1"/>
    <x v="667"/>
    <n v="1647"/>
    <x v="0"/>
    <n v="0"/>
    <x v="1"/>
  </r>
  <r>
    <x v="6549"/>
    <x v="0"/>
    <n v="0"/>
    <x v="1"/>
    <x v="0"/>
    <n v="1"/>
    <s v="Yes"/>
    <s v="No"/>
    <s v="DSL"/>
    <s v="No"/>
    <s v="No"/>
    <s v="No"/>
    <s v="No"/>
    <s v="No"/>
    <s v="Yes"/>
    <x v="0"/>
    <s v="Yes"/>
    <x v="0"/>
    <x v="789"/>
    <n v="56.25"/>
    <x v="1"/>
    <n v="1"/>
    <x v="0"/>
  </r>
  <r>
    <x v="6550"/>
    <x v="1"/>
    <n v="0"/>
    <x v="0"/>
    <x v="0"/>
    <n v="21"/>
    <s v="Yes"/>
    <s v="Yes"/>
    <s v="Fiber optic"/>
    <s v="No"/>
    <s v="No"/>
    <s v="Yes"/>
    <s v="Yes"/>
    <s v="Yes"/>
    <s v="Yes"/>
    <x v="0"/>
    <s v="Yes"/>
    <x v="0"/>
    <x v="623"/>
    <n v="2249.9499999999998"/>
    <x v="1"/>
    <n v="1"/>
    <x v="1"/>
  </r>
  <r>
    <x v="6551"/>
    <x v="0"/>
    <n v="0"/>
    <x v="0"/>
    <x v="0"/>
    <n v="63"/>
    <s v="Yes"/>
    <s v="No"/>
    <s v="Fiber optic"/>
    <s v="No"/>
    <s v="Yes"/>
    <s v="No"/>
    <s v="No"/>
    <s v="Yes"/>
    <s v="Yes"/>
    <x v="1"/>
    <s v="Yes"/>
    <x v="0"/>
    <x v="645"/>
    <n v="6109.75"/>
    <x v="0"/>
    <n v="0"/>
    <x v="2"/>
  </r>
  <r>
    <x v="6552"/>
    <x v="0"/>
    <n v="1"/>
    <x v="1"/>
    <x v="0"/>
    <n v="2"/>
    <s v="Yes"/>
    <s v="No"/>
    <s v="Fiber optic"/>
    <s v="No"/>
    <s v="No"/>
    <s v="No"/>
    <s v="No"/>
    <s v="No"/>
    <s v="Yes"/>
    <x v="0"/>
    <s v="Yes"/>
    <x v="2"/>
    <x v="48"/>
    <n v="159.4"/>
    <x v="1"/>
    <n v="1"/>
    <x v="0"/>
  </r>
  <r>
    <x v="6553"/>
    <x v="0"/>
    <n v="0"/>
    <x v="0"/>
    <x v="1"/>
    <n v="61"/>
    <s v="No"/>
    <s v="No phone service"/>
    <s v="DSL"/>
    <s v="No"/>
    <s v="Yes"/>
    <s v="Yes"/>
    <s v="Yes"/>
    <s v="Yes"/>
    <s v="Yes"/>
    <x v="2"/>
    <s v="Yes"/>
    <x v="2"/>
    <x v="1271"/>
    <n v="3751.15"/>
    <x v="0"/>
    <n v="0"/>
    <x v="2"/>
  </r>
  <r>
    <x v="6554"/>
    <x v="0"/>
    <n v="0"/>
    <x v="1"/>
    <x v="0"/>
    <n v="1"/>
    <s v="Yes"/>
    <s v="No"/>
    <s v="Fiber optic"/>
    <s v="No"/>
    <s v="No"/>
    <s v="No"/>
    <s v="No"/>
    <s v="No"/>
    <s v="No"/>
    <x v="0"/>
    <s v="No"/>
    <x v="0"/>
    <x v="1207"/>
    <n v="68.650000000000006"/>
    <x v="1"/>
    <n v="1"/>
    <x v="0"/>
  </r>
  <r>
    <x v="6555"/>
    <x v="1"/>
    <n v="0"/>
    <x v="1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411.25"/>
    <x v="0"/>
    <n v="0"/>
    <x v="1"/>
  </r>
  <r>
    <x v="6556"/>
    <x v="0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447"/>
    <n v="105.5"/>
    <x v="0"/>
    <n v="0"/>
    <x v="0"/>
  </r>
  <r>
    <x v="6557"/>
    <x v="0"/>
    <n v="0"/>
    <x v="1"/>
    <x v="0"/>
    <n v="33"/>
    <s v="Yes"/>
    <s v="Yes"/>
    <s v="Fiber optic"/>
    <s v="No"/>
    <s v="Yes"/>
    <s v="No"/>
    <s v="No"/>
    <s v="Yes"/>
    <s v="Yes"/>
    <x v="0"/>
    <s v="Yes"/>
    <x v="0"/>
    <x v="585"/>
    <n v="3320.6"/>
    <x v="0"/>
    <n v="0"/>
    <x v="1"/>
  </r>
  <r>
    <x v="6558"/>
    <x v="1"/>
    <n v="0"/>
    <x v="1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02"/>
    <n v="327.45"/>
    <x v="1"/>
    <n v="1"/>
    <x v="1"/>
  </r>
  <r>
    <x v="6559"/>
    <x v="0"/>
    <n v="0"/>
    <x v="0"/>
    <x v="0"/>
    <n v="56"/>
    <s v="Yes"/>
    <s v="No"/>
    <s v="Fiber optic"/>
    <s v="No"/>
    <s v="No"/>
    <s v="Yes"/>
    <s v="Yes"/>
    <s v="Yes"/>
    <s v="Yes"/>
    <x v="0"/>
    <s v="Yes"/>
    <x v="0"/>
    <x v="343"/>
    <n v="5669.5"/>
    <x v="0"/>
    <n v="0"/>
    <x v="2"/>
  </r>
  <r>
    <x v="6560"/>
    <x v="1"/>
    <n v="0"/>
    <x v="1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21"/>
    <n v="465.45"/>
    <x v="0"/>
    <n v="0"/>
    <x v="1"/>
  </r>
  <r>
    <x v="6561"/>
    <x v="1"/>
    <n v="0"/>
    <x v="1"/>
    <x v="0"/>
    <n v="9"/>
    <s v="Yes"/>
    <s v="No"/>
    <s v="Fiber optic"/>
    <s v="No"/>
    <s v="No"/>
    <s v="Yes"/>
    <s v="No"/>
    <s v="No"/>
    <s v="No"/>
    <x v="0"/>
    <s v="Yes"/>
    <x v="0"/>
    <x v="499"/>
    <n v="704.3"/>
    <x v="0"/>
    <n v="0"/>
    <x v="0"/>
  </r>
  <r>
    <x v="6562"/>
    <x v="0"/>
    <n v="1"/>
    <x v="0"/>
    <x v="0"/>
    <n v="14"/>
    <s v="Yes"/>
    <s v="Yes"/>
    <s v="Fiber optic"/>
    <s v="No"/>
    <s v="Yes"/>
    <s v="No"/>
    <s v="No"/>
    <s v="Yes"/>
    <s v="Yes"/>
    <x v="0"/>
    <s v="Yes"/>
    <x v="0"/>
    <x v="1224"/>
    <n v="1369.8"/>
    <x v="1"/>
    <n v="1"/>
    <x v="1"/>
  </r>
  <r>
    <x v="6563"/>
    <x v="1"/>
    <n v="0"/>
    <x v="0"/>
    <x v="1"/>
    <n v="15"/>
    <s v="Yes"/>
    <s v="Yes"/>
    <s v="Fiber optic"/>
    <s v="No"/>
    <s v="No"/>
    <s v="No"/>
    <s v="No"/>
    <s v="No"/>
    <s v="No"/>
    <x v="0"/>
    <s v="Yes"/>
    <x v="2"/>
    <x v="257"/>
    <n v="1107.25"/>
    <x v="1"/>
    <n v="1"/>
    <x v="1"/>
  </r>
  <r>
    <x v="6564"/>
    <x v="1"/>
    <n v="0"/>
    <x v="1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332"/>
    <n v="95.55"/>
    <x v="0"/>
    <n v="0"/>
    <x v="0"/>
  </r>
  <r>
    <x v="6565"/>
    <x v="1"/>
    <n v="0"/>
    <x v="0"/>
    <x v="0"/>
    <n v="61"/>
    <s v="Yes"/>
    <s v="Yes"/>
    <s v="Fiber optic"/>
    <s v="Yes"/>
    <s v="Yes"/>
    <s v="No"/>
    <s v="No"/>
    <s v="Yes"/>
    <s v="Yes"/>
    <x v="0"/>
    <s v="Yes"/>
    <x v="0"/>
    <x v="1558"/>
    <n v="6375.2"/>
    <x v="0"/>
    <n v="0"/>
    <x v="2"/>
  </r>
  <r>
    <x v="6566"/>
    <x v="1"/>
    <n v="0"/>
    <x v="0"/>
    <x v="1"/>
    <n v="70"/>
    <s v="Yes"/>
    <s v="Yes"/>
    <s v="Fiber optic"/>
    <s v="Yes"/>
    <s v="Yes"/>
    <s v="Yes"/>
    <s v="Yes"/>
    <s v="Yes"/>
    <s v="Yes"/>
    <x v="2"/>
    <s v="Yes"/>
    <x v="3"/>
    <x v="1559"/>
    <n v="8152.3"/>
    <x v="0"/>
    <n v="0"/>
    <x v="2"/>
  </r>
  <r>
    <x v="6567"/>
    <x v="1"/>
    <n v="0"/>
    <x v="1"/>
    <x v="0"/>
    <n v="15"/>
    <s v="Yes"/>
    <s v="Yes"/>
    <s v="Fiber optic"/>
    <s v="Yes"/>
    <s v="No"/>
    <s v="No"/>
    <s v="No"/>
    <s v="Yes"/>
    <s v="Yes"/>
    <x v="0"/>
    <s v="Yes"/>
    <x v="0"/>
    <x v="395"/>
    <n v="1566.75"/>
    <x v="0"/>
    <n v="0"/>
    <x v="1"/>
  </r>
  <r>
    <x v="6568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39"/>
    <n v="130.25"/>
    <x v="0"/>
    <n v="0"/>
    <x v="0"/>
  </r>
  <r>
    <x v="6569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88"/>
    <n v="162.15"/>
    <x v="0"/>
    <n v="0"/>
    <x v="0"/>
  </r>
  <r>
    <x v="6570"/>
    <x v="0"/>
    <n v="0"/>
    <x v="1"/>
    <x v="0"/>
    <n v="4"/>
    <s v="No"/>
    <s v="No phone service"/>
    <s v="DSL"/>
    <s v="Yes"/>
    <s v="No"/>
    <s v="No"/>
    <s v="No"/>
    <s v="No"/>
    <s v="No"/>
    <x v="0"/>
    <s v="Yes"/>
    <x v="1"/>
    <x v="1308"/>
    <n v="110.05"/>
    <x v="0"/>
    <n v="0"/>
    <x v="0"/>
  </r>
  <r>
    <x v="6571"/>
    <x v="0"/>
    <n v="0"/>
    <x v="1"/>
    <x v="0"/>
    <n v="34"/>
    <s v="Yes"/>
    <s v="No"/>
    <s v="DSL"/>
    <s v="Yes"/>
    <s v="Yes"/>
    <s v="No"/>
    <s v="No"/>
    <s v="No"/>
    <s v="No"/>
    <x v="1"/>
    <s v="No"/>
    <x v="1"/>
    <x v="236"/>
    <n v="1885.15"/>
    <x v="0"/>
    <n v="0"/>
    <x v="1"/>
  </r>
  <r>
    <x v="6572"/>
    <x v="1"/>
    <n v="0"/>
    <x v="0"/>
    <x v="0"/>
    <n v="68"/>
    <s v="Yes"/>
    <s v="Yes"/>
    <s v="DSL"/>
    <s v="Yes"/>
    <s v="Yes"/>
    <s v="Yes"/>
    <s v="Yes"/>
    <s v="Yes"/>
    <s v="Yes"/>
    <x v="2"/>
    <s v="Yes"/>
    <x v="3"/>
    <x v="902"/>
    <n v="6302.85"/>
    <x v="0"/>
    <n v="0"/>
    <x v="2"/>
  </r>
  <r>
    <x v="6573"/>
    <x v="0"/>
    <n v="0"/>
    <x v="0"/>
    <x v="1"/>
    <n v="45"/>
    <s v="No"/>
    <s v="No phone service"/>
    <s v="DSL"/>
    <s v="No"/>
    <s v="Yes"/>
    <s v="Yes"/>
    <s v="Yes"/>
    <s v="No"/>
    <s v="Yes"/>
    <x v="1"/>
    <s v="No"/>
    <x v="2"/>
    <x v="1125"/>
    <n v="2264.5"/>
    <x v="0"/>
    <n v="0"/>
    <x v="2"/>
  </r>
  <r>
    <x v="6574"/>
    <x v="0"/>
    <n v="1"/>
    <x v="1"/>
    <x v="0"/>
    <n v="9"/>
    <s v="Yes"/>
    <s v="Yes"/>
    <s v="Fiber optic"/>
    <s v="No"/>
    <s v="No"/>
    <s v="Yes"/>
    <s v="No"/>
    <s v="Yes"/>
    <s v="No"/>
    <x v="0"/>
    <s v="Yes"/>
    <x v="0"/>
    <x v="658"/>
    <n v="816.8"/>
    <x v="0"/>
    <n v="0"/>
    <x v="0"/>
  </r>
  <r>
    <x v="6575"/>
    <x v="0"/>
    <n v="0"/>
    <x v="1"/>
    <x v="0"/>
    <n v="22"/>
    <s v="Yes"/>
    <s v="Yes"/>
    <s v="DSL"/>
    <s v="Yes"/>
    <s v="No"/>
    <s v="No"/>
    <s v="Yes"/>
    <s v="No"/>
    <s v="No"/>
    <x v="0"/>
    <s v="Yes"/>
    <x v="1"/>
    <x v="1422"/>
    <n v="1253.5"/>
    <x v="0"/>
    <n v="0"/>
    <x v="1"/>
  </r>
  <r>
    <x v="6576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956"/>
    <n v="41.2"/>
    <x v="0"/>
    <n v="0"/>
    <x v="0"/>
  </r>
  <r>
    <x v="6577"/>
    <x v="1"/>
    <n v="0"/>
    <x v="0"/>
    <x v="0"/>
    <n v="70"/>
    <s v="Yes"/>
    <s v="Yes"/>
    <s v="DSL"/>
    <s v="No"/>
    <s v="Yes"/>
    <s v="Yes"/>
    <s v="Yes"/>
    <s v="Yes"/>
    <s v="No"/>
    <x v="2"/>
    <s v="No"/>
    <x v="2"/>
    <x v="1152"/>
    <n v="5265.55"/>
    <x v="0"/>
    <n v="0"/>
    <x v="2"/>
  </r>
  <r>
    <x v="6578"/>
    <x v="0"/>
    <n v="0"/>
    <x v="1"/>
    <x v="1"/>
    <n v="10"/>
    <s v="Yes"/>
    <s v="Yes"/>
    <s v="DSL"/>
    <s v="Yes"/>
    <s v="No"/>
    <s v="Yes"/>
    <s v="Yes"/>
    <s v="No"/>
    <s v="Yes"/>
    <x v="1"/>
    <s v="No"/>
    <x v="3"/>
    <x v="625"/>
    <n v="693.3"/>
    <x v="0"/>
    <n v="0"/>
    <x v="0"/>
  </r>
  <r>
    <x v="6579"/>
    <x v="1"/>
    <n v="0"/>
    <x v="1"/>
    <x v="0"/>
    <n v="72"/>
    <s v="Yes"/>
    <s v="Yes"/>
    <s v="DSL"/>
    <s v="Yes"/>
    <s v="No"/>
    <s v="Yes"/>
    <s v="Yes"/>
    <s v="Yes"/>
    <s v="Yes"/>
    <x v="2"/>
    <s v="No"/>
    <x v="3"/>
    <x v="132"/>
    <n v="5997.1"/>
    <x v="0"/>
    <n v="0"/>
    <x v="2"/>
  </r>
  <r>
    <x v="6580"/>
    <x v="0"/>
    <n v="0"/>
    <x v="0"/>
    <x v="1"/>
    <n v="49"/>
    <s v="Yes"/>
    <s v="No"/>
    <s v="DSL"/>
    <s v="No"/>
    <s v="Yes"/>
    <s v="Yes"/>
    <s v="No"/>
    <s v="Yes"/>
    <s v="Yes"/>
    <x v="1"/>
    <s v="No"/>
    <x v="3"/>
    <x v="401"/>
    <n v="3824.2"/>
    <x v="0"/>
    <n v="0"/>
    <x v="2"/>
  </r>
  <r>
    <x v="6581"/>
    <x v="0"/>
    <n v="1"/>
    <x v="1"/>
    <x v="0"/>
    <n v="54"/>
    <s v="Yes"/>
    <s v="Yes"/>
    <s v="DSL"/>
    <s v="No"/>
    <s v="Yes"/>
    <s v="No"/>
    <s v="Yes"/>
    <s v="Yes"/>
    <s v="No"/>
    <x v="1"/>
    <s v="No"/>
    <x v="1"/>
    <x v="290"/>
    <n v="3886.05"/>
    <x v="0"/>
    <n v="0"/>
    <x v="2"/>
  </r>
  <r>
    <x v="6582"/>
    <x v="0"/>
    <n v="0"/>
    <x v="1"/>
    <x v="0"/>
    <n v="71"/>
    <s v="Yes"/>
    <s v="Yes"/>
    <s v="Fiber optic"/>
    <s v="Yes"/>
    <s v="Yes"/>
    <s v="Yes"/>
    <s v="No"/>
    <s v="Yes"/>
    <s v="Yes"/>
    <x v="2"/>
    <s v="Yes"/>
    <x v="3"/>
    <x v="1238"/>
    <n v="7283.25"/>
    <x v="0"/>
    <n v="0"/>
    <x v="2"/>
  </r>
  <r>
    <x v="6583"/>
    <x v="0"/>
    <n v="0"/>
    <x v="1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261"/>
    <n v="412.55"/>
    <x v="0"/>
    <n v="0"/>
    <x v="1"/>
  </r>
  <r>
    <x v="6584"/>
    <x v="0"/>
    <n v="0"/>
    <x v="0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55"/>
    <n v="1070.25"/>
    <x v="0"/>
    <n v="0"/>
    <x v="2"/>
  </r>
  <r>
    <x v="6585"/>
    <x v="0"/>
    <n v="0"/>
    <x v="0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87"/>
    <n v="817.95"/>
    <x v="0"/>
    <n v="0"/>
    <x v="2"/>
  </r>
  <r>
    <x v="6586"/>
    <x v="0"/>
    <n v="0"/>
    <x v="0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722"/>
    <n v="1171.3"/>
    <x v="0"/>
    <n v="0"/>
    <x v="2"/>
  </r>
  <r>
    <x v="6587"/>
    <x v="1"/>
    <n v="1"/>
    <x v="1"/>
    <x v="0"/>
    <n v="64"/>
    <s v="Yes"/>
    <s v="Yes"/>
    <s v="Fiber optic"/>
    <s v="Yes"/>
    <s v="Yes"/>
    <s v="No"/>
    <s v="No"/>
    <s v="Yes"/>
    <s v="Yes"/>
    <x v="0"/>
    <s v="Yes"/>
    <x v="2"/>
    <x v="1560"/>
    <n v="6548.65"/>
    <x v="0"/>
    <n v="0"/>
    <x v="2"/>
  </r>
  <r>
    <x v="6588"/>
    <x v="0"/>
    <n v="0"/>
    <x v="0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429"/>
    <n v="625.65"/>
    <x v="0"/>
    <n v="0"/>
    <x v="1"/>
  </r>
  <r>
    <x v="6589"/>
    <x v="0"/>
    <n v="0"/>
    <x v="0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577"/>
    <n v="1911.5"/>
    <x v="0"/>
    <n v="0"/>
    <x v="2"/>
  </r>
  <r>
    <x v="6590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439"/>
    <n v="70.849999999999994"/>
    <x v="1"/>
    <n v="1"/>
    <x v="0"/>
  </r>
  <r>
    <x v="6591"/>
    <x v="1"/>
    <n v="0"/>
    <x v="1"/>
    <x v="0"/>
    <n v="2"/>
    <s v="Yes"/>
    <s v="No"/>
    <s v="Fiber optic"/>
    <s v="No"/>
    <s v="No"/>
    <s v="No"/>
    <s v="No"/>
    <s v="No"/>
    <s v="No"/>
    <x v="0"/>
    <s v="Yes"/>
    <x v="3"/>
    <x v="1266"/>
    <n v="134.69999999999999"/>
    <x v="1"/>
    <n v="1"/>
    <x v="0"/>
  </r>
  <r>
    <x v="6592"/>
    <x v="1"/>
    <n v="0"/>
    <x v="1"/>
    <x v="0"/>
    <n v="26"/>
    <s v="Yes"/>
    <s v="No"/>
    <s v="DSL"/>
    <s v="No"/>
    <s v="No"/>
    <s v="No"/>
    <s v="Yes"/>
    <s v="Yes"/>
    <s v="No"/>
    <x v="1"/>
    <s v="No"/>
    <x v="3"/>
    <x v="890"/>
    <n v="1507"/>
    <x v="0"/>
    <n v="0"/>
    <x v="1"/>
  </r>
  <r>
    <x v="6593"/>
    <x v="1"/>
    <n v="0"/>
    <x v="0"/>
    <x v="0"/>
    <n v="55"/>
    <s v="No"/>
    <s v="No phone service"/>
    <s v="DSL"/>
    <s v="No"/>
    <s v="No"/>
    <s v="Yes"/>
    <s v="Yes"/>
    <s v="Yes"/>
    <s v="Yes"/>
    <x v="0"/>
    <s v="Yes"/>
    <x v="2"/>
    <x v="478"/>
    <n v="2978.3"/>
    <x v="1"/>
    <n v="1"/>
    <x v="2"/>
  </r>
  <r>
    <x v="6594"/>
    <x v="1"/>
    <n v="0"/>
    <x v="1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332"/>
    <n v="299.3"/>
    <x v="0"/>
    <n v="0"/>
    <x v="1"/>
  </r>
  <r>
    <x v="6595"/>
    <x v="1"/>
    <n v="0"/>
    <x v="0"/>
    <x v="0"/>
    <n v="71"/>
    <s v="Yes"/>
    <s v="No"/>
    <s v="DSL"/>
    <s v="Yes"/>
    <s v="No"/>
    <s v="Yes"/>
    <s v="Yes"/>
    <s v="Yes"/>
    <s v="Yes"/>
    <x v="2"/>
    <s v="Yes"/>
    <x v="0"/>
    <x v="1561"/>
    <n v="5832.65"/>
    <x v="0"/>
    <n v="0"/>
    <x v="2"/>
  </r>
  <r>
    <x v="6596"/>
    <x v="1"/>
    <n v="0"/>
    <x v="1"/>
    <x v="0"/>
    <n v="64"/>
    <s v="Yes"/>
    <s v="Yes"/>
    <s v="DSL"/>
    <s v="Yes"/>
    <s v="Yes"/>
    <s v="Yes"/>
    <s v="Yes"/>
    <s v="Yes"/>
    <s v="No"/>
    <x v="1"/>
    <s v="No"/>
    <x v="0"/>
    <x v="703"/>
    <n v="5567.55"/>
    <x v="0"/>
    <n v="0"/>
    <x v="2"/>
  </r>
  <r>
    <x v="6597"/>
    <x v="0"/>
    <n v="0"/>
    <x v="1"/>
    <x v="0"/>
    <n v="7"/>
    <s v="Yes"/>
    <s v="No"/>
    <s v="DSL"/>
    <s v="No"/>
    <s v="No"/>
    <s v="No"/>
    <s v="Yes"/>
    <s v="Yes"/>
    <s v="Yes"/>
    <x v="0"/>
    <s v="Yes"/>
    <x v="3"/>
    <x v="1111"/>
    <n v="450.8"/>
    <x v="1"/>
    <n v="1"/>
    <x v="0"/>
  </r>
  <r>
    <x v="6598"/>
    <x v="0"/>
    <n v="0"/>
    <x v="1"/>
    <x v="0"/>
    <n v="57"/>
    <s v="Yes"/>
    <s v="No"/>
    <s v="DSL"/>
    <s v="Yes"/>
    <s v="Yes"/>
    <s v="Yes"/>
    <s v="Yes"/>
    <s v="Yes"/>
    <s v="No"/>
    <x v="2"/>
    <s v="Yes"/>
    <x v="3"/>
    <x v="697"/>
    <n v="4166.3500000000004"/>
    <x v="0"/>
    <n v="0"/>
    <x v="2"/>
  </r>
  <r>
    <x v="6599"/>
    <x v="0"/>
    <n v="0"/>
    <x v="0"/>
    <x v="0"/>
    <n v="13"/>
    <s v="Yes"/>
    <s v="Yes"/>
    <s v="Fiber optic"/>
    <s v="No"/>
    <s v="Yes"/>
    <s v="Yes"/>
    <s v="No"/>
    <s v="Yes"/>
    <s v="No"/>
    <x v="0"/>
    <s v="No"/>
    <x v="0"/>
    <x v="400"/>
    <n v="1215.5999999999999"/>
    <x v="1"/>
    <n v="1"/>
    <x v="1"/>
  </r>
  <r>
    <x v="6600"/>
    <x v="0"/>
    <n v="0"/>
    <x v="0"/>
    <x v="1"/>
    <n v="3"/>
    <s v="No"/>
    <s v="No phone service"/>
    <s v="DSL"/>
    <s v="Yes"/>
    <s v="No"/>
    <s v="No"/>
    <s v="No"/>
    <s v="No"/>
    <s v="No"/>
    <x v="0"/>
    <s v="No"/>
    <x v="3"/>
    <x v="1519"/>
    <n v="91.7"/>
    <x v="1"/>
    <n v="1"/>
    <x v="0"/>
  </r>
  <r>
    <x v="6601"/>
    <x v="1"/>
    <n v="1"/>
    <x v="0"/>
    <x v="0"/>
    <n v="72"/>
    <s v="Yes"/>
    <s v="Yes"/>
    <s v="Fiber optic"/>
    <s v="No"/>
    <s v="Yes"/>
    <s v="Yes"/>
    <s v="Yes"/>
    <s v="Yes"/>
    <s v="Yes"/>
    <x v="2"/>
    <s v="No"/>
    <x v="3"/>
    <x v="169"/>
    <n v="7898.45"/>
    <x v="0"/>
    <n v="0"/>
    <x v="2"/>
  </r>
  <r>
    <x v="6602"/>
    <x v="0"/>
    <n v="0"/>
    <x v="0"/>
    <x v="1"/>
    <n v="40"/>
    <s v="Yes"/>
    <s v="Yes"/>
    <s v="Fiber optic"/>
    <s v="No"/>
    <s v="Yes"/>
    <s v="Yes"/>
    <s v="No"/>
    <s v="Yes"/>
    <s v="No"/>
    <x v="0"/>
    <s v="Yes"/>
    <x v="3"/>
    <x v="30"/>
    <n v="3915.4"/>
    <x v="0"/>
    <n v="0"/>
    <x v="2"/>
  </r>
  <r>
    <x v="6603"/>
    <x v="1"/>
    <n v="0"/>
    <x v="0"/>
    <x v="0"/>
    <n v="14"/>
    <s v="Yes"/>
    <s v="Yes"/>
    <s v="DSL"/>
    <s v="No"/>
    <s v="No"/>
    <s v="No"/>
    <s v="Yes"/>
    <s v="Yes"/>
    <s v="No"/>
    <x v="0"/>
    <s v="Yes"/>
    <x v="3"/>
    <x v="1562"/>
    <n v="979.5"/>
    <x v="0"/>
    <n v="0"/>
    <x v="1"/>
  </r>
  <r>
    <x v="6604"/>
    <x v="1"/>
    <n v="0"/>
    <x v="0"/>
    <x v="1"/>
    <n v="2"/>
    <s v="Yes"/>
    <s v="No"/>
    <s v="DSL"/>
    <s v="No"/>
    <s v="No"/>
    <s v="No"/>
    <s v="No"/>
    <s v="No"/>
    <s v="No"/>
    <x v="0"/>
    <s v="Yes"/>
    <x v="0"/>
    <x v="1563"/>
    <n v="90.05"/>
    <x v="0"/>
    <n v="0"/>
    <x v="0"/>
  </r>
  <r>
    <x v="6605"/>
    <x v="1"/>
    <n v="1"/>
    <x v="1"/>
    <x v="0"/>
    <n v="66"/>
    <s v="Yes"/>
    <s v="Yes"/>
    <s v="Fiber optic"/>
    <s v="No"/>
    <s v="Yes"/>
    <s v="Yes"/>
    <s v="Yes"/>
    <s v="Yes"/>
    <s v="Yes"/>
    <x v="1"/>
    <s v="No"/>
    <x v="3"/>
    <x v="1309"/>
    <n v="7432.05"/>
    <x v="1"/>
    <n v="1"/>
    <x v="2"/>
  </r>
  <r>
    <x v="6606"/>
    <x v="0"/>
    <n v="0"/>
    <x v="0"/>
    <x v="0"/>
    <n v="38"/>
    <s v="Yes"/>
    <s v="Yes"/>
    <s v="Fiber optic"/>
    <s v="No"/>
    <s v="No"/>
    <s v="Yes"/>
    <s v="Yes"/>
    <s v="Yes"/>
    <s v="Yes"/>
    <x v="0"/>
    <s v="Yes"/>
    <x v="0"/>
    <x v="228"/>
    <n v="4026.4"/>
    <x v="1"/>
    <n v="1"/>
    <x v="2"/>
  </r>
  <r>
    <x v="6607"/>
    <x v="1"/>
    <n v="0"/>
    <x v="1"/>
    <x v="1"/>
    <n v="1"/>
    <s v="No"/>
    <s v="No phone service"/>
    <s v="DSL"/>
    <s v="No"/>
    <s v="No"/>
    <s v="No"/>
    <s v="No"/>
    <s v="No"/>
    <s v="No"/>
    <x v="0"/>
    <s v="Yes"/>
    <x v="0"/>
    <x v="816"/>
    <n v="25.3"/>
    <x v="1"/>
    <n v="1"/>
    <x v="0"/>
  </r>
  <r>
    <x v="6608"/>
    <x v="1"/>
    <n v="0"/>
    <x v="1"/>
    <x v="0"/>
    <n v="22"/>
    <s v="Yes"/>
    <s v="No"/>
    <s v="DSL"/>
    <s v="No"/>
    <s v="Yes"/>
    <s v="No"/>
    <s v="Yes"/>
    <s v="No"/>
    <s v="No"/>
    <x v="1"/>
    <s v="Yes"/>
    <x v="3"/>
    <x v="237"/>
    <n v="1193.05"/>
    <x v="1"/>
    <n v="1"/>
    <x v="1"/>
  </r>
  <r>
    <x v="660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451"/>
    <n v="20.100000000000001"/>
    <x v="1"/>
    <n v="1"/>
    <x v="0"/>
  </r>
  <r>
    <x v="6610"/>
    <x v="1"/>
    <n v="0"/>
    <x v="1"/>
    <x v="0"/>
    <n v="5"/>
    <s v="Yes"/>
    <s v="No"/>
    <s v="Fiber optic"/>
    <s v="No"/>
    <s v="No"/>
    <s v="No"/>
    <s v="No"/>
    <s v="Yes"/>
    <s v="No"/>
    <x v="0"/>
    <s v="Yes"/>
    <x v="1"/>
    <x v="517"/>
    <n v="398.55"/>
    <x v="0"/>
    <n v="0"/>
    <x v="0"/>
  </r>
  <r>
    <x v="6611"/>
    <x v="1"/>
    <n v="0"/>
    <x v="0"/>
    <x v="1"/>
    <n v="29"/>
    <s v="Yes"/>
    <s v="Yes"/>
    <s v="DSL"/>
    <s v="Yes"/>
    <s v="No"/>
    <s v="No"/>
    <s v="Yes"/>
    <s v="Yes"/>
    <s v="No"/>
    <x v="1"/>
    <s v="No"/>
    <x v="2"/>
    <x v="1194"/>
    <n v="1958.45"/>
    <x v="0"/>
    <n v="0"/>
    <x v="1"/>
  </r>
  <r>
    <x v="6612"/>
    <x v="1"/>
    <n v="0"/>
    <x v="0"/>
    <x v="1"/>
    <n v="1"/>
    <s v="Yes"/>
    <s v="No"/>
    <s v="Fiber optic"/>
    <s v="No"/>
    <s v="No"/>
    <s v="No"/>
    <s v="No"/>
    <s v="No"/>
    <s v="No"/>
    <x v="0"/>
    <s v="Yes"/>
    <x v="1"/>
    <x v="650"/>
    <n v="69.900000000000006"/>
    <x v="1"/>
    <n v="1"/>
    <x v="0"/>
  </r>
  <r>
    <x v="6613"/>
    <x v="0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66"/>
    <n v="63.15"/>
    <x v="0"/>
    <n v="0"/>
    <x v="0"/>
  </r>
  <r>
    <x v="6614"/>
    <x v="1"/>
    <n v="0"/>
    <x v="0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1301.0999999999999"/>
    <x v="0"/>
    <n v="0"/>
    <x v="2"/>
  </r>
  <r>
    <x v="6615"/>
    <x v="1"/>
    <n v="0"/>
    <x v="1"/>
    <x v="1"/>
    <n v="9"/>
    <s v="Yes"/>
    <s v="No"/>
    <s v="DSL"/>
    <s v="No"/>
    <s v="Yes"/>
    <s v="No"/>
    <s v="No"/>
    <s v="No"/>
    <s v="No"/>
    <x v="0"/>
    <s v="Yes"/>
    <x v="0"/>
    <x v="1035"/>
    <n v="484.05"/>
    <x v="0"/>
    <n v="0"/>
    <x v="0"/>
  </r>
  <r>
    <x v="6616"/>
    <x v="1"/>
    <n v="0"/>
    <x v="1"/>
    <x v="0"/>
    <n v="43"/>
    <s v="Yes"/>
    <s v="Yes"/>
    <s v="Fiber optic"/>
    <s v="No"/>
    <s v="Yes"/>
    <s v="No"/>
    <s v="No"/>
    <s v="Yes"/>
    <s v="Yes"/>
    <x v="0"/>
    <s v="Yes"/>
    <x v="0"/>
    <x v="1171"/>
    <n v="4528"/>
    <x v="1"/>
    <n v="1"/>
    <x v="2"/>
  </r>
  <r>
    <x v="6617"/>
    <x v="0"/>
    <n v="0"/>
    <x v="1"/>
    <x v="0"/>
    <n v="48"/>
    <s v="Yes"/>
    <s v="Yes"/>
    <s v="DSL"/>
    <s v="Yes"/>
    <s v="Yes"/>
    <s v="Yes"/>
    <s v="No"/>
    <s v="Yes"/>
    <s v="Yes"/>
    <x v="1"/>
    <s v="Yes"/>
    <x v="3"/>
    <x v="1277"/>
    <n v="3887.85"/>
    <x v="0"/>
    <n v="0"/>
    <x v="2"/>
  </r>
  <r>
    <x v="6618"/>
    <x v="1"/>
    <n v="0"/>
    <x v="1"/>
    <x v="0"/>
    <n v="26"/>
    <s v="Yes"/>
    <s v="Yes"/>
    <s v="Fiber optic"/>
    <s v="Yes"/>
    <s v="Yes"/>
    <s v="No"/>
    <s v="No"/>
    <s v="No"/>
    <s v="No"/>
    <x v="0"/>
    <s v="Yes"/>
    <x v="3"/>
    <x v="463"/>
    <n v="2208.75"/>
    <x v="0"/>
    <n v="0"/>
    <x v="1"/>
  </r>
  <r>
    <x v="6619"/>
    <x v="0"/>
    <n v="0"/>
    <x v="1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22"/>
    <n v="238.15"/>
    <x v="0"/>
    <n v="0"/>
    <x v="0"/>
  </r>
  <r>
    <x v="6620"/>
    <x v="1"/>
    <n v="0"/>
    <x v="1"/>
    <x v="0"/>
    <n v="1"/>
    <s v="Yes"/>
    <s v="No"/>
    <s v="Fiber optic"/>
    <s v="No"/>
    <s v="No"/>
    <s v="No"/>
    <s v="No"/>
    <s v="No"/>
    <s v="Yes"/>
    <x v="0"/>
    <s v="Yes"/>
    <x v="0"/>
    <x v="371"/>
    <n v="80.8"/>
    <x v="1"/>
    <n v="1"/>
    <x v="0"/>
  </r>
  <r>
    <x v="6621"/>
    <x v="0"/>
    <n v="0"/>
    <x v="0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01"/>
    <n v="958.15"/>
    <x v="0"/>
    <n v="0"/>
    <x v="2"/>
  </r>
  <r>
    <x v="6622"/>
    <x v="1"/>
    <n v="0"/>
    <x v="1"/>
    <x v="0"/>
    <n v="2"/>
    <s v="Yes"/>
    <s v="Yes"/>
    <s v="DSL"/>
    <s v="No"/>
    <s v="No"/>
    <s v="No"/>
    <s v="No"/>
    <s v="No"/>
    <s v="Yes"/>
    <x v="0"/>
    <s v="No"/>
    <x v="2"/>
    <x v="1249"/>
    <n v="118.3"/>
    <x v="1"/>
    <n v="1"/>
    <x v="0"/>
  </r>
  <r>
    <x v="6623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158"/>
    <n v="76.45"/>
    <x v="1"/>
    <n v="1"/>
    <x v="0"/>
  </r>
  <r>
    <x v="6624"/>
    <x v="1"/>
    <n v="0"/>
    <x v="0"/>
    <x v="1"/>
    <n v="64"/>
    <s v="No"/>
    <s v="No phone service"/>
    <s v="DSL"/>
    <s v="Yes"/>
    <s v="No"/>
    <s v="Yes"/>
    <s v="Yes"/>
    <s v="Yes"/>
    <s v="Yes"/>
    <x v="2"/>
    <s v="Yes"/>
    <x v="2"/>
    <x v="273"/>
    <n v="3845.45"/>
    <x v="0"/>
    <n v="0"/>
    <x v="2"/>
  </r>
  <r>
    <x v="6625"/>
    <x v="0"/>
    <n v="1"/>
    <x v="1"/>
    <x v="0"/>
    <n v="12"/>
    <s v="Yes"/>
    <s v="Yes"/>
    <s v="Fiber optic"/>
    <s v="No"/>
    <s v="Yes"/>
    <s v="No"/>
    <s v="No"/>
    <s v="Yes"/>
    <s v="No"/>
    <x v="0"/>
    <s v="Yes"/>
    <x v="0"/>
    <x v="1038"/>
    <n v="1094.5"/>
    <x v="1"/>
    <n v="1"/>
    <x v="0"/>
  </r>
  <r>
    <x v="6626"/>
    <x v="1"/>
    <n v="1"/>
    <x v="0"/>
    <x v="0"/>
    <n v="6"/>
    <s v="Yes"/>
    <s v="No"/>
    <s v="Fiber optic"/>
    <s v="No"/>
    <s v="No"/>
    <s v="Yes"/>
    <s v="No"/>
    <s v="Yes"/>
    <s v="Yes"/>
    <x v="0"/>
    <s v="Yes"/>
    <x v="0"/>
    <x v="885"/>
    <n v="573.75"/>
    <x v="1"/>
    <n v="1"/>
    <x v="0"/>
  </r>
  <r>
    <x v="6627"/>
    <x v="0"/>
    <n v="0"/>
    <x v="0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77"/>
    <n v="1267"/>
    <x v="0"/>
    <n v="0"/>
    <x v="2"/>
  </r>
  <r>
    <x v="6628"/>
    <x v="0"/>
    <n v="0"/>
    <x v="1"/>
    <x v="0"/>
    <n v="7"/>
    <s v="Yes"/>
    <s v="No"/>
    <s v="Fiber optic"/>
    <s v="No"/>
    <s v="Yes"/>
    <s v="No"/>
    <s v="No"/>
    <s v="Yes"/>
    <s v="Yes"/>
    <x v="1"/>
    <s v="Yes"/>
    <x v="1"/>
    <x v="1025"/>
    <n v="633.45000000000005"/>
    <x v="0"/>
    <n v="0"/>
    <x v="0"/>
  </r>
  <r>
    <x v="6629"/>
    <x v="0"/>
    <n v="1"/>
    <x v="0"/>
    <x v="0"/>
    <n v="72"/>
    <s v="Yes"/>
    <s v="Yes"/>
    <s v="DSL"/>
    <s v="Yes"/>
    <s v="Yes"/>
    <s v="Yes"/>
    <s v="No"/>
    <s v="Yes"/>
    <s v="Yes"/>
    <x v="2"/>
    <s v="Yes"/>
    <x v="3"/>
    <x v="1019"/>
    <n v="6129.65"/>
    <x v="0"/>
    <n v="0"/>
    <x v="2"/>
  </r>
  <r>
    <x v="6630"/>
    <x v="1"/>
    <n v="1"/>
    <x v="1"/>
    <x v="0"/>
    <n v="16"/>
    <s v="Yes"/>
    <s v="No"/>
    <s v="Fiber optic"/>
    <s v="No"/>
    <s v="No"/>
    <s v="No"/>
    <s v="No"/>
    <s v="No"/>
    <s v="Yes"/>
    <x v="0"/>
    <s v="Yes"/>
    <x v="0"/>
    <x v="260"/>
    <n v="1218.25"/>
    <x v="0"/>
    <n v="0"/>
    <x v="1"/>
  </r>
  <r>
    <x v="6631"/>
    <x v="1"/>
    <n v="0"/>
    <x v="0"/>
    <x v="0"/>
    <n v="25"/>
    <s v="Yes"/>
    <s v="Yes"/>
    <s v="DSL"/>
    <s v="No"/>
    <s v="No"/>
    <s v="Yes"/>
    <s v="No"/>
    <s v="No"/>
    <s v="No"/>
    <x v="0"/>
    <s v="No"/>
    <x v="3"/>
    <x v="1132"/>
    <n v="1405.3"/>
    <x v="0"/>
    <n v="0"/>
    <x v="1"/>
  </r>
  <r>
    <x v="6632"/>
    <x v="0"/>
    <n v="0"/>
    <x v="0"/>
    <x v="0"/>
    <n v="34"/>
    <s v="Yes"/>
    <s v="Yes"/>
    <s v="DSL"/>
    <s v="Yes"/>
    <s v="Yes"/>
    <s v="No"/>
    <s v="Yes"/>
    <s v="No"/>
    <s v="No"/>
    <x v="0"/>
    <s v="No"/>
    <x v="0"/>
    <x v="1466"/>
    <n v="2274.9"/>
    <x v="1"/>
    <n v="1"/>
    <x v="1"/>
  </r>
  <r>
    <x v="6633"/>
    <x v="0"/>
    <n v="0"/>
    <x v="1"/>
    <x v="0"/>
    <n v="1"/>
    <s v="Yes"/>
    <s v="Yes"/>
    <s v="Fiber optic"/>
    <s v="No"/>
    <s v="No"/>
    <s v="No"/>
    <s v="No"/>
    <s v="No"/>
    <s v="No"/>
    <x v="0"/>
    <s v="Yes"/>
    <x v="0"/>
    <x v="244"/>
    <n v="74.5"/>
    <x v="1"/>
    <n v="1"/>
    <x v="0"/>
  </r>
  <r>
    <x v="6634"/>
    <x v="0"/>
    <n v="0"/>
    <x v="0"/>
    <x v="1"/>
    <n v="10"/>
    <s v="Yes"/>
    <s v="Yes"/>
    <s v="Fiber optic"/>
    <s v="No"/>
    <s v="Yes"/>
    <s v="Yes"/>
    <s v="No"/>
    <s v="Yes"/>
    <s v="Yes"/>
    <x v="0"/>
    <s v="Yes"/>
    <x v="3"/>
    <x v="376"/>
    <n v="1068.8499999999999"/>
    <x v="1"/>
    <n v="1"/>
    <x v="0"/>
  </r>
  <r>
    <x v="6635"/>
    <x v="1"/>
    <n v="0"/>
    <x v="0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451"/>
    <n v="533.9"/>
    <x v="0"/>
    <n v="0"/>
    <x v="1"/>
  </r>
  <r>
    <x v="6636"/>
    <x v="0"/>
    <n v="0"/>
    <x v="0"/>
    <x v="1"/>
    <n v="10"/>
    <s v="Yes"/>
    <s v="Yes"/>
    <s v="DSL"/>
    <s v="Yes"/>
    <s v="Yes"/>
    <s v="No"/>
    <s v="No"/>
    <s v="Yes"/>
    <s v="No"/>
    <x v="1"/>
    <s v="No"/>
    <x v="0"/>
    <x v="544"/>
    <n v="676.15"/>
    <x v="0"/>
    <n v="0"/>
    <x v="0"/>
  </r>
  <r>
    <x v="6637"/>
    <x v="1"/>
    <n v="0"/>
    <x v="0"/>
    <x v="0"/>
    <n v="69"/>
    <s v="Yes"/>
    <s v="No"/>
    <s v="DSL"/>
    <s v="Yes"/>
    <s v="Yes"/>
    <s v="No"/>
    <s v="No"/>
    <s v="No"/>
    <s v="No"/>
    <x v="1"/>
    <s v="Yes"/>
    <x v="3"/>
    <x v="665"/>
    <n v="3804.4"/>
    <x v="0"/>
    <n v="0"/>
    <x v="2"/>
  </r>
  <r>
    <x v="6638"/>
    <x v="1"/>
    <n v="0"/>
    <x v="1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"/>
    <n v="1118.8"/>
    <x v="0"/>
    <n v="0"/>
    <x v="2"/>
  </r>
  <r>
    <x v="6639"/>
    <x v="1"/>
    <n v="0"/>
    <x v="0"/>
    <x v="1"/>
    <n v="50"/>
    <s v="Yes"/>
    <s v="No"/>
    <s v="Fiber optic"/>
    <s v="No"/>
    <s v="Yes"/>
    <s v="Yes"/>
    <s v="Yes"/>
    <s v="Yes"/>
    <s v="Yes"/>
    <x v="1"/>
    <s v="Yes"/>
    <x v="2"/>
    <x v="286"/>
    <n v="5236.3999999999996"/>
    <x v="0"/>
    <n v="0"/>
    <x v="2"/>
  </r>
  <r>
    <x v="6640"/>
    <x v="1"/>
    <n v="0"/>
    <x v="0"/>
    <x v="1"/>
    <n v="28"/>
    <s v="No"/>
    <s v="No phone service"/>
    <s v="DSL"/>
    <s v="Yes"/>
    <s v="No"/>
    <s v="Yes"/>
    <s v="Yes"/>
    <s v="Yes"/>
    <s v="No"/>
    <x v="1"/>
    <s v="No"/>
    <x v="1"/>
    <x v="593"/>
    <n v="1386.8"/>
    <x v="0"/>
    <n v="0"/>
    <x v="1"/>
  </r>
  <r>
    <x v="6641"/>
    <x v="0"/>
    <n v="0"/>
    <x v="1"/>
    <x v="0"/>
    <n v="16"/>
    <s v="Yes"/>
    <s v="No"/>
    <s v="DSL"/>
    <s v="Yes"/>
    <s v="No"/>
    <s v="No"/>
    <s v="No"/>
    <s v="No"/>
    <s v="No"/>
    <x v="0"/>
    <s v="Yes"/>
    <x v="0"/>
    <x v="510"/>
    <n v="762.25"/>
    <x v="1"/>
    <n v="1"/>
    <x v="1"/>
  </r>
  <r>
    <x v="6642"/>
    <x v="1"/>
    <n v="0"/>
    <x v="1"/>
    <x v="0"/>
    <n v="25"/>
    <s v="Yes"/>
    <s v="No"/>
    <s v="DSL"/>
    <s v="Yes"/>
    <s v="Yes"/>
    <s v="No"/>
    <s v="Yes"/>
    <s v="Yes"/>
    <s v="Yes"/>
    <x v="0"/>
    <s v="Yes"/>
    <x v="1"/>
    <x v="938"/>
    <n v="1902"/>
    <x v="0"/>
    <n v="0"/>
    <x v="1"/>
  </r>
  <r>
    <x v="6643"/>
    <x v="0"/>
    <n v="1"/>
    <x v="0"/>
    <x v="0"/>
    <n v="3"/>
    <s v="Yes"/>
    <s v="No"/>
    <s v="Fiber optic"/>
    <s v="No"/>
    <s v="Yes"/>
    <s v="No"/>
    <s v="No"/>
    <s v="No"/>
    <s v="No"/>
    <x v="0"/>
    <s v="Yes"/>
    <x v="2"/>
    <x v="484"/>
    <n v="239.05"/>
    <x v="0"/>
    <n v="0"/>
    <x v="0"/>
  </r>
  <r>
    <x v="6644"/>
    <x v="1"/>
    <n v="0"/>
    <x v="0"/>
    <x v="0"/>
    <n v="61"/>
    <s v="Yes"/>
    <s v="Yes"/>
    <s v="Fiber optic"/>
    <s v="No"/>
    <s v="No"/>
    <s v="No"/>
    <s v="No"/>
    <s v="Yes"/>
    <s v="Yes"/>
    <x v="1"/>
    <s v="Yes"/>
    <x v="2"/>
    <x v="305"/>
    <n v="5673.7"/>
    <x v="0"/>
    <n v="0"/>
    <x v="2"/>
  </r>
  <r>
    <x v="6645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51"/>
    <n v="39.799999999999997"/>
    <x v="0"/>
    <n v="0"/>
    <x v="0"/>
  </r>
  <r>
    <x v="6646"/>
    <x v="1"/>
    <n v="0"/>
    <x v="0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01"/>
    <n v="997.75"/>
    <x v="0"/>
    <n v="0"/>
    <x v="2"/>
  </r>
  <r>
    <x v="6647"/>
    <x v="0"/>
    <n v="0"/>
    <x v="0"/>
    <x v="1"/>
    <n v="71"/>
    <s v="Yes"/>
    <s v="No"/>
    <s v="DSL"/>
    <s v="Yes"/>
    <s v="No"/>
    <s v="Yes"/>
    <s v="No"/>
    <s v="Yes"/>
    <s v="Yes"/>
    <x v="2"/>
    <s v="No"/>
    <x v="3"/>
    <x v="1483"/>
    <n v="5574.35"/>
    <x v="0"/>
    <n v="0"/>
    <x v="2"/>
  </r>
  <r>
    <x v="6648"/>
    <x v="0"/>
    <n v="0"/>
    <x v="0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2"/>
    <n v="406.05"/>
    <x v="0"/>
    <n v="0"/>
    <x v="1"/>
  </r>
  <r>
    <x v="6649"/>
    <x v="1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216"/>
    <n v="138.85"/>
    <x v="0"/>
    <n v="0"/>
    <x v="0"/>
  </r>
  <r>
    <x v="6650"/>
    <x v="0"/>
    <n v="0"/>
    <x v="1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33"/>
    <n v="123.65"/>
    <x v="0"/>
    <n v="0"/>
    <x v="0"/>
  </r>
  <r>
    <x v="6651"/>
    <x v="0"/>
    <n v="0"/>
    <x v="1"/>
    <x v="0"/>
    <n v="29"/>
    <s v="Yes"/>
    <s v="Yes"/>
    <s v="DSL"/>
    <s v="Yes"/>
    <s v="Yes"/>
    <s v="No"/>
    <s v="Yes"/>
    <s v="No"/>
    <s v="No"/>
    <x v="0"/>
    <s v="No"/>
    <x v="1"/>
    <x v="288"/>
    <n v="1801.1"/>
    <x v="0"/>
    <n v="0"/>
    <x v="1"/>
  </r>
  <r>
    <x v="6652"/>
    <x v="1"/>
    <n v="0"/>
    <x v="1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564"/>
    <n v="689"/>
    <x v="0"/>
    <n v="0"/>
    <x v="1"/>
  </r>
  <r>
    <x v="6653"/>
    <x v="0"/>
    <n v="0"/>
    <x v="1"/>
    <x v="0"/>
    <n v="28"/>
    <s v="No"/>
    <s v="No phone service"/>
    <s v="DSL"/>
    <s v="No"/>
    <s v="No"/>
    <s v="Yes"/>
    <s v="No"/>
    <s v="No"/>
    <s v="No"/>
    <x v="0"/>
    <s v="Yes"/>
    <x v="1"/>
    <x v="7"/>
    <n v="790.7"/>
    <x v="0"/>
    <n v="0"/>
    <x v="1"/>
  </r>
  <r>
    <x v="6654"/>
    <x v="0"/>
    <n v="0"/>
    <x v="0"/>
    <x v="0"/>
    <n v="7"/>
    <s v="Yes"/>
    <s v="Yes"/>
    <s v="Fiber optic"/>
    <s v="No"/>
    <s v="No"/>
    <s v="No"/>
    <s v="No"/>
    <s v="Yes"/>
    <s v="No"/>
    <x v="0"/>
    <s v="Yes"/>
    <x v="0"/>
    <x v="980"/>
    <n v="582.5"/>
    <x v="1"/>
    <n v="1"/>
    <x v="0"/>
  </r>
  <r>
    <x v="6655"/>
    <x v="0"/>
    <n v="0"/>
    <x v="1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390"/>
    <n v="1618.2"/>
    <x v="0"/>
    <n v="0"/>
    <x v="2"/>
  </r>
  <r>
    <x v="6656"/>
    <x v="1"/>
    <n v="0"/>
    <x v="0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x v="118"/>
    <n v="1173.3499999999999"/>
    <x v="0"/>
    <n v="0"/>
    <x v="2"/>
  </r>
  <r>
    <x v="6657"/>
    <x v="0"/>
    <n v="0"/>
    <x v="0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x v="507"/>
    <n v="900.9"/>
    <x v="0"/>
    <n v="0"/>
    <x v="2"/>
  </r>
  <r>
    <x v="6658"/>
    <x v="1"/>
    <n v="1"/>
    <x v="1"/>
    <x v="0"/>
    <n v="27"/>
    <s v="Yes"/>
    <s v="Yes"/>
    <s v="Fiber optic"/>
    <s v="No"/>
    <s v="Yes"/>
    <s v="No"/>
    <s v="No"/>
    <s v="No"/>
    <s v="No"/>
    <x v="0"/>
    <s v="Yes"/>
    <x v="0"/>
    <x v="383"/>
    <n v="2122.0500000000002"/>
    <x v="1"/>
    <n v="1"/>
    <x v="1"/>
  </r>
  <r>
    <x v="6659"/>
    <x v="1"/>
    <n v="0"/>
    <x v="0"/>
    <x v="0"/>
    <n v="72"/>
    <s v="Yes"/>
    <s v="Yes"/>
    <s v="DSL"/>
    <s v="Yes"/>
    <s v="Yes"/>
    <s v="Yes"/>
    <s v="Yes"/>
    <s v="Yes"/>
    <s v="Yes"/>
    <x v="2"/>
    <s v="No"/>
    <x v="3"/>
    <x v="837"/>
    <n v="6719.9"/>
    <x v="0"/>
    <n v="0"/>
    <x v="2"/>
  </r>
  <r>
    <x v="6660"/>
    <x v="1"/>
    <n v="0"/>
    <x v="0"/>
    <x v="0"/>
    <n v="1"/>
    <s v="Yes"/>
    <s v="No"/>
    <s v="Fiber optic"/>
    <s v="No"/>
    <s v="No"/>
    <s v="No"/>
    <s v="No"/>
    <s v="No"/>
    <s v="No"/>
    <x v="0"/>
    <s v="Yes"/>
    <x v="0"/>
    <x v="741"/>
    <n v="69.150000000000006"/>
    <x v="1"/>
    <n v="1"/>
    <x v="0"/>
  </r>
  <r>
    <x v="6661"/>
    <x v="0"/>
    <n v="0"/>
    <x v="0"/>
    <x v="1"/>
    <n v="72"/>
    <s v="No"/>
    <s v="No phone service"/>
    <s v="DSL"/>
    <s v="No"/>
    <s v="Yes"/>
    <s v="No"/>
    <s v="Yes"/>
    <s v="Yes"/>
    <s v="Yes"/>
    <x v="2"/>
    <s v="No"/>
    <x v="3"/>
    <x v="665"/>
    <n v="3784"/>
    <x v="0"/>
    <n v="0"/>
    <x v="2"/>
  </r>
  <r>
    <x v="6662"/>
    <x v="0"/>
    <n v="0"/>
    <x v="1"/>
    <x v="0"/>
    <n v="47"/>
    <s v="No"/>
    <s v="No phone service"/>
    <s v="DSL"/>
    <s v="Yes"/>
    <s v="Yes"/>
    <s v="No"/>
    <s v="Yes"/>
    <s v="No"/>
    <s v="No"/>
    <x v="1"/>
    <s v="No"/>
    <x v="3"/>
    <x v="20"/>
    <n v="1798.65"/>
    <x v="0"/>
    <n v="0"/>
    <x v="2"/>
  </r>
  <r>
    <x v="6663"/>
    <x v="0"/>
    <n v="0"/>
    <x v="1"/>
    <x v="0"/>
    <n v="1"/>
    <s v="Yes"/>
    <s v="No"/>
    <s v="DSL"/>
    <s v="No"/>
    <s v="No"/>
    <s v="No"/>
    <s v="No"/>
    <s v="Yes"/>
    <s v="No"/>
    <x v="0"/>
    <s v="Yes"/>
    <x v="0"/>
    <x v="72"/>
    <n v="54.65"/>
    <x v="0"/>
    <n v="0"/>
    <x v="0"/>
  </r>
  <r>
    <x v="6664"/>
    <x v="0"/>
    <n v="0"/>
    <x v="1"/>
    <x v="0"/>
    <n v="36"/>
    <s v="Yes"/>
    <s v="Yes"/>
    <s v="Fiber optic"/>
    <s v="No"/>
    <s v="Yes"/>
    <s v="Yes"/>
    <s v="No"/>
    <s v="Yes"/>
    <s v="Yes"/>
    <x v="1"/>
    <s v="Yes"/>
    <x v="2"/>
    <x v="8"/>
    <n v="3886.45"/>
    <x v="0"/>
    <n v="0"/>
    <x v="1"/>
  </r>
  <r>
    <x v="6665"/>
    <x v="1"/>
    <n v="0"/>
    <x v="0"/>
    <x v="1"/>
    <n v="43"/>
    <s v="No"/>
    <s v="No phone service"/>
    <s v="DSL"/>
    <s v="No"/>
    <s v="Yes"/>
    <s v="No"/>
    <s v="No"/>
    <s v="No"/>
    <s v="No"/>
    <x v="0"/>
    <s v="No"/>
    <x v="3"/>
    <x v="1512"/>
    <n v="1224.05"/>
    <x v="0"/>
    <n v="0"/>
    <x v="2"/>
  </r>
  <r>
    <x v="6666"/>
    <x v="0"/>
    <n v="1"/>
    <x v="0"/>
    <x v="0"/>
    <n v="27"/>
    <s v="Yes"/>
    <s v="Yes"/>
    <s v="DSL"/>
    <s v="No"/>
    <s v="Yes"/>
    <s v="Yes"/>
    <s v="Yes"/>
    <s v="Yes"/>
    <s v="Yes"/>
    <x v="0"/>
    <s v="No"/>
    <x v="0"/>
    <x v="1272"/>
    <n v="2310.1999999999998"/>
    <x v="0"/>
    <n v="0"/>
    <x v="1"/>
  </r>
  <r>
    <x v="6667"/>
    <x v="0"/>
    <n v="0"/>
    <x v="1"/>
    <x v="0"/>
    <n v="9"/>
    <s v="Yes"/>
    <s v="No"/>
    <s v="Fiber optic"/>
    <s v="No"/>
    <s v="No"/>
    <s v="No"/>
    <s v="No"/>
    <s v="No"/>
    <s v="Yes"/>
    <x v="0"/>
    <s v="Yes"/>
    <x v="0"/>
    <x v="1024"/>
    <n v="723.4"/>
    <x v="1"/>
    <n v="1"/>
    <x v="0"/>
  </r>
  <r>
    <x v="6668"/>
    <x v="0"/>
    <n v="0"/>
    <x v="1"/>
    <x v="0"/>
    <n v="38"/>
    <s v="Yes"/>
    <s v="Yes"/>
    <s v="Fiber optic"/>
    <s v="No"/>
    <s v="No"/>
    <s v="Yes"/>
    <s v="Yes"/>
    <s v="Yes"/>
    <s v="Yes"/>
    <x v="0"/>
    <s v="Yes"/>
    <x v="0"/>
    <x v="1351"/>
    <n v="3988.5"/>
    <x v="0"/>
    <n v="0"/>
    <x v="2"/>
  </r>
  <r>
    <x v="6669"/>
    <x v="0"/>
    <n v="1"/>
    <x v="1"/>
    <x v="0"/>
    <n v="35"/>
    <s v="Yes"/>
    <s v="Yes"/>
    <s v="Fiber optic"/>
    <s v="Yes"/>
    <s v="No"/>
    <s v="No"/>
    <s v="No"/>
    <s v="Yes"/>
    <s v="Yes"/>
    <x v="0"/>
    <s v="Yes"/>
    <x v="0"/>
    <x v="134"/>
    <n v="3554.6"/>
    <x v="0"/>
    <n v="0"/>
    <x v="1"/>
  </r>
  <r>
    <x v="6670"/>
    <x v="0"/>
    <n v="0"/>
    <x v="0"/>
    <x v="1"/>
    <n v="0"/>
    <s v="Yes"/>
    <s v="Yes"/>
    <s v="DSL"/>
    <s v="No"/>
    <s v="Yes"/>
    <s v="Yes"/>
    <s v="Yes"/>
    <s v="Yes"/>
    <s v="No"/>
    <x v="2"/>
    <s v="No"/>
    <x v="1"/>
    <x v="554"/>
    <n v="0"/>
    <x v="0"/>
    <n v="0"/>
    <x v="0"/>
  </r>
  <r>
    <x v="6671"/>
    <x v="0"/>
    <n v="0"/>
    <x v="0"/>
    <x v="0"/>
    <n v="59"/>
    <s v="Yes"/>
    <s v="No"/>
    <s v="Fiber optic"/>
    <s v="No"/>
    <s v="Yes"/>
    <s v="No"/>
    <s v="Yes"/>
    <s v="Yes"/>
    <s v="Yes"/>
    <x v="2"/>
    <s v="Yes"/>
    <x v="1"/>
    <x v="412"/>
    <n v="6034.85"/>
    <x v="0"/>
    <n v="0"/>
    <x v="2"/>
  </r>
  <r>
    <x v="6672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477"/>
    <n v="531.6"/>
    <x v="0"/>
    <n v="0"/>
    <x v="1"/>
  </r>
  <r>
    <x v="6673"/>
    <x v="0"/>
    <n v="1"/>
    <x v="1"/>
    <x v="0"/>
    <n v="2"/>
    <s v="Yes"/>
    <s v="No"/>
    <s v="DSL"/>
    <s v="No"/>
    <s v="No"/>
    <s v="No"/>
    <s v="No"/>
    <s v="No"/>
    <s v="No"/>
    <x v="0"/>
    <s v="No"/>
    <x v="0"/>
    <x v="979"/>
    <n v="85.1"/>
    <x v="0"/>
    <n v="0"/>
    <x v="0"/>
  </r>
  <r>
    <x v="6674"/>
    <x v="1"/>
    <n v="0"/>
    <x v="1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x v="1565"/>
    <n v="173"/>
    <x v="0"/>
    <n v="0"/>
    <x v="0"/>
  </r>
  <r>
    <x v="6675"/>
    <x v="0"/>
    <n v="0"/>
    <x v="1"/>
    <x v="0"/>
    <n v="36"/>
    <s v="Yes"/>
    <s v="Yes"/>
    <s v="DSL"/>
    <s v="No"/>
    <s v="Yes"/>
    <s v="No"/>
    <s v="Yes"/>
    <s v="No"/>
    <s v="Yes"/>
    <x v="1"/>
    <s v="Yes"/>
    <x v="1"/>
    <x v="4"/>
    <n v="2511.9499999999998"/>
    <x v="0"/>
    <n v="0"/>
    <x v="1"/>
  </r>
  <r>
    <x v="6676"/>
    <x v="0"/>
    <n v="0"/>
    <x v="0"/>
    <x v="1"/>
    <n v="41"/>
    <s v="Yes"/>
    <s v="Yes"/>
    <s v="Fiber optic"/>
    <s v="Yes"/>
    <s v="Yes"/>
    <s v="No"/>
    <s v="No"/>
    <s v="Yes"/>
    <s v="No"/>
    <x v="0"/>
    <s v="Yes"/>
    <x v="2"/>
    <x v="404"/>
    <n v="3893.6"/>
    <x v="0"/>
    <n v="0"/>
    <x v="2"/>
  </r>
  <r>
    <x v="6677"/>
    <x v="0"/>
    <n v="0"/>
    <x v="1"/>
    <x v="0"/>
    <n v="13"/>
    <s v="No"/>
    <s v="No phone service"/>
    <s v="DSL"/>
    <s v="No"/>
    <s v="Yes"/>
    <s v="No"/>
    <s v="No"/>
    <s v="No"/>
    <s v="No"/>
    <x v="0"/>
    <s v="No"/>
    <x v="0"/>
    <x v="1308"/>
    <n v="357.15"/>
    <x v="0"/>
    <n v="0"/>
    <x v="1"/>
  </r>
  <r>
    <x v="6678"/>
    <x v="1"/>
    <n v="0"/>
    <x v="1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15"/>
    <n v="467.5"/>
    <x v="0"/>
    <n v="0"/>
    <x v="1"/>
  </r>
  <r>
    <x v="6679"/>
    <x v="0"/>
    <n v="0"/>
    <x v="0"/>
    <x v="0"/>
    <n v="60"/>
    <s v="No"/>
    <s v="No phone service"/>
    <s v="DSL"/>
    <s v="Yes"/>
    <s v="Yes"/>
    <s v="No"/>
    <s v="Yes"/>
    <s v="No"/>
    <s v="No"/>
    <x v="2"/>
    <s v="No"/>
    <x v="2"/>
    <x v="1566"/>
    <n v="2288.6999999999998"/>
    <x v="0"/>
    <n v="0"/>
    <x v="2"/>
  </r>
  <r>
    <x v="6680"/>
    <x v="0"/>
    <n v="0"/>
    <x v="1"/>
    <x v="1"/>
    <n v="48"/>
    <s v="Yes"/>
    <s v="No"/>
    <s v="Fiber optic"/>
    <s v="No"/>
    <s v="Yes"/>
    <s v="Yes"/>
    <s v="Yes"/>
    <s v="Yes"/>
    <s v="No"/>
    <x v="2"/>
    <s v="Yes"/>
    <x v="1"/>
    <x v="31"/>
    <n v="4627.8500000000004"/>
    <x v="1"/>
    <n v="1"/>
    <x v="2"/>
  </r>
  <r>
    <x v="6681"/>
    <x v="1"/>
    <n v="1"/>
    <x v="1"/>
    <x v="0"/>
    <n v="3"/>
    <s v="Yes"/>
    <s v="Yes"/>
    <s v="Fiber optic"/>
    <s v="No"/>
    <s v="No"/>
    <s v="Yes"/>
    <s v="No"/>
    <s v="Yes"/>
    <s v="No"/>
    <x v="0"/>
    <s v="No"/>
    <x v="0"/>
    <x v="947"/>
    <n v="289.10000000000002"/>
    <x v="1"/>
    <n v="1"/>
    <x v="0"/>
  </r>
  <r>
    <x v="6682"/>
    <x v="1"/>
    <n v="0"/>
    <x v="0"/>
    <x v="0"/>
    <n v="69"/>
    <s v="Yes"/>
    <s v="Yes"/>
    <s v="Fiber optic"/>
    <s v="No"/>
    <s v="Yes"/>
    <s v="No"/>
    <s v="Yes"/>
    <s v="Yes"/>
    <s v="No"/>
    <x v="2"/>
    <s v="Yes"/>
    <x v="1"/>
    <x v="1383"/>
    <n v="6460.55"/>
    <x v="0"/>
    <n v="0"/>
    <x v="2"/>
  </r>
  <r>
    <x v="6683"/>
    <x v="1"/>
    <n v="0"/>
    <x v="1"/>
    <x v="0"/>
    <n v="43"/>
    <s v="No"/>
    <s v="No phone service"/>
    <s v="DSL"/>
    <s v="No"/>
    <s v="No"/>
    <s v="Yes"/>
    <s v="Yes"/>
    <s v="No"/>
    <s v="Yes"/>
    <x v="1"/>
    <s v="No"/>
    <x v="0"/>
    <x v="1250"/>
    <n v="1931.3"/>
    <x v="0"/>
    <n v="0"/>
    <x v="2"/>
  </r>
  <r>
    <x v="6684"/>
    <x v="0"/>
    <n v="0"/>
    <x v="1"/>
    <x v="1"/>
    <n v="11"/>
    <s v="No"/>
    <s v="No phone service"/>
    <s v="DSL"/>
    <s v="Yes"/>
    <s v="No"/>
    <s v="No"/>
    <s v="Yes"/>
    <s v="No"/>
    <s v="No"/>
    <x v="1"/>
    <s v="Yes"/>
    <x v="1"/>
    <x v="1567"/>
    <n v="402.6"/>
    <x v="0"/>
    <n v="0"/>
    <x v="0"/>
  </r>
  <r>
    <x v="6685"/>
    <x v="0"/>
    <n v="0"/>
    <x v="0"/>
    <x v="0"/>
    <n v="45"/>
    <s v="Yes"/>
    <s v="No"/>
    <s v="DSL"/>
    <s v="No"/>
    <s v="No"/>
    <s v="Yes"/>
    <s v="No"/>
    <s v="No"/>
    <s v="No"/>
    <x v="0"/>
    <s v="Yes"/>
    <x v="3"/>
    <x v="680"/>
    <n v="2221.5500000000002"/>
    <x v="0"/>
    <n v="0"/>
    <x v="2"/>
  </r>
  <r>
    <x v="6686"/>
    <x v="1"/>
    <n v="0"/>
    <x v="0"/>
    <x v="0"/>
    <n v="72"/>
    <s v="Yes"/>
    <s v="Yes"/>
    <s v="Fiber optic"/>
    <s v="No"/>
    <s v="Yes"/>
    <s v="Yes"/>
    <s v="Yes"/>
    <s v="Yes"/>
    <s v="Yes"/>
    <x v="2"/>
    <s v="Yes"/>
    <x v="3"/>
    <x v="1312"/>
    <n v="7758.9"/>
    <x v="0"/>
    <n v="0"/>
    <x v="2"/>
  </r>
  <r>
    <x v="6687"/>
    <x v="0"/>
    <n v="1"/>
    <x v="0"/>
    <x v="0"/>
    <n v="2"/>
    <s v="Yes"/>
    <s v="Yes"/>
    <s v="Fiber optic"/>
    <s v="No"/>
    <s v="No"/>
    <s v="Yes"/>
    <s v="No"/>
    <s v="No"/>
    <s v="No"/>
    <x v="0"/>
    <s v="No"/>
    <x v="0"/>
    <x v="64"/>
    <n v="172.85"/>
    <x v="1"/>
    <n v="1"/>
    <x v="0"/>
  </r>
  <r>
    <x v="6688"/>
    <x v="0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956"/>
    <n v="224.5"/>
    <x v="0"/>
    <n v="0"/>
    <x v="0"/>
  </r>
  <r>
    <x v="6689"/>
    <x v="0"/>
    <n v="0"/>
    <x v="0"/>
    <x v="1"/>
    <n v="67"/>
    <s v="Yes"/>
    <s v="Yes"/>
    <s v="Fiber optic"/>
    <s v="No"/>
    <s v="Yes"/>
    <s v="Yes"/>
    <s v="Yes"/>
    <s v="Yes"/>
    <s v="Yes"/>
    <x v="1"/>
    <s v="Yes"/>
    <x v="3"/>
    <x v="1568"/>
    <n v="7388.45"/>
    <x v="0"/>
    <n v="0"/>
    <x v="2"/>
  </r>
  <r>
    <x v="6690"/>
    <x v="1"/>
    <n v="0"/>
    <x v="0"/>
    <x v="0"/>
    <n v="37"/>
    <s v="Yes"/>
    <s v="Yes"/>
    <s v="Fiber optic"/>
    <s v="No"/>
    <s v="No"/>
    <s v="Yes"/>
    <s v="Yes"/>
    <s v="Yes"/>
    <s v="No"/>
    <x v="2"/>
    <s v="No"/>
    <x v="1"/>
    <x v="404"/>
    <n v="3460.95"/>
    <x v="0"/>
    <n v="0"/>
    <x v="2"/>
  </r>
  <r>
    <x v="6691"/>
    <x v="0"/>
    <n v="0"/>
    <x v="1"/>
    <x v="0"/>
    <n v="39"/>
    <s v="No"/>
    <s v="No phone service"/>
    <s v="DSL"/>
    <s v="Yes"/>
    <s v="Yes"/>
    <s v="No"/>
    <s v="Yes"/>
    <s v="No"/>
    <s v="No"/>
    <x v="1"/>
    <s v="No"/>
    <x v="2"/>
    <x v="222"/>
    <n v="1700.9"/>
    <x v="0"/>
    <n v="0"/>
    <x v="2"/>
  </r>
  <r>
    <x v="6692"/>
    <x v="0"/>
    <n v="0"/>
    <x v="1"/>
    <x v="0"/>
    <n v="41"/>
    <s v="Yes"/>
    <s v="Yes"/>
    <s v="DSL"/>
    <s v="Yes"/>
    <s v="No"/>
    <s v="Yes"/>
    <s v="Yes"/>
    <s v="No"/>
    <s v="Yes"/>
    <x v="0"/>
    <s v="Yes"/>
    <x v="2"/>
    <x v="712"/>
    <n v="3090.65"/>
    <x v="0"/>
    <n v="0"/>
    <x v="2"/>
  </r>
  <r>
    <x v="6693"/>
    <x v="0"/>
    <n v="0"/>
    <x v="1"/>
    <x v="0"/>
    <n v="25"/>
    <s v="No"/>
    <s v="No phone service"/>
    <s v="DSL"/>
    <s v="No"/>
    <s v="No"/>
    <s v="Yes"/>
    <s v="No"/>
    <s v="Yes"/>
    <s v="Yes"/>
    <x v="0"/>
    <s v="Yes"/>
    <x v="0"/>
    <x v="1168"/>
    <n v="1293.8"/>
    <x v="0"/>
    <n v="0"/>
    <x v="1"/>
  </r>
  <r>
    <x v="6694"/>
    <x v="1"/>
    <n v="0"/>
    <x v="0"/>
    <x v="1"/>
    <n v="8"/>
    <s v="Yes"/>
    <s v="Yes"/>
    <s v="DSL"/>
    <s v="Yes"/>
    <s v="Yes"/>
    <s v="No"/>
    <s v="Yes"/>
    <s v="No"/>
    <s v="Yes"/>
    <x v="2"/>
    <s v="Yes"/>
    <x v="3"/>
    <x v="1112"/>
    <n v="645.79999999999995"/>
    <x v="0"/>
    <n v="0"/>
    <x v="0"/>
  </r>
  <r>
    <x v="6695"/>
    <x v="0"/>
    <n v="0"/>
    <x v="0"/>
    <x v="1"/>
    <n v="71"/>
    <s v="Yes"/>
    <s v="Yes"/>
    <s v="DSL"/>
    <s v="Yes"/>
    <s v="Yes"/>
    <s v="Yes"/>
    <s v="Yes"/>
    <s v="No"/>
    <s v="No"/>
    <x v="2"/>
    <s v="No"/>
    <x v="1"/>
    <x v="502"/>
    <n v="5224.95"/>
    <x v="0"/>
    <n v="0"/>
    <x v="2"/>
  </r>
  <r>
    <x v="6696"/>
    <x v="1"/>
    <n v="0"/>
    <x v="1"/>
    <x v="0"/>
    <n v="5"/>
    <s v="Yes"/>
    <s v="Yes"/>
    <s v="Fiber optic"/>
    <s v="No"/>
    <s v="Yes"/>
    <s v="Yes"/>
    <s v="No"/>
    <s v="No"/>
    <s v="Yes"/>
    <x v="0"/>
    <s v="No"/>
    <x v="0"/>
    <x v="171"/>
    <n v="500.1"/>
    <x v="0"/>
    <n v="0"/>
    <x v="0"/>
  </r>
  <r>
    <x v="6697"/>
    <x v="0"/>
    <n v="0"/>
    <x v="1"/>
    <x v="0"/>
    <n v="30"/>
    <s v="Yes"/>
    <s v="Yes"/>
    <s v="DSL"/>
    <s v="Yes"/>
    <s v="No"/>
    <s v="Yes"/>
    <s v="No"/>
    <s v="Yes"/>
    <s v="Yes"/>
    <x v="1"/>
    <s v="Yes"/>
    <x v="3"/>
    <x v="762"/>
    <n v="2427.1"/>
    <x v="0"/>
    <n v="0"/>
    <x v="1"/>
  </r>
  <r>
    <x v="6698"/>
    <x v="1"/>
    <n v="0"/>
    <x v="1"/>
    <x v="0"/>
    <n v="40"/>
    <s v="Yes"/>
    <s v="No"/>
    <s v="Fiber optic"/>
    <s v="No"/>
    <s v="Yes"/>
    <s v="No"/>
    <s v="Yes"/>
    <s v="No"/>
    <s v="Yes"/>
    <x v="1"/>
    <s v="Yes"/>
    <x v="3"/>
    <x v="767"/>
    <n v="3488.15"/>
    <x v="0"/>
    <n v="0"/>
    <x v="2"/>
  </r>
  <r>
    <x v="6699"/>
    <x v="0"/>
    <n v="0"/>
    <x v="1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289"/>
    <n v="1035.7"/>
    <x v="0"/>
    <n v="0"/>
    <x v="2"/>
  </r>
  <r>
    <x v="6700"/>
    <x v="1"/>
    <n v="0"/>
    <x v="0"/>
    <x v="0"/>
    <n v="72"/>
    <s v="Yes"/>
    <s v="Yes"/>
    <s v="Fiber optic"/>
    <s v="No"/>
    <s v="Yes"/>
    <s v="Yes"/>
    <s v="No"/>
    <s v="Yes"/>
    <s v="Yes"/>
    <x v="2"/>
    <s v="Yes"/>
    <x v="2"/>
    <x v="1248"/>
    <n v="7565.35"/>
    <x v="0"/>
    <n v="0"/>
    <x v="2"/>
  </r>
  <r>
    <x v="6701"/>
    <x v="1"/>
    <n v="0"/>
    <x v="0"/>
    <x v="1"/>
    <n v="28"/>
    <s v="Yes"/>
    <s v="No"/>
    <s v="Fiber optic"/>
    <s v="No"/>
    <s v="Yes"/>
    <s v="Yes"/>
    <s v="No"/>
    <s v="Yes"/>
    <s v="Yes"/>
    <x v="1"/>
    <s v="No"/>
    <x v="2"/>
    <x v="12"/>
    <n v="2799"/>
    <x v="0"/>
    <n v="0"/>
    <x v="1"/>
  </r>
  <r>
    <x v="6702"/>
    <x v="1"/>
    <n v="0"/>
    <x v="0"/>
    <x v="1"/>
    <n v="18"/>
    <s v="Yes"/>
    <s v="No"/>
    <s v="Fiber optic"/>
    <s v="No"/>
    <s v="No"/>
    <s v="No"/>
    <s v="Yes"/>
    <s v="No"/>
    <s v="Yes"/>
    <x v="0"/>
    <s v="Yes"/>
    <x v="0"/>
    <x v="782"/>
    <n v="1601.5"/>
    <x v="0"/>
    <n v="0"/>
    <x v="1"/>
  </r>
  <r>
    <x v="6703"/>
    <x v="0"/>
    <n v="0"/>
    <x v="1"/>
    <x v="0"/>
    <n v="2"/>
    <s v="No"/>
    <s v="No phone service"/>
    <s v="DSL"/>
    <s v="No"/>
    <s v="No"/>
    <s v="No"/>
    <s v="No"/>
    <s v="Yes"/>
    <s v="Yes"/>
    <x v="0"/>
    <s v="Yes"/>
    <x v="0"/>
    <x v="34"/>
    <n v="85.5"/>
    <x v="1"/>
    <n v="1"/>
    <x v="0"/>
  </r>
  <r>
    <x v="6704"/>
    <x v="0"/>
    <n v="0"/>
    <x v="0"/>
    <x v="1"/>
    <n v="59"/>
    <s v="Yes"/>
    <s v="Yes"/>
    <s v="Fiber optic"/>
    <s v="No"/>
    <s v="Yes"/>
    <s v="Yes"/>
    <s v="No"/>
    <s v="Yes"/>
    <s v="Yes"/>
    <x v="1"/>
    <s v="Yes"/>
    <x v="0"/>
    <x v="1275"/>
    <n v="6256.2"/>
    <x v="0"/>
    <n v="0"/>
    <x v="2"/>
  </r>
  <r>
    <x v="6705"/>
    <x v="1"/>
    <n v="0"/>
    <x v="0"/>
    <x v="1"/>
    <n v="22"/>
    <s v="Yes"/>
    <s v="No"/>
    <s v="DSL"/>
    <s v="No"/>
    <s v="No"/>
    <s v="No"/>
    <s v="Yes"/>
    <s v="No"/>
    <s v="No"/>
    <x v="0"/>
    <s v="Yes"/>
    <x v="0"/>
    <x v="985"/>
    <n v="1232.9000000000001"/>
    <x v="0"/>
    <n v="0"/>
    <x v="1"/>
  </r>
  <r>
    <x v="6706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x v="0"/>
    <n v="0"/>
    <x v="0"/>
  </r>
  <r>
    <x v="6707"/>
    <x v="0"/>
    <n v="1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x v="125"/>
    <n v="1937.4"/>
    <x v="0"/>
    <n v="0"/>
    <x v="2"/>
  </r>
  <r>
    <x v="6708"/>
    <x v="0"/>
    <n v="1"/>
    <x v="1"/>
    <x v="0"/>
    <n v="14"/>
    <s v="Yes"/>
    <s v="Yes"/>
    <s v="Fiber optic"/>
    <s v="No"/>
    <s v="No"/>
    <s v="No"/>
    <s v="No"/>
    <s v="No"/>
    <s v="No"/>
    <x v="0"/>
    <s v="Yes"/>
    <x v="0"/>
    <x v="697"/>
    <n v="1096.25"/>
    <x v="1"/>
    <n v="1"/>
    <x v="1"/>
  </r>
  <r>
    <x v="6709"/>
    <x v="1"/>
    <n v="0"/>
    <x v="0"/>
    <x v="0"/>
    <n v="50"/>
    <s v="Yes"/>
    <s v="Yes"/>
    <s v="Fiber optic"/>
    <s v="No"/>
    <s v="No"/>
    <s v="No"/>
    <s v="Yes"/>
    <s v="Yes"/>
    <s v="Yes"/>
    <x v="1"/>
    <s v="No"/>
    <x v="0"/>
    <x v="772"/>
    <n v="5059.75"/>
    <x v="0"/>
    <n v="0"/>
    <x v="2"/>
  </r>
  <r>
    <x v="6710"/>
    <x v="0"/>
    <n v="0"/>
    <x v="0"/>
    <x v="1"/>
    <n v="48"/>
    <s v="Yes"/>
    <s v="No"/>
    <s v="DSL"/>
    <s v="Yes"/>
    <s v="No"/>
    <s v="Yes"/>
    <s v="Yes"/>
    <s v="Yes"/>
    <s v="No"/>
    <x v="1"/>
    <s v="No"/>
    <x v="2"/>
    <x v="36"/>
    <n v="3023.65"/>
    <x v="0"/>
    <n v="0"/>
    <x v="2"/>
  </r>
  <r>
    <x v="6711"/>
    <x v="0"/>
    <n v="0"/>
    <x v="0"/>
    <x v="1"/>
    <n v="49"/>
    <s v="Yes"/>
    <s v="Yes"/>
    <s v="Fiber optic"/>
    <s v="No"/>
    <s v="Yes"/>
    <s v="No"/>
    <s v="No"/>
    <s v="Yes"/>
    <s v="Yes"/>
    <x v="0"/>
    <s v="Yes"/>
    <x v="0"/>
    <x v="954"/>
    <n v="4889.2"/>
    <x v="0"/>
    <n v="0"/>
    <x v="2"/>
  </r>
  <r>
    <x v="6712"/>
    <x v="1"/>
    <n v="0"/>
    <x v="0"/>
    <x v="1"/>
    <n v="28"/>
    <s v="Yes"/>
    <s v="No"/>
    <s v="Fiber optic"/>
    <s v="No"/>
    <s v="No"/>
    <s v="Yes"/>
    <s v="No"/>
    <s v="Yes"/>
    <s v="No"/>
    <x v="0"/>
    <s v="No"/>
    <x v="0"/>
    <x v="324"/>
    <n v="2289.9"/>
    <x v="0"/>
    <n v="0"/>
    <x v="1"/>
  </r>
  <r>
    <x v="6713"/>
    <x v="1"/>
    <n v="1"/>
    <x v="1"/>
    <x v="0"/>
    <n v="68"/>
    <s v="Yes"/>
    <s v="Yes"/>
    <s v="Fiber optic"/>
    <s v="No"/>
    <s v="Yes"/>
    <s v="Yes"/>
    <s v="No"/>
    <s v="No"/>
    <s v="Yes"/>
    <x v="0"/>
    <s v="Yes"/>
    <x v="0"/>
    <x v="662"/>
    <n v="6503.2"/>
    <x v="0"/>
    <n v="0"/>
    <x v="2"/>
  </r>
  <r>
    <x v="6714"/>
    <x v="1"/>
    <n v="0"/>
    <x v="1"/>
    <x v="0"/>
    <n v="13"/>
    <s v="Yes"/>
    <s v="Yes"/>
    <s v="Fiber optic"/>
    <s v="No"/>
    <s v="No"/>
    <s v="No"/>
    <s v="Yes"/>
    <s v="Yes"/>
    <s v="Yes"/>
    <x v="0"/>
    <s v="No"/>
    <x v="0"/>
    <x v="794"/>
    <n v="1313.25"/>
    <x v="0"/>
    <n v="0"/>
    <x v="1"/>
  </r>
  <r>
    <x v="6715"/>
    <x v="0"/>
    <n v="0"/>
    <x v="1"/>
    <x v="0"/>
    <n v="11"/>
    <s v="Yes"/>
    <s v="Yes"/>
    <s v="Fiber optic"/>
    <s v="No"/>
    <s v="No"/>
    <s v="Yes"/>
    <s v="No"/>
    <s v="Yes"/>
    <s v="No"/>
    <x v="0"/>
    <s v="Yes"/>
    <x v="0"/>
    <x v="448"/>
    <n v="990.3"/>
    <x v="0"/>
    <n v="0"/>
    <x v="0"/>
  </r>
  <r>
    <x v="6716"/>
    <x v="0"/>
    <n v="0"/>
    <x v="0"/>
    <x v="0"/>
    <n v="3"/>
    <s v="Yes"/>
    <s v="Yes"/>
    <s v="Fiber optic"/>
    <s v="No"/>
    <s v="No"/>
    <s v="No"/>
    <s v="No"/>
    <s v="No"/>
    <s v="No"/>
    <x v="0"/>
    <s v="Yes"/>
    <x v="3"/>
    <x v="580"/>
    <n v="228"/>
    <x v="1"/>
    <n v="1"/>
    <x v="0"/>
  </r>
  <r>
    <x v="6717"/>
    <x v="1"/>
    <n v="1"/>
    <x v="0"/>
    <x v="0"/>
    <n v="57"/>
    <s v="Yes"/>
    <s v="Yes"/>
    <s v="Fiber optic"/>
    <s v="No"/>
    <s v="No"/>
    <s v="Yes"/>
    <s v="No"/>
    <s v="Yes"/>
    <s v="Yes"/>
    <x v="0"/>
    <s v="No"/>
    <x v="0"/>
    <x v="669"/>
    <n v="5746.15"/>
    <x v="1"/>
    <n v="1"/>
    <x v="2"/>
  </r>
  <r>
    <x v="6718"/>
    <x v="1"/>
    <n v="0"/>
    <x v="1"/>
    <x v="0"/>
    <n v="3"/>
    <s v="Yes"/>
    <s v="Yes"/>
    <s v="Fiber optic"/>
    <s v="No"/>
    <s v="No"/>
    <s v="No"/>
    <s v="No"/>
    <s v="No"/>
    <s v="No"/>
    <x v="0"/>
    <s v="No"/>
    <x v="1"/>
    <x v="126"/>
    <n v="209.1"/>
    <x v="1"/>
    <n v="1"/>
    <x v="0"/>
  </r>
  <r>
    <x v="6719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695"/>
    <n v="1864.2"/>
    <x v="0"/>
    <n v="0"/>
    <x v="2"/>
  </r>
  <r>
    <x v="6720"/>
    <x v="1"/>
    <n v="0"/>
    <x v="0"/>
    <x v="1"/>
    <n v="70"/>
    <s v="Yes"/>
    <s v="Yes"/>
    <s v="DSL"/>
    <s v="No"/>
    <s v="Yes"/>
    <s v="Yes"/>
    <s v="Yes"/>
    <s v="Yes"/>
    <s v="Yes"/>
    <x v="2"/>
    <s v="Yes"/>
    <x v="0"/>
    <x v="1019"/>
    <n v="5979.7"/>
    <x v="0"/>
    <n v="0"/>
    <x v="2"/>
  </r>
  <r>
    <x v="6721"/>
    <x v="0"/>
    <n v="0"/>
    <x v="0"/>
    <x v="1"/>
    <n v="49"/>
    <s v="Yes"/>
    <s v="Yes"/>
    <s v="DSL"/>
    <s v="No"/>
    <s v="Yes"/>
    <s v="No"/>
    <s v="Yes"/>
    <s v="Yes"/>
    <s v="Yes"/>
    <x v="2"/>
    <s v="No"/>
    <x v="2"/>
    <x v="762"/>
    <n v="3902.45"/>
    <x v="0"/>
    <n v="0"/>
    <x v="2"/>
  </r>
  <r>
    <x v="6722"/>
    <x v="0"/>
    <n v="1"/>
    <x v="0"/>
    <x v="0"/>
    <n v="67"/>
    <s v="Yes"/>
    <s v="Yes"/>
    <s v="Fiber optic"/>
    <s v="Yes"/>
    <s v="No"/>
    <s v="Yes"/>
    <s v="No"/>
    <s v="Yes"/>
    <s v="Yes"/>
    <x v="1"/>
    <s v="Yes"/>
    <x v="3"/>
    <x v="231"/>
    <n v="7142.5"/>
    <x v="0"/>
    <n v="0"/>
    <x v="2"/>
  </r>
  <r>
    <x v="6723"/>
    <x v="1"/>
    <n v="0"/>
    <x v="1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332"/>
    <n v="902"/>
    <x v="0"/>
    <n v="0"/>
    <x v="2"/>
  </r>
  <r>
    <x v="6724"/>
    <x v="0"/>
    <n v="1"/>
    <x v="1"/>
    <x v="0"/>
    <n v="64"/>
    <s v="Yes"/>
    <s v="No"/>
    <s v="DSL"/>
    <s v="Yes"/>
    <s v="Yes"/>
    <s v="No"/>
    <s v="Yes"/>
    <s v="Yes"/>
    <s v="No"/>
    <x v="2"/>
    <s v="Yes"/>
    <x v="3"/>
    <x v="433"/>
    <n v="4481"/>
    <x v="1"/>
    <n v="1"/>
    <x v="2"/>
  </r>
  <r>
    <x v="6725"/>
    <x v="0"/>
    <n v="0"/>
    <x v="0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x v="488"/>
    <n v="805.2"/>
    <x v="0"/>
    <n v="0"/>
    <x v="2"/>
  </r>
  <r>
    <x v="6726"/>
    <x v="0"/>
    <n v="1"/>
    <x v="1"/>
    <x v="0"/>
    <n v="2"/>
    <s v="Yes"/>
    <s v="No"/>
    <s v="Fiber optic"/>
    <s v="No"/>
    <s v="No"/>
    <s v="No"/>
    <s v="No"/>
    <s v="No"/>
    <s v="No"/>
    <x v="0"/>
    <s v="No"/>
    <x v="0"/>
    <x v="1111"/>
    <n v="154.85"/>
    <x v="1"/>
    <n v="1"/>
    <x v="0"/>
  </r>
  <r>
    <x v="6727"/>
    <x v="0"/>
    <n v="1"/>
    <x v="0"/>
    <x v="0"/>
    <n v="13"/>
    <s v="No"/>
    <s v="No phone service"/>
    <s v="DSL"/>
    <s v="No"/>
    <s v="No"/>
    <s v="No"/>
    <s v="No"/>
    <s v="Yes"/>
    <s v="Yes"/>
    <x v="0"/>
    <s v="No"/>
    <x v="0"/>
    <x v="150"/>
    <n v="528.45000000000005"/>
    <x v="0"/>
    <n v="0"/>
    <x v="1"/>
  </r>
  <r>
    <x v="6728"/>
    <x v="0"/>
    <n v="0"/>
    <x v="0"/>
    <x v="0"/>
    <n v="72"/>
    <s v="Yes"/>
    <s v="Yes"/>
    <s v="Fiber optic"/>
    <s v="Yes"/>
    <s v="Yes"/>
    <s v="Yes"/>
    <s v="Yes"/>
    <s v="Yes"/>
    <s v="Yes"/>
    <x v="2"/>
    <s v="No"/>
    <x v="0"/>
    <x v="934"/>
    <n v="8349.7000000000007"/>
    <x v="0"/>
    <n v="0"/>
    <x v="2"/>
  </r>
  <r>
    <x v="6729"/>
    <x v="1"/>
    <n v="0"/>
    <x v="0"/>
    <x v="1"/>
    <n v="68"/>
    <s v="Yes"/>
    <s v="No"/>
    <s v="DSL"/>
    <s v="No"/>
    <s v="No"/>
    <s v="Yes"/>
    <s v="Yes"/>
    <s v="Yes"/>
    <s v="Yes"/>
    <x v="2"/>
    <s v="Yes"/>
    <x v="2"/>
    <x v="1152"/>
    <n v="4953.25"/>
    <x v="0"/>
    <n v="0"/>
    <x v="2"/>
  </r>
  <r>
    <x v="6730"/>
    <x v="1"/>
    <n v="0"/>
    <x v="0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65"/>
    <n v="332.65"/>
    <x v="0"/>
    <n v="0"/>
    <x v="1"/>
  </r>
  <r>
    <x v="6731"/>
    <x v="0"/>
    <n v="0"/>
    <x v="1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425"/>
    <n v="470.2"/>
    <x v="0"/>
    <n v="0"/>
    <x v="1"/>
  </r>
  <r>
    <x v="6732"/>
    <x v="0"/>
    <n v="0"/>
    <x v="1"/>
    <x v="0"/>
    <n v="24"/>
    <s v="Yes"/>
    <s v="Yes"/>
    <s v="Fiber optic"/>
    <s v="No"/>
    <s v="No"/>
    <s v="No"/>
    <s v="Yes"/>
    <s v="No"/>
    <s v="Yes"/>
    <x v="0"/>
    <s v="Yes"/>
    <x v="0"/>
    <x v="419"/>
    <n v="2259.35"/>
    <x v="0"/>
    <n v="0"/>
    <x v="1"/>
  </r>
  <r>
    <x v="6733"/>
    <x v="1"/>
    <n v="0"/>
    <x v="1"/>
    <x v="0"/>
    <n v="27"/>
    <s v="Yes"/>
    <s v="No"/>
    <s v="DSL"/>
    <s v="Yes"/>
    <s v="No"/>
    <s v="No"/>
    <s v="No"/>
    <s v="No"/>
    <s v="No"/>
    <x v="0"/>
    <s v="No"/>
    <x v="1"/>
    <x v="519"/>
    <n v="1411.35"/>
    <x v="0"/>
    <n v="0"/>
    <x v="1"/>
  </r>
  <r>
    <x v="6734"/>
    <x v="1"/>
    <n v="0"/>
    <x v="1"/>
    <x v="0"/>
    <n v="12"/>
    <s v="Yes"/>
    <s v="No"/>
    <s v="DSL"/>
    <s v="No"/>
    <s v="No"/>
    <s v="No"/>
    <s v="Yes"/>
    <s v="No"/>
    <s v="No"/>
    <x v="0"/>
    <s v="No"/>
    <x v="2"/>
    <x v="680"/>
    <n v="593.75"/>
    <x v="1"/>
    <n v="1"/>
    <x v="0"/>
  </r>
  <r>
    <x v="6735"/>
    <x v="0"/>
    <n v="0"/>
    <x v="0"/>
    <x v="1"/>
    <n v="71"/>
    <s v="Yes"/>
    <s v="No"/>
    <s v="DSL"/>
    <s v="Yes"/>
    <s v="Yes"/>
    <s v="Yes"/>
    <s v="Yes"/>
    <s v="Yes"/>
    <s v="Yes"/>
    <x v="2"/>
    <s v="No"/>
    <x v="3"/>
    <x v="527"/>
    <n v="6328.7"/>
    <x v="0"/>
    <n v="0"/>
    <x v="2"/>
  </r>
  <r>
    <x v="6736"/>
    <x v="1"/>
    <n v="0"/>
    <x v="0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542"/>
    <n v="1411.9"/>
    <x v="0"/>
    <n v="0"/>
    <x v="2"/>
  </r>
  <r>
    <x v="6737"/>
    <x v="0"/>
    <n v="0"/>
    <x v="0"/>
    <x v="0"/>
    <n v="63"/>
    <s v="Yes"/>
    <s v="Yes"/>
    <s v="Fiber optic"/>
    <s v="No"/>
    <s v="Yes"/>
    <s v="Yes"/>
    <s v="Yes"/>
    <s v="Yes"/>
    <s v="Yes"/>
    <x v="2"/>
    <s v="Yes"/>
    <x v="2"/>
    <x v="1173"/>
    <n v="6841.4"/>
    <x v="0"/>
    <n v="0"/>
    <x v="2"/>
  </r>
  <r>
    <x v="6738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477"/>
    <n v="20.350000000000001"/>
    <x v="0"/>
    <n v="0"/>
    <x v="0"/>
  </r>
  <r>
    <x v="6739"/>
    <x v="1"/>
    <n v="0"/>
    <x v="1"/>
    <x v="0"/>
    <n v="4"/>
    <s v="Yes"/>
    <s v="No"/>
    <s v="DSL"/>
    <s v="No"/>
    <s v="No"/>
    <s v="No"/>
    <s v="No"/>
    <s v="No"/>
    <s v="Yes"/>
    <x v="0"/>
    <s v="Yes"/>
    <x v="0"/>
    <x v="334"/>
    <n v="238.5"/>
    <x v="0"/>
    <n v="0"/>
    <x v="0"/>
  </r>
  <r>
    <x v="6740"/>
    <x v="0"/>
    <n v="1"/>
    <x v="1"/>
    <x v="0"/>
    <n v="40"/>
    <s v="Yes"/>
    <s v="No"/>
    <s v="Fiber optic"/>
    <s v="Yes"/>
    <s v="Yes"/>
    <s v="No"/>
    <s v="No"/>
    <s v="No"/>
    <s v="No"/>
    <x v="0"/>
    <s v="Yes"/>
    <x v="3"/>
    <x v="64"/>
    <n v="3233.85"/>
    <x v="1"/>
    <n v="1"/>
    <x v="2"/>
  </r>
  <r>
    <x v="6741"/>
    <x v="0"/>
    <n v="0"/>
    <x v="1"/>
    <x v="0"/>
    <n v="12"/>
    <s v="Yes"/>
    <s v="No"/>
    <s v="Fiber optic"/>
    <s v="No"/>
    <s v="No"/>
    <s v="Yes"/>
    <s v="No"/>
    <s v="Yes"/>
    <s v="Yes"/>
    <x v="0"/>
    <s v="Yes"/>
    <x v="0"/>
    <x v="645"/>
    <n v="1062.0999999999999"/>
    <x v="1"/>
    <n v="1"/>
    <x v="0"/>
  </r>
  <r>
    <x v="6742"/>
    <x v="1"/>
    <n v="0"/>
    <x v="0"/>
    <x v="1"/>
    <n v="52"/>
    <s v="Yes"/>
    <s v="No"/>
    <s v="DSL"/>
    <s v="Yes"/>
    <s v="Yes"/>
    <s v="Yes"/>
    <s v="No"/>
    <s v="Yes"/>
    <s v="Yes"/>
    <x v="2"/>
    <s v="No"/>
    <x v="0"/>
    <x v="64"/>
    <n v="4016.3"/>
    <x v="0"/>
    <n v="0"/>
    <x v="2"/>
  </r>
  <r>
    <x v="6743"/>
    <x v="1"/>
    <n v="0"/>
    <x v="1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x v="1188"/>
    <n v="226.55"/>
    <x v="0"/>
    <n v="0"/>
    <x v="0"/>
  </r>
  <r>
    <x v="6744"/>
    <x v="1"/>
    <n v="0"/>
    <x v="1"/>
    <x v="0"/>
    <n v="68"/>
    <s v="Yes"/>
    <s v="Yes"/>
    <s v="Fiber optic"/>
    <s v="Yes"/>
    <s v="Yes"/>
    <s v="Yes"/>
    <s v="No"/>
    <s v="Yes"/>
    <s v="No"/>
    <x v="1"/>
    <s v="No"/>
    <x v="2"/>
    <x v="733"/>
    <n v="7110.75"/>
    <x v="0"/>
    <n v="0"/>
    <x v="2"/>
  </r>
  <r>
    <x v="6745"/>
    <x v="0"/>
    <n v="0"/>
    <x v="1"/>
    <x v="0"/>
    <n v="54"/>
    <s v="Yes"/>
    <s v="Yes"/>
    <s v="Fiber optic"/>
    <s v="No"/>
    <s v="No"/>
    <s v="No"/>
    <s v="Yes"/>
    <s v="Yes"/>
    <s v="Yes"/>
    <x v="0"/>
    <s v="Yes"/>
    <x v="0"/>
    <x v="1536"/>
    <n v="5440.9"/>
    <x v="1"/>
    <n v="1"/>
    <x v="2"/>
  </r>
  <r>
    <x v="6746"/>
    <x v="0"/>
    <n v="0"/>
    <x v="0"/>
    <x v="1"/>
    <n v="4"/>
    <s v="Yes"/>
    <s v="No"/>
    <s v="DSL"/>
    <s v="No"/>
    <s v="Yes"/>
    <s v="No"/>
    <s v="Yes"/>
    <s v="No"/>
    <s v="No"/>
    <x v="0"/>
    <s v="No"/>
    <x v="1"/>
    <x v="1569"/>
    <n v="235.1"/>
    <x v="1"/>
    <n v="1"/>
    <x v="0"/>
  </r>
  <r>
    <x v="6747"/>
    <x v="0"/>
    <n v="0"/>
    <x v="0"/>
    <x v="0"/>
    <n v="52"/>
    <s v="No"/>
    <s v="No phone service"/>
    <s v="DSL"/>
    <s v="Yes"/>
    <s v="No"/>
    <s v="Yes"/>
    <s v="No"/>
    <s v="No"/>
    <s v="No"/>
    <x v="1"/>
    <s v="No"/>
    <x v="1"/>
    <x v="123"/>
    <n v="1958.95"/>
    <x v="0"/>
    <n v="0"/>
    <x v="2"/>
  </r>
  <r>
    <x v="6748"/>
    <x v="0"/>
    <n v="1"/>
    <x v="1"/>
    <x v="0"/>
    <n v="1"/>
    <s v="Yes"/>
    <s v="No"/>
    <s v="Fiber optic"/>
    <s v="No"/>
    <s v="No"/>
    <s v="Yes"/>
    <s v="No"/>
    <s v="No"/>
    <s v="Yes"/>
    <x v="0"/>
    <s v="Yes"/>
    <x v="0"/>
    <x v="418"/>
    <n v="85"/>
    <x v="1"/>
    <n v="1"/>
    <x v="0"/>
  </r>
  <r>
    <x v="6749"/>
    <x v="1"/>
    <n v="0"/>
    <x v="0"/>
    <x v="0"/>
    <n v="70"/>
    <s v="Yes"/>
    <s v="Yes"/>
    <s v="DSL"/>
    <s v="Yes"/>
    <s v="Yes"/>
    <s v="Yes"/>
    <s v="Yes"/>
    <s v="Yes"/>
    <s v="No"/>
    <x v="1"/>
    <s v="No"/>
    <x v="2"/>
    <x v="630"/>
    <n v="5528.9"/>
    <x v="0"/>
    <n v="0"/>
    <x v="2"/>
  </r>
  <r>
    <x v="6750"/>
    <x v="1"/>
    <n v="0"/>
    <x v="1"/>
    <x v="0"/>
    <n v="43"/>
    <s v="No"/>
    <s v="No phone service"/>
    <s v="DSL"/>
    <s v="Yes"/>
    <s v="No"/>
    <s v="Yes"/>
    <s v="No"/>
    <s v="No"/>
    <s v="No"/>
    <x v="1"/>
    <s v="Yes"/>
    <x v="3"/>
    <x v="1323"/>
    <n v="1463.7"/>
    <x v="0"/>
    <n v="0"/>
    <x v="2"/>
  </r>
  <r>
    <x v="6751"/>
    <x v="1"/>
    <n v="0"/>
    <x v="1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65"/>
    <n v="1025.05"/>
    <x v="0"/>
    <n v="0"/>
    <x v="2"/>
  </r>
  <r>
    <x v="6752"/>
    <x v="0"/>
    <n v="0"/>
    <x v="1"/>
    <x v="0"/>
    <n v="12"/>
    <s v="No"/>
    <s v="No phone service"/>
    <s v="DSL"/>
    <s v="Yes"/>
    <s v="No"/>
    <s v="Yes"/>
    <s v="Yes"/>
    <s v="No"/>
    <s v="Yes"/>
    <x v="2"/>
    <s v="No"/>
    <x v="1"/>
    <x v="224"/>
    <n v="552.1"/>
    <x v="0"/>
    <n v="0"/>
    <x v="0"/>
  </r>
  <r>
    <x v="6753"/>
    <x v="0"/>
    <n v="0"/>
    <x v="0"/>
    <x v="1"/>
    <n v="56"/>
    <s v="Yes"/>
    <s v="Yes"/>
    <s v="DSL"/>
    <s v="Yes"/>
    <s v="Yes"/>
    <s v="No"/>
    <s v="No"/>
    <s v="No"/>
    <s v="Yes"/>
    <x v="1"/>
    <s v="No"/>
    <x v="2"/>
    <x v="432"/>
    <n v="3815.4"/>
    <x v="0"/>
    <n v="0"/>
    <x v="2"/>
  </r>
  <r>
    <x v="6754"/>
    <x v="1"/>
    <n v="0"/>
    <x v="1"/>
    <x v="1"/>
    <n v="0"/>
    <s v="Yes"/>
    <s v="Yes"/>
    <s v="DSL"/>
    <s v="Yes"/>
    <s v="Yes"/>
    <s v="No"/>
    <s v="Yes"/>
    <s v="No"/>
    <s v="No"/>
    <x v="2"/>
    <s v="Yes"/>
    <x v="2"/>
    <x v="1028"/>
    <n v="0"/>
    <x v="0"/>
    <n v="0"/>
    <x v="0"/>
  </r>
  <r>
    <x v="6755"/>
    <x v="1"/>
    <n v="0"/>
    <x v="1"/>
    <x v="0"/>
    <n v="42"/>
    <s v="Yes"/>
    <s v="Yes"/>
    <s v="Fiber optic"/>
    <s v="No"/>
    <s v="No"/>
    <s v="Yes"/>
    <s v="No"/>
    <s v="No"/>
    <s v="No"/>
    <x v="0"/>
    <s v="No"/>
    <x v="0"/>
    <x v="182"/>
    <n v="3313.4"/>
    <x v="0"/>
    <n v="0"/>
    <x v="2"/>
  </r>
  <r>
    <x v="6756"/>
    <x v="1"/>
    <n v="1"/>
    <x v="0"/>
    <x v="0"/>
    <n v="22"/>
    <s v="Yes"/>
    <s v="No"/>
    <s v="Fiber optic"/>
    <s v="No"/>
    <s v="No"/>
    <s v="No"/>
    <s v="No"/>
    <s v="Yes"/>
    <s v="Yes"/>
    <x v="0"/>
    <s v="Yes"/>
    <x v="2"/>
    <x v="727"/>
    <n v="1938.9"/>
    <x v="0"/>
    <n v="0"/>
    <x v="1"/>
  </r>
  <r>
    <x v="6757"/>
    <x v="1"/>
    <n v="0"/>
    <x v="0"/>
    <x v="1"/>
    <n v="51"/>
    <s v="No"/>
    <s v="No phone service"/>
    <s v="DSL"/>
    <s v="Yes"/>
    <s v="Yes"/>
    <s v="Yes"/>
    <s v="No"/>
    <s v="Yes"/>
    <s v="Yes"/>
    <x v="1"/>
    <s v="No"/>
    <x v="0"/>
    <x v="1133"/>
    <n v="3014.65"/>
    <x v="1"/>
    <n v="1"/>
    <x v="2"/>
  </r>
  <r>
    <x v="6758"/>
    <x v="1"/>
    <n v="0"/>
    <x v="1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01"/>
    <n v="460.25"/>
    <x v="0"/>
    <n v="0"/>
    <x v="1"/>
  </r>
  <r>
    <x v="6759"/>
    <x v="1"/>
    <n v="1"/>
    <x v="0"/>
    <x v="0"/>
    <n v="51"/>
    <s v="Yes"/>
    <s v="Yes"/>
    <s v="Fiber optic"/>
    <s v="Yes"/>
    <s v="No"/>
    <s v="Yes"/>
    <s v="No"/>
    <s v="No"/>
    <s v="Yes"/>
    <x v="1"/>
    <s v="Yes"/>
    <x v="2"/>
    <x v="1462"/>
    <n v="4839.1499999999996"/>
    <x v="0"/>
    <n v="0"/>
    <x v="2"/>
  </r>
  <r>
    <x v="6760"/>
    <x v="1"/>
    <n v="0"/>
    <x v="1"/>
    <x v="1"/>
    <n v="4"/>
    <s v="Yes"/>
    <s v="No"/>
    <s v="DSL"/>
    <s v="Yes"/>
    <s v="No"/>
    <s v="No"/>
    <s v="No"/>
    <s v="No"/>
    <s v="No"/>
    <x v="0"/>
    <s v="Yes"/>
    <x v="0"/>
    <x v="744"/>
    <n v="184.4"/>
    <x v="1"/>
    <n v="1"/>
    <x v="0"/>
  </r>
  <r>
    <x v="6761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47"/>
    <n v="19.899999999999999"/>
    <x v="0"/>
    <n v="0"/>
    <x v="0"/>
  </r>
  <r>
    <x v="6762"/>
    <x v="1"/>
    <n v="0"/>
    <x v="1"/>
    <x v="0"/>
    <n v="35"/>
    <s v="Yes"/>
    <s v="No"/>
    <s v="DSL"/>
    <s v="No"/>
    <s v="No"/>
    <s v="No"/>
    <s v="No"/>
    <s v="Yes"/>
    <s v="No"/>
    <x v="0"/>
    <s v="No"/>
    <x v="1"/>
    <x v="236"/>
    <n v="2010.55"/>
    <x v="1"/>
    <n v="1"/>
    <x v="1"/>
  </r>
  <r>
    <x v="6763"/>
    <x v="1"/>
    <n v="1"/>
    <x v="0"/>
    <x v="1"/>
    <n v="71"/>
    <s v="Yes"/>
    <s v="Yes"/>
    <s v="DSL"/>
    <s v="No"/>
    <s v="Yes"/>
    <s v="Yes"/>
    <s v="Yes"/>
    <s v="No"/>
    <s v="Yes"/>
    <x v="1"/>
    <s v="Yes"/>
    <x v="2"/>
    <x v="1034"/>
    <n v="5139.6499999999996"/>
    <x v="0"/>
    <n v="0"/>
    <x v="2"/>
  </r>
  <r>
    <x v="6764"/>
    <x v="0"/>
    <n v="0"/>
    <x v="1"/>
    <x v="0"/>
    <n v="1"/>
    <s v="Yes"/>
    <s v="No"/>
    <s v="Fiber optic"/>
    <s v="No"/>
    <s v="No"/>
    <s v="No"/>
    <s v="No"/>
    <s v="No"/>
    <s v="No"/>
    <x v="0"/>
    <s v="Yes"/>
    <x v="0"/>
    <x v="41"/>
    <n v="69.2"/>
    <x v="1"/>
    <n v="1"/>
    <x v="0"/>
  </r>
  <r>
    <x v="6765"/>
    <x v="0"/>
    <n v="0"/>
    <x v="0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430"/>
    <n v="1673.4"/>
    <x v="0"/>
    <n v="0"/>
    <x v="2"/>
  </r>
  <r>
    <x v="6766"/>
    <x v="1"/>
    <n v="0"/>
    <x v="0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119"/>
    <n v="309.35000000000002"/>
    <x v="0"/>
    <n v="0"/>
    <x v="1"/>
  </r>
  <r>
    <x v="6767"/>
    <x v="1"/>
    <n v="0"/>
    <x v="0"/>
    <x v="0"/>
    <n v="57"/>
    <s v="Yes"/>
    <s v="No"/>
    <s v="DSL"/>
    <s v="Yes"/>
    <s v="No"/>
    <s v="No"/>
    <s v="Yes"/>
    <s v="No"/>
    <s v="No"/>
    <x v="0"/>
    <s v="No"/>
    <x v="0"/>
    <x v="689"/>
    <n v="3171.6"/>
    <x v="0"/>
    <n v="0"/>
    <x v="2"/>
  </r>
  <r>
    <x v="6768"/>
    <x v="0"/>
    <n v="0"/>
    <x v="0"/>
    <x v="1"/>
    <n v="72"/>
    <s v="Yes"/>
    <s v="Yes"/>
    <s v="Fiber optic"/>
    <s v="Yes"/>
    <s v="Yes"/>
    <s v="Yes"/>
    <s v="Yes"/>
    <s v="Yes"/>
    <s v="Yes"/>
    <x v="2"/>
    <s v="No"/>
    <x v="3"/>
    <x v="1570"/>
    <n v="8670.1"/>
    <x v="0"/>
    <n v="0"/>
    <x v="2"/>
  </r>
  <r>
    <x v="6769"/>
    <x v="1"/>
    <n v="0"/>
    <x v="1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216"/>
    <n v="916"/>
    <x v="0"/>
    <n v="0"/>
    <x v="2"/>
  </r>
  <r>
    <x v="6770"/>
    <x v="0"/>
    <n v="0"/>
    <x v="0"/>
    <x v="1"/>
    <n v="4"/>
    <s v="Yes"/>
    <s v="No"/>
    <s v="Fiber optic"/>
    <s v="No"/>
    <s v="No"/>
    <s v="No"/>
    <s v="No"/>
    <s v="Yes"/>
    <s v="No"/>
    <x v="0"/>
    <s v="Yes"/>
    <x v="1"/>
    <x v="63"/>
    <n v="299.75"/>
    <x v="0"/>
    <n v="0"/>
    <x v="0"/>
  </r>
  <r>
    <x v="6771"/>
    <x v="1"/>
    <n v="0"/>
    <x v="0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16"/>
    <n v="702.05"/>
    <x v="0"/>
    <n v="0"/>
    <x v="1"/>
  </r>
  <r>
    <x v="6772"/>
    <x v="1"/>
    <n v="0"/>
    <x v="1"/>
    <x v="0"/>
    <n v="38"/>
    <s v="Yes"/>
    <s v="No"/>
    <s v="DSL"/>
    <s v="No"/>
    <s v="No"/>
    <s v="Yes"/>
    <s v="Yes"/>
    <s v="No"/>
    <s v="Yes"/>
    <x v="1"/>
    <s v="Yes"/>
    <x v="1"/>
    <x v="1571"/>
    <n v="2354.8000000000002"/>
    <x v="1"/>
    <n v="1"/>
    <x v="2"/>
  </r>
  <r>
    <x v="6773"/>
    <x v="1"/>
    <n v="1"/>
    <x v="0"/>
    <x v="0"/>
    <n v="37"/>
    <s v="Yes"/>
    <s v="Yes"/>
    <s v="Fiber optic"/>
    <s v="No"/>
    <s v="No"/>
    <s v="No"/>
    <s v="No"/>
    <s v="Yes"/>
    <s v="Yes"/>
    <x v="0"/>
    <s v="Yes"/>
    <x v="0"/>
    <x v="1396"/>
    <n v="3473.4"/>
    <x v="1"/>
    <n v="1"/>
    <x v="2"/>
  </r>
  <r>
    <x v="6774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x v="0"/>
    <n v="0"/>
    <x v="0"/>
  </r>
  <r>
    <x v="6775"/>
    <x v="1"/>
    <n v="1"/>
    <x v="1"/>
    <x v="0"/>
    <n v="57"/>
    <s v="Yes"/>
    <s v="Yes"/>
    <s v="DSL"/>
    <s v="No"/>
    <s v="Yes"/>
    <s v="Yes"/>
    <s v="No"/>
    <s v="Yes"/>
    <s v="Yes"/>
    <x v="2"/>
    <s v="Yes"/>
    <x v="2"/>
    <x v="48"/>
    <n v="4438.2"/>
    <x v="0"/>
    <n v="0"/>
    <x v="2"/>
  </r>
  <r>
    <x v="6776"/>
    <x v="0"/>
    <n v="1"/>
    <x v="0"/>
    <x v="0"/>
    <n v="62"/>
    <s v="Yes"/>
    <s v="No"/>
    <s v="DSL"/>
    <s v="Yes"/>
    <s v="No"/>
    <s v="Yes"/>
    <s v="Yes"/>
    <s v="Yes"/>
    <s v="Yes"/>
    <x v="2"/>
    <s v="Yes"/>
    <x v="3"/>
    <x v="180"/>
    <n v="4819.75"/>
    <x v="0"/>
    <n v="0"/>
    <x v="2"/>
  </r>
  <r>
    <x v="6777"/>
    <x v="1"/>
    <n v="0"/>
    <x v="0"/>
    <x v="0"/>
    <n v="3"/>
    <s v="No"/>
    <s v="No phone service"/>
    <s v="DSL"/>
    <s v="No"/>
    <s v="No"/>
    <s v="No"/>
    <s v="Yes"/>
    <s v="No"/>
    <s v="No"/>
    <x v="0"/>
    <s v="Yes"/>
    <x v="0"/>
    <x v="1234"/>
    <n v="92.25"/>
    <x v="0"/>
    <n v="0"/>
    <x v="0"/>
  </r>
  <r>
    <x v="6778"/>
    <x v="0"/>
    <n v="0"/>
    <x v="1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119"/>
    <n v="1567"/>
    <x v="0"/>
    <n v="0"/>
    <x v="2"/>
  </r>
  <r>
    <x v="6779"/>
    <x v="1"/>
    <n v="0"/>
    <x v="1"/>
    <x v="1"/>
    <n v="29"/>
    <s v="No"/>
    <s v="No phone service"/>
    <s v="DSL"/>
    <s v="Yes"/>
    <s v="Yes"/>
    <s v="Yes"/>
    <s v="Yes"/>
    <s v="No"/>
    <s v="No"/>
    <x v="0"/>
    <s v="Yes"/>
    <x v="1"/>
    <x v="221"/>
    <n v="1242.45"/>
    <x v="0"/>
    <n v="0"/>
    <x v="1"/>
  </r>
  <r>
    <x v="6780"/>
    <x v="1"/>
    <n v="0"/>
    <x v="0"/>
    <x v="1"/>
    <n v="13"/>
    <s v="Yes"/>
    <s v="No"/>
    <s v="DSL"/>
    <s v="No"/>
    <s v="No"/>
    <s v="No"/>
    <s v="No"/>
    <s v="No"/>
    <s v="No"/>
    <x v="0"/>
    <s v="No"/>
    <x v="2"/>
    <x v="271"/>
    <n v="559.20000000000005"/>
    <x v="0"/>
    <n v="0"/>
    <x v="1"/>
  </r>
  <r>
    <x v="6781"/>
    <x v="1"/>
    <n v="0"/>
    <x v="1"/>
    <x v="1"/>
    <n v="3"/>
    <s v="Yes"/>
    <s v="No"/>
    <s v="Fiber optic"/>
    <s v="No"/>
    <s v="No"/>
    <s v="No"/>
    <s v="No"/>
    <s v="No"/>
    <s v="No"/>
    <x v="0"/>
    <s v="No"/>
    <x v="0"/>
    <x v="482"/>
    <n v="220.1"/>
    <x v="1"/>
    <n v="1"/>
    <x v="0"/>
  </r>
  <r>
    <x v="6782"/>
    <x v="0"/>
    <n v="0"/>
    <x v="1"/>
    <x v="0"/>
    <n v="11"/>
    <s v="Yes"/>
    <s v="No"/>
    <s v="DSL"/>
    <s v="No"/>
    <s v="Yes"/>
    <s v="No"/>
    <s v="No"/>
    <s v="No"/>
    <s v="No"/>
    <x v="0"/>
    <s v="No"/>
    <x v="0"/>
    <x v="985"/>
    <n v="531.15"/>
    <x v="0"/>
    <n v="0"/>
    <x v="0"/>
  </r>
  <r>
    <x v="6783"/>
    <x v="0"/>
    <n v="0"/>
    <x v="1"/>
    <x v="1"/>
    <n v="21"/>
    <s v="No"/>
    <s v="No phone service"/>
    <s v="DSL"/>
    <s v="Yes"/>
    <s v="Yes"/>
    <s v="Yes"/>
    <s v="Yes"/>
    <s v="Yes"/>
    <s v="No"/>
    <x v="2"/>
    <s v="No"/>
    <x v="1"/>
    <x v="1484"/>
    <n v="1183.2"/>
    <x v="0"/>
    <n v="0"/>
    <x v="1"/>
  </r>
  <r>
    <x v="6784"/>
    <x v="0"/>
    <n v="0"/>
    <x v="1"/>
    <x v="0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x v="156"/>
    <n v="465.85"/>
    <x v="0"/>
    <n v="0"/>
    <x v="1"/>
  </r>
  <r>
    <x v="6785"/>
    <x v="1"/>
    <n v="0"/>
    <x v="1"/>
    <x v="0"/>
    <n v="61"/>
    <s v="Yes"/>
    <s v="Yes"/>
    <s v="Fiber optic"/>
    <s v="Yes"/>
    <s v="No"/>
    <s v="Yes"/>
    <s v="Yes"/>
    <s v="Yes"/>
    <s v="Yes"/>
    <x v="2"/>
    <s v="Yes"/>
    <x v="3"/>
    <x v="67"/>
    <n v="6876.05"/>
    <x v="1"/>
    <n v="1"/>
    <x v="2"/>
  </r>
  <r>
    <x v="6786"/>
    <x v="0"/>
    <n v="0"/>
    <x v="1"/>
    <x v="0"/>
    <n v="11"/>
    <s v="Yes"/>
    <s v="No"/>
    <s v="DSL"/>
    <s v="Yes"/>
    <s v="No"/>
    <s v="No"/>
    <s v="No"/>
    <s v="No"/>
    <s v="No"/>
    <x v="0"/>
    <s v="No"/>
    <x v="3"/>
    <x v="211"/>
    <n v="501"/>
    <x v="1"/>
    <n v="1"/>
    <x v="0"/>
  </r>
  <r>
    <x v="6787"/>
    <x v="1"/>
    <n v="0"/>
    <x v="0"/>
    <x v="1"/>
    <n v="35"/>
    <s v="Yes"/>
    <s v="Yes"/>
    <s v="Fiber optic"/>
    <s v="No"/>
    <s v="Yes"/>
    <s v="Yes"/>
    <s v="Yes"/>
    <s v="Yes"/>
    <s v="Yes"/>
    <x v="0"/>
    <s v="Yes"/>
    <x v="0"/>
    <x v="1247"/>
    <n v="3782.4"/>
    <x v="0"/>
    <n v="0"/>
    <x v="1"/>
  </r>
  <r>
    <x v="6788"/>
    <x v="1"/>
    <n v="0"/>
    <x v="1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542"/>
    <n v="460.2"/>
    <x v="0"/>
    <n v="0"/>
    <x v="1"/>
  </r>
  <r>
    <x v="6789"/>
    <x v="0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x v="1"/>
    <n v="1"/>
    <x v="0"/>
  </r>
  <r>
    <x v="6790"/>
    <x v="0"/>
    <n v="0"/>
    <x v="1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x v="430"/>
    <n v="1790.35"/>
    <x v="0"/>
    <n v="0"/>
    <x v="2"/>
  </r>
  <r>
    <x v="6791"/>
    <x v="1"/>
    <n v="0"/>
    <x v="1"/>
    <x v="0"/>
    <n v="19"/>
    <s v="No"/>
    <s v="No phone service"/>
    <s v="DSL"/>
    <s v="No"/>
    <s v="No"/>
    <s v="Yes"/>
    <s v="No"/>
    <s v="Yes"/>
    <s v="No"/>
    <x v="0"/>
    <s v="Yes"/>
    <x v="0"/>
    <x v="20"/>
    <n v="733.35"/>
    <x v="1"/>
    <n v="1"/>
    <x v="1"/>
  </r>
  <r>
    <x v="6792"/>
    <x v="1"/>
    <n v="0"/>
    <x v="1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x v="227"/>
    <n v="1334"/>
    <x v="1"/>
    <n v="1"/>
    <x v="2"/>
  </r>
  <r>
    <x v="6793"/>
    <x v="1"/>
    <n v="0"/>
    <x v="0"/>
    <x v="1"/>
    <n v="72"/>
    <s v="Yes"/>
    <s v="Yes"/>
    <s v="Fiber optic"/>
    <s v="Yes"/>
    <s v="Yes"/>
    <s v="Yes"/>
    <s v="No"/>
    <s v="Yes"/>
    <s v="Yes"/>
    <x v="2"/>
    <s v="Yes"/>
    <x v="3"/>
    <x v="1064"/>
    <n v="7767.25"/>
    <x v="0"/>
    <n v="0"/>
    <x v="2"/>
  </r>
  <r>
    <x v="6794"/>
    <x v="1"/>
    <n v="0"/>
    <x v="1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425"/>
    <n v="876.15"/>
    <x v="0"/>
    <n v="0"/>
    <x v="2"/>
  </r>
  <r>
    <x v="6795"/>
    <x v="0"/>
    <n v="0"/>
    <x v="0"/>
    <x v="1"/>
    <n v="55"/>
    <s v="Yes"/>
    <s v="Yes"/>
    <s v="Fiber optic"/>
    <s v="Yes"/>
    <s v="Yes"/>
    <s v="No"/>
    <s v="No"/>
    <s v="No"/>
    <s v="No"/>
    <x v="0"/>
    <s v="Yes"/>
    <x v="0"/>
    <x v="314"/>
    <n v="4600.95"/>
    <x v="0"/>
    <n v="0"/>
    <x v="2"/>
  </r>
  <r>
    <x v="6796"/>
    <x v="1"/>
    <n v="0"/>
    <x v="0"/>
    <x v="1"/>
    <n v="2"/>
    <s v="Yes"/>
    <s v="Yes"/>
    <s v="DSL"/>
    <s v="Yes"/>
    <s v="No"/>
    <s v="No"/>
    <s v="No"/>
    <s v="No"/>
    <s v="No"/>
    <x v="0"/>
    <s v="No"/>
    <x v="1"/>
    <x v="538"/>
    <n v="113.55"/>
    <x v="1"/>
    <n v="1"/>
    <x v="0"/>
  </r>
  <r>
    <x v="6797"/>
    <x v="1"/>
    <n v="0"/>
    <x v="1"/>
    <x v="0"/>
    <n v="27"/>
    <s v="Yes"/>
    <s v="No"/>
    <s v="Fiber optic"/>
    <s v="No"/>
    <s v="No"/>
    <s v="No"/>
    <s v="No"/>
    <s v="No"/>
    <s v="No"/>
    <x v="0"/>
    <s v="Yes"/>
    <x v="1"/>
    <x v="1194"/>
    <n v="1793.25"/>
    <x v="0"/>
    <n v="0"/>
    <x v="1"/>
  </r>
  <r>
    <x v="6798"/>
    <x v="0"/>
    <n v="0"/>
    <x v="1"/>
    <x v="0"/>
    <n v="13"/>
    <s v="Yes"/>
    <s v="No"/>
    <s v="Fiber optic"/>
    <s v="No"/>
    <s v="No"/>
    <s v="No"/>
    <s v="No"/>
    <s v="No"/>
    <s v="No"/>
    <x v="0"/>
    <s v="Yes"/>
    <x v="1"/>
    <x v="192"/>
    <n v="886.7"/>
    <x v="0"/>
    <n v="0"/>
    <x v="1"/>
  </r>
  <r>
    <x v="6799"/>
    <x v="0"/>
    <n v="0"/>
    <x v="1"/>
    <x v="0"/>
    <n v="70"/>
    <s v="Yes"/>
    <s v="Yes"/>
    <s v="Fiber optic"/>
    <s v="Yes"/>
    <s v="Yes"/>
    <s v="Yes"/>
    <s v="No"/>
    <s v="Yes"/>
    <s v="Yes"/>
    <x v="2"/>
    <s v="Yes"/>
    <x v="1"/>
    <x v="831"/>
    <n v="7737.55"/>
    <x v="0"/>
    <n v="0"/>
    <x v="2"/>
  </r>
  <r>
    <x v="6800"/>
    <x v="0"/>
    <n v="0"/>
    <x v="0"/>
    <x v="0"/>
    <n v="14"/>
    <s v="Yes"/>
    <s v="No"/>
    <s v="Fiber optic"/>
    <s v="Yes"/>
    <s v="Yes"/>
    <s v="No"/>
    <s v="Yes"/>
    <s v="Yes"/>
    <s v="Yes"/>
    <x v="1"/>
    <s v="No"/>
    <x v="1"/>
    <x v="903"/>
    <n v="1348.9"/>
    <x v="1"/>
    <n v="1"/>
    <x v="1"/>
  </r>
  <r>
    <x v="6801"/>
    <x v="0"/>
    <n v="0"/>
    <x v="0"/>
    <x v="1"/>
    <n v="19"/>
    <s v="Yes"/>
    <s v="Yes"/>
    <s v="Fiber optic"/>
    <s v="No"/>
    <s v="No"/>
    <s v="No"/>
    <s v="Yes"/>
    <s v="No"/>
    <s v="Yes"/>
    <x v="1"/>
    <s v="Yes"/>
    <x v="2"/>
    <x v="248"/>
    <n v="1686.85"/>
    <x v="0"/>
    <n v="0"/>
    <x v="1"/>
  </r>
  <r>
    <x v="6802"/>
    <x v="0"/>
    <n v="0"/>
    <x v="1"/>
    <x v="0"/>
    <n v="20"/>
    <s v="Yes"/>
    <s v="Yes"/>
    <s v="Fiber optic"/>
    <s v="Yes"/>
    <s v="No"/>
    <s v="No"/>
    <s v="No"/>
    <s v="Yes"/>
    <s v="No"/>
    <x v="0"/>
    <s v="Yes"/>
    <x v="2"/>
    <x v="6"/>
    <n v="1879.25"/>
    <x v="0"/>
    <n v="0"/>
    <x v="1"/>
  </r>
  <r>
    <x v="6803"/>
    <x v="1"/>
    <n v="0"/>
    <x v="0"/>
    <x v="1"/>
    <n v="43"/>
    <s v="Yes"/>
    <s v="Yes"/>
    <s v="Fiber optic"/>
    <s v="Yes"/>
    <s v="No"/>
    <s v="Yes"/>
    <s v="Yes"/>
    <s v="No"/>
    <s v="No"/>
    <x v="1"/>
    <s v="Yes"/>
    <x v="3"/>
    <x v="413"/>
    <n v="4013.8"/>
    <x v="0"/>
    <n v="0"/>
    <x v="2"/>
  </r>
  <r>
    <x v="6804"/>
    <x v="1"/>
    <n v="0"/>
    <x v="0"/>
    <x v="1"/>
    <n v="5"/>
    <s v="Yes"/>
    <s v="No"/>
    <s v="Fiber optic"/>
    <s v="Yes"/>
    <s v="No"/>
    <s v="Yes"/>
    <s v="No"/>
    <s v="No"/>
    <s v="Yes"/>
    <x v="0"/>
    <s v="Yes"/>
    <x v="1"/>
    <x v="459"/>
    <n v="434.5"/>
    <x v="0"/>
    <n v="0"/>
    <x v="0"/>
  </r>
  <r>
    <x v="6805"/>
    <x v="0"/>
    <n v="1"/>
    <x v="0"/>
    <x v="0"/>
    <n v="70"/>
    <s v="Yes"/>
    <s v="Yes"/>
    <s v="Fiber optic"/>
    <s v="No"/>
    <s v="Yes"/>
    <s v="No"/>
    <s v="Yes"/>
    <s v="Yes"/>
    <s v="Yes"/>
    <x v="1"/>
    <s v="Yes"/>
    <x v="2"/>
    <x v="177"/>
    <n v="7195.35"/>
    <x v="0"/>
    <n v="0"/>
    <x v="2"/>
  </r>
  <r>
    <x v="6806"/>
    <x v="0"/>
    <n v="0"/>
    <x v="0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1142"/>
    <n v="780.1"/>
    <x v="0"/>
    <n v="0"/>
    <x v="2"/>
  </r>
  <r>
    <x v="6807"/>
    <x v="1"/>
    <n v="0"/>
    <x v="0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66"/>
    <n v="107.6"/>
    <x v="0"/>
    <n v="0"/>
    <x v="0"/>
  </r>
  <r>
    <x v="6808"/>
    <x v="1"/>
    <n v="0"/>
    <x v="1"/>
    <x v="0"/>
    <n v="39"/>
    <s v="Yes"/>
    <s v="No"/>
    <s v="Fiber optic"/>
    <s v="Yes"/>
    <s v="No"/>
    <s v="Yes"/>
    <s v="No"/>
    <s v="Yes"/>
    <s v="Yes"/>
    <x v="2"/>
    <s v="Yes"/>
    <x v="0"/>
    <x v="699"/>
    <n v="3801.7"/>
    <x v="0"/>
    <n v="0"/>
    <x v="2"/>
  </r>
  <r>
    <x v="6809"/>
    <x v="1"/>
    <n v="1"/>
    <x v="0"/>
    <x v="0"/>
    <n v="4"/>
    <s v="Yes"/>
    <s v="Yes"/>
    <s v="Fiber optic"/>
    <s v="No"/>
    <s v="No"/>
    <s v="No"/>
    <s v="No"/>
    <s v="No"/>
    <s v="No"/>
    <x v="0"/>
    <s v="No"/>
    <x v="0"/>
    <x v="339"/>
    <n v="308.7"/>
    <x v="1"/>
    <n v="1"/>
    <x v="0"/>
  </r>
  <r>
    <x v="6810"/>
    <x v="1"/>
    <n v="0"/>
    <x v="1"/>
    <x v="0"/>
    <n v="15"/>
    <s v="No"/>
    <s v="No phone service"/>
    <s v="DSL"/>
    <s v="No"/>
    <s v="No"/>
    <s v="No"/>
    <s v="Yes"/>
    <s v="No"/>
    <s v="No"/>
    <x v="0"/>
    <s v="Yes"/>
    <x v="0"/>
    <x v="1519"/>
    <n v="438.25"/>
    <x v="1"/>
    <n v="1"/>
    <x v="1"/>
  </r>
  <r>
    <x v="6811"/>
    <x v="1"/>
    <n v="0"/>
    <x v="0"/>
    <x v="0"/>
    <n v="1"/>
    <s v="No"/>
    <s v="No phone service"/>
    <s v="DSL"/>
    <s v="No"/>
    <s v="No"/>
    <s v="Yes"/>
    <s v="No"/>
    <s v="Yes"/>
    <s v="Yes"/>
    <x v="0"/>
    <s v="Yes"/>
    <x v="0"/>
    <x v="519"/>
    <n v="50.35"/>
    <x v="1"/>
    <n v="1"/>
    <x v="0"/>
  </r>
  <r>
    <x v="6812"/>
    <x v="0"/>
    <n v="1"/>
    <x v="1"/>
    <x v="0"/>
    <n v="45"/>
    <s v="Yes"/>
    <s v="No"/>
    <s v="Fiber optic"/>
    <s v="Yes"/>
    <s v="Yes"/>
    <s v="No"/>
    <s v="Yes"/>
    <s v="No"/>
    <s v="No"/>
    <x v="0"/>
    <s v="Yes"/>
    <x v="2"/>
    <x v="449"/>
    <n v="3778.1"/>
    <x v="0"/>
    <n v="0"/>
    <x v="2"/>
  </r>
  <r>
    <x v="6813"/>
    <x v="0"/>
    <n v="0"/>
    <x v="0"/>
    <x v="0"/>
    <n v="64"/>
    <s v="No"/>
    <s v="No phone service"/>
    <s v="DSL"/>
    <s v="Yes"/>
    <s v="No"/>
    <s v="Yes"/>
    <s v="Yes"/>
    <s v="No"/>
    <s v="Yes"/>
    <x v="2"/>
    <s v="No"/>
    <x v="0"/>
    <x v="465"/>
    <n v="3147.5"/>
    <x v="1"/>
    <n v="1"/>
    <x v="2"/>
  </r>
  <r>
    <x v="6814"/>
    <x v="0"/>
    <n v="1"/>
    <x v="0"/>
    <x v="0"/>
    <n v="57"/>
    <s v="Yes"/>
    <s v="Yes"/>
    <s v="Fiber optic"/>
    <s v="No"/>
    <s v="Yes"/>
    <s v="Yes"/>
    <s v="No"/>
    <s v="No"/>
    <s v="Yes"/>
    <x v="0"/>
    <s v="No"/>
    <x v="3"/>
    <x v="1363"/>
    <n v="5438.95"/>
    <x v="0"/>
    <n v="0"/>
    <x v="2"/>
  </r>
  <r>
    <x v="6815"/>
    <x v="1"/>
    <n v="0"/>
    <x v="0"/>
    <x v="1"/>
    <n v="72"/>
    <s v="Yes"/>
    <s v="Yes"/>
    <s v="DSL"/>
    <s v="Yes"/>
    <s v="Yes"/>
    <s v="Yes"/>
    <s v="Yes"/>
    <s v="No"/>
    <s v="No"/>
    <x v="2"/>
    <s v="No"/>
    <x v="2"/>
    <x v="345"/>
    <n v="5102.3500000000004"/>
    <x v="0"/>
    <n v="0"/>
    <x v="2"/>
  </r>
  <r>
    <x v="6816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544"/>
    <n v="70.3"/>
    <x v="1"/>
    <n v="1"/>
    <x v="0"/>
  </r>
  <r>
    <x v="6817"/>
    <x v="1"/>
    <n v="0"/>
    <x v="0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1527"/>
    <n v="1872.2"/>
    <x v="0"/>
    <n v="0"/>
    <x v="2"/>
  </r>
  <r>
    <x v="6818"/>
    <x v="0"/>
    <n v="0"/>
    <x v="1"/>
    <x v="0"/>
    <n v="3"/>
    <s v="Yes"/>
    <s v="No"/>
    <s v="DSL"/>
    <s v="Yes"/>
    <s v="Yes"/>
    <s v="No"/>
    <s v="Yes"/>
    <s v="No"/>
    <s v="Yes"/>
    <x v="2"/>
    <s v="No"/>
    <x v="1"/>
    <x v="502"/>
    <n v="213.35"/>
    <x v="0"/>
    <n v="0"/>
    <x v="0"/>
  </r>
  <r>
    <x v="6819"/>
    <x v="1"/>
    <n v="1"/>
    <x v="1"/>
    <x v="0"/>
    <n v="55"/>
    <s v="Yes"/>
    <s v="Yes"/>
    <s v="Fiber optic"/>
    <s v="Yes"/>
    <s v="No"/>
    <s v="No"/>
    <s v="No"/>
    <s v="Yes"/>
    <s v="Yes"/>
    <x v="0"/>
    <s v="Yes"/>
    <x v="0"/>
    <x v="302"/>
    <n v="5617.75"/>
    <x v="1"/>
    <n v="1"/>
    <x v="2"/>
  </r>
  <r>
    <x v="6820"/>
    <x v="0"/>
    <n v="0"/>
    <x v="0"/>
    <x v="0"/>
    <n v="59"/>
    <s v="Yes"/>
    <s v="Yes"/>
    <s v="Fiber optic"/>
    <s v="No"/>
    <s v="No"/>
    <s v="Yes"/>
    <s v="Yes"/>
    <s v="Yes"/>
    <s v="No"/>
    <x v="0"/>
    <s v="No"/>
    <x v="0"/>
    <x v="547"/>
    <n v="5386.5"/>
    <x v="0"/>
    <n v="0"/>
    <x v="2"/>
  </r>
  <r>
    <x v="6821"/>
    <x v="0"/>
    <n v="0"/>
    <x v="1"/>
    <x v="0"/>
    <n v="18"/>
    <s v="Yes"/>
    <s v="Yes"/>
    <s v="Fiber optic"/>
    <s v="No"/>
    <s v="No"/>
    <s v="No"/>
    <s v="Yes"/>
    <s v="Yes"/>
    <s v="Yes"/>
    <x v="0"/>
    <s v="Yes"/>
    <x v="2"/>
    <x v="1045"/>
    <n v="1776.95"/>
    <x v="1"/>
    <n v="1"/>
    <x v="1"/>
  </r>
  <r>
    <x v="6822"/>
    <x v="1"/>
    <n v="1"/>
    <x v="0"/>
    <x v="0"/>
    <n v="32"/>
    <s v="Yes"/>
    <s v="No"/>
    <s v="Fiber optic"/>
    <s v="No"/>
    <s v="No"/>
    <s v="No"/>
    <s v="No"/>
    <s v="No"/>
    <s v="Yes"/>
    <x v="0"/>
    <s v="Yes"/>
    <x v="3"/>
    <x v="266"/>
    <n v="2483.0500000000002"/>
    <x v="1"/>
    <n v="1"/>
    <x v="1"/>
  </r>
  <r>
    <x v="6823"/>
    <x v="0"/>
    <n v="0"/>
    <x v="1"/>
    <x v="0"/>
    <n v="4"/>
    <s v="Yes"/>
    <s v="No"/>
    <s v="DSL"/>
    <s v="Yes"/>
    <s v="No"/>
    <s v="No"/>
    <s v="No"/>
    <s v="No"/>
    <s v="No"/>
    <x v="0"/>
    <s v="Yes"/>
    <x v="2"/>
    <x v="76"/>
    <n v="235.65"/>
    <x v="0"/>
    <n v="0"/>
    <x v="0"/>
  </r>
  <r>
    <x v="6824"/>
    <x v="0"/>
    <n v="1"/>
    <x v="1"/>
    <x v="0"/>
    <n v="66"/>
    <s v="Yes"/>
    <s v="Yes"/>
    <s v="Fiber optic"/>
    <s v="No"/>
    <s v="Yes"/>
    <s v="No"/>
    <s v="No"/>
    <s v="No"/>
    <s v="No"/>
    <x v="0"/>
    <s v="Yes"/>
    <x v="3"/>
    <x v="533"/>
    <n v="5224.3500000000004"/>
    <x v="1"/>
    <n v="1"/>
    <x v="2"/>
  </r>
  <r>
    <x v="6825"/>
    <x v="1"/>
    <n v="0"/>
    <x v="1"/>
    <x v="0"/>
    <n v="27"/>
    <s v="Yes"/>
    <s v="Yes"/>
    <s v="Fiber optic"/>
    <s v="No"/>
    <s v="No"/>
    <s v="Yes"/>
    <s v="No"/>
    <s v="No"/>
    <s v="No"/>
    <x v="0"/>
    <s v="Yes"/>
    <x v="0"/>
    <x v="1226"/>
    <n v="2272.8000000000002"/>
    <x v="0"/>
    <n v="0"/>
    <x v="1"/>
  </r>
  <r>
    <x v="6826"/>
    <x v="1"/>
    <n v="0"/>
    <x v="1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x v="112"/>
    <n v="83.75"/>
    <x v="0"/>
    <n v="0"/>
    <x v="0"/>
  </r>
  <r>
    <x v="6827"/>
    <x v="1"/>
    <n v="0"/>
    <x v="0"/>
    <x v="1"/>
    <n v="60"/>
    <s v="Yes"/>
    <s v="No"/>
    <s v="DSL"/>
    <s v="Yes"/>
    <s v="Yes"/>
    <s v="No"/>
    <s v="Yes"/>
    <s v="Yes"/>
    <s v="Yes"/>
    <x v="0"/>
    <s v="Yes"/>
    <x v="3"/>
    <x v="529"/>
    <n v="4663.3999999999996"/>
    <x v="0"/>
    <n v="0"/>
    <x v="2"/>
  </r>
  <r>
    <x v="6828"/>
    <x v="0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924"/>
    <n v="201.7"/>
    <x v="0"/>
    <n v="0"/>
    <x v="0"/>
  </r>
  <r>
    <x v="6829"/>
    <x v="1"/>
    <n v="0"/>
    <x v="0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27"/>
    <n v="125"/>
    <x v="0"/>
    <n v="0"/>
    <x v="0"/>
  </r>
  <r>
    <x v="6830"/>
    <x v="1"/>
    <n v="0"/>
    <x v="1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33"/>
    <n v="684.4"/>
    <x v="0"/>
    <n v="0"/>
    <x v="1"/>
  </r>
  <r>
    <x v="6831"/>
    <x v="1"/>
    <n v="0"/>
    <x v="1"/>
    <x v="0"/>
    <n v="7"/>
    <s v="Yes"/>
    <s v="Yes"/>
    <s v="Fiber optic"/>
    <s v="No"/>
    <s v="No"/>
    <s v="No"/>
    <s v="No"/>
    <s v="No"/>
    <s v="Yes"/>
    <x v="0"/>
    <s v="Yes"/>
    <x v="0"/>
    <x v="188"/>
    <n v="620.35"/>
    <x v="1"/>
    <n v="1"/>
    <x v="0"/>
  </r>
  <r>
    <x v="6832"/>
    <x v="0"/>
    <n v="0"/>
    <x v="0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786"/>
    <n v="1146.05"/>
    <x v="0"/>
    <n v="0"/>
    <x v="2"/>
  </r>
  <r>
    <x v="6833"/>
    <x v="0"/>
    <n v="1"/>
    <x v="1"/>
    <x v="0"/>
    <n v="18"/>
    <s v="Yes"/>
    <s v="Yes"/>
    <s v="Fiber optic"/>
    <s v="No"/>
    <s v="Yes"/>
    <s v="No"/>
    <s v="Yes"/>
    <s v="Yes"/>
    <s v="Yes"/>
    <x v="0"/>
    <s v="Yes"/>
    <x v="3"/>
    <x v="1572"/>
    <n v="1806.35"/>
    <x v="0"/>
    <n v="0"/>
    <x v="1"/>
  </r>
  <r>
    <x v="6834"/>
    <x v="0"/>
    <n v="0"/>
    <x v="1"/>
    <x v="0"/>
    <n v="15"/>
    <s v="No"/>
    <s v="No phone service"/>
    <s v="DSL"/>
    <s v="No"/>
    <s v="Yes"/>
    <s v="No"/>
    <s v="No"/>
    <s v="No"/>
    <s v="Yes"/>
    <x v="2"/>
    <s v="Yes"/>
    <x v="1"/>
    <x v="1573"/>
    <n v="603"/>
    <x v="0"/>
    <n v="0"/>
    <x v="1"/>
  </r>
  <r>
    <x v="6835"/>
    <x v="1"/>
    <n v="0"/>
    <x v="0"/>
    <x v="0"/>
    <n v="67"/>
    <s v="Yes"/>
    <s v="Yes"/>
    <s v="Fiber optic"/>
    <s v="No"/>
    <s v="Yes"/>
    <s v="No"/>
    <s v="No"/>
    <s v="Yes"/>
    <s v="No"/>
    <x v="1"/>
    <s v="Yes"/>
    <x v="2"/>
    <x v="1120"/>
    <n v="5798.3"/>
    <x v="0"/>
    <n v="0"/>
    <x v="2"/>
  </r>
  <r>
    <x v="6836"/>
    <x v="1"/>
    <n v="1"/>
    <x v="0"/>
    <x v="0"/>
    <n v="6"/>
    <s v="Yes"/>
    <s v="No"/>
    <s v="Fiber optic"/>
    <s v="No"/>
    <s v="Yes"/>
    <s v="No"/>
    <s v="No"/>
    <s v="No"/>
    <s v="Yes"/>
    <x v="0"/>
    <s v="Yes"/>
    <x v="0"/>
    <x v="190"/>
    <n v="519.15"/>
    <x v="1"/>
    <n v="1"/>
    <x v="0"/>
  </r>
  <r>
    <x v="6837"/>
    <x v="1"/>
    <n v="1"/>
    <x v="1"/>
    <x v="0"/>
    <n v="6"/>
    <s v="Yes"/>
    <s v="No"/>
    <s v="Fiber optic"/>
    <s v="No"/>
    <s v="No"/>
    <s v="No"/>
    <s v="No"/>
    <s v="Yes"/>
    <s v="No"/>
    <x v="0"/>
    <s v="Yes"/>
    <x v="0"/>
    <x v="628"/>
    <n v="497.6"/>
    <x v="0"/>
    <n v="0"/>
    <x v="0"/>
  </r>
  <r>
    <x v="6838"/>
    <x v="1"/>
    <n v="0"/>
    <x v="1"/>
    <x v="0"/>
    <n v="13"/>
    <s v="Yes"/>
    <s v="Yes"/>
    <s v="Fiber optic"/>
    <s v="No"/>
    <s v="No"/>
    <s v="No"/>
    <s v="Yes"/>
    <s v="Yes"/>
    <s v="Yes"/>
    <x v="0"/>
    <s v="Yes"/>
    <x v="1"/>
    <x v="212"/>
    <n v="1301.7"/>
    <x v="1"/>
    <n v="1"/>
    <x v="1"/>
  </r>
  <r>
    <x v="6839"/>
    <x v="0"/>
    <n v="0"/>
    <x v="1"/>
    <x v="0"/>
    <n v="11"/>
    <s v="Yes"/>
    <s v="Yes"/>
    <s v="Fiber optic"/>
    <s v="No"/>
    <s v="No"/>
    <s v="Yes"/>
    <s v="No"/>
    <s v="Yes"/>
    <s v="Yes"/>
    <x v="0"/>
    <s v="Yes"/>
    <x v="0"/>
    <x v="794"/>
    <n v="1129.75"/>
    <x v="1"/>
    <n v="1"/>
    <x v="0"/>
  </r>
  <r>
    <x v="6840"/>
    <x v="1"/>
    <n v="0"/>
    <x v="1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70"/>
    <n v="19.3"/>
    <x v="0"/>
    <n v="0"/>
    <x v="0"/>
  </r>
  <r>
    <x v="6841"/>
    <x v="1"/>
    <n v="0"/>
    <x v="1"/>
    <x v="0"/>
    <n v="5"/>
    <s v="Yes"/>
    <s v="No"/>
    <s v="DSL"/>
    <s v="Yes"/>
    <s v="No"/>
    <s v="No"/>
    <s v="Yes"/>
    <s v="No"/>
    <s v="No"/>
    <x v="0"/>
    <s v="Yes"/>
    <x v="1"/>
    <x v="1387"/>
    <n v="266.95"/>
    <x v="0"/>
    <n v="0"/>
    <x v="0"/>
  </r>
  <r>
    <x v="6842"/>
    <x v="1"/>
    <n v="0"/>
    <x v="1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x v="81"/>
    <n v="257"/>
    <x v="0"/>
    <n v="0"/>
    <x v="1"/>
  </r>
  <r>
    <x v="6843"/>
    <x v="0"/>
    <n v="0"/>
    <x v="0"/>
    <x v="0"/>
    <n v="9"/>
    <s v="Yes"/>
    <s v="Yes"/>
    <s v="Fiber optic"/>
    <s v="Yes"/>
    <s v="Yes"/>
    <s v="Yes"/>
    <s v="No"/>
    <s v="No"/>
    <s v="No"/>
    <x v="0"/>
    <s v="No"/>
    <x v="2"/>
    <x v="1574"/>
    <n v="865.8"/>
    <x v="1"/>
    <n v="1"/>
    <x v="0"/>
  </r>
  <r>
    <x v="6844"/>
    <x v="1"/>
    <n v="0"/>
    <x v="1"/>
    <x v="0"/>
    <n v="29"/>
    <s v="Yes"/>
    <s v="No"/>
    <s v="Fiber optic"/>
    <s v="No"/>
    <s v="Yes"/>
    <s v="No"/>
    <s v="Yes"/>
    <s v="Yes"/>
    <s v="No"/>
    <x v="0"/>
    <s v="No"/>
    <x v="1"/>
    <x v="317"/>
    <n v="2623.65"/>
    <x v="0"/>
    <n v="0"/>
    <x v="1"/>
  </r>
  <r>
    <x v="6845"/>
    <x v="1"/>
    <n v="1"/>
    <x v="1"/>
    <x v="0"/>
    <n v="1"/>
    <s v="Yes"/>
    <s v="No"/>
    <s v="DSL"/>
    <s v="No"/>
    <s v="No"/>
    <s v="No"/>
    <s v="No"/>
    <s v="No"/>
    <s v="No"/>
    <x v="0"/>
    <s v="Yes"/>
    <x v="1"/>
    <x v="751"/>
    <n v="45.85"/>
    <x v="0"/>
    <n v="0"/>
    <x v="0"/>
  </r>
  <r>
    <x v="6846"/>
    <x v="0"/>
    <n v="0"/>
    <x v="1"/>
    <x v="0"/>
    <n v="1"/>
    <s v="Yes"/>
    <s v="Yes"/>
    <s v="Fiber optic"/>
    <s v="No"/>
    <s v="No"/>
    <s v="Yes"/>
    <s v="No"/>
    <s v="No"/>
    <s v="No"/>
    <x v="0"/>
    <s v="Yes"/>
    <x v="1"/>
    <x v="1024"/>
    <n v="79.55"/>
    <x v="1"/>
    <n v="1"/>
    <x v="0"/>
  </r>
  <r>
    <x v="6847"/>
    <x v="0"/>
    <n v="0"/>
    <x v="0"/>
    <x v="1"/>
    <n v="18"/>
    <s v="Yes"/>
    <s v="No"/>
    <s v="DSL"/>
    <s v="No"/>
    <s v="No"/>
    <s v="No"/>
    <s v="No"/>
    <s v="Yes"/>
    <s v="No"/>
    <x v="0"/>
    <s v="No"/>
    <x v="1"/>
    <x v="378"/>
    <n v="1082.8"/>
    <x v="0"/>
    <n v="0"/>
    <x v="1"/>
  </r>
  <r>
    <x v="6848"/>
    <x v="0"/>
    <n v="0"/>
    <x v="0"/>
    <x v="0"/>
    <n v="2"/>
    <s v="Yes"/>
    <s v="No"/>
    <s v="DSL"/>
    <s v="No"/>
    <s v="No"/>
    <s v="Yes"/>
    <s v="No"/>
    <s v="Yes"/>
    <s v="Yes"/>
    <x v="0"/>
    <s v="No"/>
    <x v="3"/>
    <x v="382"/>
    <n v="147.80000000000001"/>
    <x v="0"/>
    <n v="0"/>
    <x v="0"/>
  </r>
  <r>
    <x v="6849"/>
    <x v="1"/>
    <n v="0"/>
    <x v="0"/>
    <x v="1"/>
    <n v="30"/>
    <s v="Yes"/>
    <s v="Yes"/>
    <s v="Fiber optic"/>
    <s v="No"/>
    <s v="Yes"/>
    <s v="No"/>
    <s v="Yes"/>
    <s v="No"/>
    <s v="No"/>
    <x v="0"/>
    <s v="Yes"/>
    <x v="2"/>
    <x v="385"/>
    <n v="2570.1999999999998"/>
    <x v="0"/>
    <n v="0"/>
    <x v="1"/>
  </r>
  <r>
    <x v="6850"/>
    <x v="1"/>
    <n v="0"/>
    <x v="1"/>
    <x v="1"/>
    <n v="66"/>
    <s v="Yes"/>
    <s v="Yes"/>
    <s v="DSL"/>
    <s v="Yes"/>
    <s v="Yes"/>
    <s v="No"/>
    <s v="Yes"/>
    <s v="No"/>
    <s v="No"/>
    <x v="2"/>
    <s v="No"/>
    <x v="2"/>
    <x v="1338"/>
    <n v="4378.8999999999996"/>
    <x v="0"/>
    <n v="0"/>
    <x v="2"/>
  </r>
  <r>
    <x v="6851"/>
    <x v="1"/>
    <n v="0"/>
    <x v="0"/>
    <x v="1"/>
    <n v="38"/>
    <s v="Yes"/>
    <s v="Yes"/>
    <s v="Fiber optic"/>
    <s v="No"/>
    <s v="No"/>
    <s v="Yes"/>
    <s v="Yes"/>
    <s v="Yes"/>
    <s v="No"/>
    <x v="2"/>
    <s v="Yes"/>
    <x v="2"/>
    <x v="280"/>
    <n v="3616.25"/>
    <x v="0"/>
    <n v="0"/>
    <x v="2"/>
  </r>
  <r>
    <x v="6852"/>
    <x v="1"/>
    <n v="0"/>
    <x v="0"/>
    <x v="1"/>
    <n v="44"/>
    <s v="Yes"/>
    <s v="No"/>
    <s v="DSL"/>
    <s v="No"/>
    <s v="Yes"/>
    <s v="Yes"/>
    <s v="Yes"/>
    <s v="No"/>
    <s v="No"/>
    <x v="0"/>
    <s v="Yes"/>
    <x v="1"/>
    <x v="1028"/>
    <n v="2924.05"/>
    <x v="0"/>
    <n v="0"/>
    <x v="2"/>
  </r>
  <r>
    <x v="6853"/>
    <x v="0"/>
    <n v="0"/>
    <x v="1"/>
    <x v="0"/>
    <n v="54"/>
    <s v="Yes"/>
    <s v="Yes"/>
    <s v="Fiber optic"/>
    <s v="No"/>
    <s v="Yes"/>
    <s v="Yes"/>
    <s v="Yes"/>
    <s v="Yes"/>
    <s v="Yes"/>
    <x v="0"/>
    <s v="No"/>
    <x v="0"/>
    <x v="1447"/>
    <n v="6014.85"/>
    <x v="1"/>
    <n v="1"/>
    <x v="2"/>
  </r>
  <r>
    <x v="6854"/>
    <x v="1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187"/>
    <n v="32.700000000000003"/>
    <x v="0"/>
    <n v="0"/>
    <x v="0"/>
  </r>
  <r>
    <x v="6855"/>
    <x v="0"/>
    <n v="0"/>
    <x v="1"/>
    <x v="0"/>
    <n v="42"/>
    <s v="Yes"/>
    <s v="No"/>
    <s v="DSL"/>
    <s v="Yes"/>
    <s v="Yes"/>
    <s v="No"/>
    <s v="Yes"/>
    <s v="No"/>
    <s v="Yes"/>
    <x v="1"/>
    <s v="Yes"/>
    <x v="1"/>
    <x v="1575"/>
    <n v="2882.25"/>
    <x v="0"/>
    <n v="0"/>
    <x v="2"/>
  </r>
  <r>
    <x v="6856"/>
    <x v="0"/>
    <n v="0"/>
    <x v="0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x v="203"/>
    <n v="1509.9"/>
    <x v="0"/>
    <n v="0"/>
    <x v="2"/>
  </r>
  <r>
    <x v="6857"/>
    <x v="1"/>
    <n v="0"/>
    <x v="0"/>
    <x v="1"/>
    <n v="58"/>
    <s v="Yes"/>
    <s v="No"/>
    <s v="Fiber optic"/>
    <s v="No"/>
    <s v="Yes"/>
    <s v="No"/>
    <s v="No"/>
    <s v="Yes"/>
    <s v="Yes"/>
    <x v="0"/>
    <s v="Yes"/>
    <x v="0"/>
    <x v="1189"/>
    <n v="5305.05"/>
    <x v="0"/>
    <n v="0"/>
    <x v="2"/>
  </r>
  <r>
    <x v="6858"/>
    <x v="0"/>
    <n v="0"/>
    <x v="0"/>
    <x v="1"/>
    <n v="25"/>
    <s v="Yes"/>
    <s v="Yes"/>
    <s v="Fiber optic"/>
    <s v="No"/>
    <s v="No"/>
    <s v="Yes"/>
    <s v="No"/>
    <s v="No"/>
    <s v="Yes"/>
    <x v="0"/>
    <s v="Yes"/>
    <x v="0"/>
    <x v="6"/>
    <n v="2368.4"/>
    <x v="1"/>
    <n v="1"/>
    <x v="1"/>
  </r>
  <r>
    <x v="6859"/>
    <x v="0"/>
    <n v="0"/>
    <x v="1"/>
    <x v="0"/>
    <n v="71"/>
    <s v="Yes"/>
    <s v="Yes"/>
    <s v="Fiber optic"/>
    <s v="Yes"/>
    <s v="Yes"/>
    <s v="Yes"/>
    <s v="Yes"/>
    <s v="Yes"/>
    <s v="Yes"/>
    <x v="2"/>
    <s v="No"/>
    <x v="1"/>
    <x v="1044"/>
    <n v="7985.9"/>
    <x v="0"/>
    <n v="0"/>
    <x v="2"/>
  </r>
  <r>
    <x v="6860"/>
    <x v="0"/>
    <n v="0"/>
    <x v="1"/>
    <x v="0"/>
    <n v="37"/>
    <s v="Yes"/>
    <s v="Yes"/>
    <s v="Fiber optic"/>
    <s v="No"/>
    <s v="Yes"/>
    <s v="Yes"/>
    <s v="No"/>
    <s v="Yes"/>
    <s v="Yes"/>
    <x v="0"/>
    <s v="Yes"/>
    <x v="2"/>
    <x v="175"/>
    <n v="3545.35"/>
    <x v="1"/>
    <n v="1"/>
    <x v="2"/>
  </r>
  <r>
    <x v="6861"/>
    <x v="0"/>
    <n v="0"/>
    <x v="0"/>
    <x v="1"/>
    <n v="14"/>
    <s v="Yes"/>
    <s v="Yes"/>
    <s v="Fiber optic"/>
    <s v="No"/>
    <s v="No"/>
    <s v="No"/>
    <s v="Yes"/>
    <s v="Yes"/>
    <s v="No"/>
    <x v="0"/>
    <s v="Yes"/>
    <x v="0"/>
    <x v="104"/>
    <n v="1301"/>
    <x v="1"/>
    <n v="1"/>
    <x v="1"/>
  </r>
  <r>
    <x v="6862"/>
    <x v="0"/>
    <n v="1"/>
    <x v="1"/>
    <x v="0"/>
    <n v="4"/>
    <s v="Yes"/>
    <s v="Yes"/>
    <s v="Fiber optic"/>
    <s v="No"/>
    <s v="No"/>
    <s v="Yes"/>
    <s v="No"/>
    <s v="No"/>
    <s v="Yes"/>
    <x v="0"/>
    <s v="Yes"/>
    <x v="0"/>
    <x v="486"/>
    <n v="372.45"/>
    <x v="1"/>
    <n v="1"/>
    <x v="0"/>
  </r>
  <r>
    <x v="6863"/>
    <x v="0"/>
    <n v="0"/>
    <x v="0"/>
    <x v="0"/>
    <n v="48"/>
    <s v="Yes"/>
    <s v="Yes"/>
    <s v="DSL"/>
    <s v="Yes"/>
    <s v="No"/>
    <s v="No"/>
    <s v="Yes"/>
    <s v="No"/>
    <s v="No"/>
    <x v="1"/>
    <s v="Yes"/>
    <x v="2"/>
    <x v="1143"/>
    <n v="2985.25"/>
    <x v="0"/>
    <n v="0"/>
    <x v="2"/>
  </r>
  <r>
    <x v="6864"/>
    <x v="0"/>
    <n v="1"/>
    <x v="1"/>
    <x v="0"/>
    <n v="3"/>
    <s v="No"/>
    <s v="No phone service"/>
    <s v="DSL"/>
    <s v="No"/>
    <s v="No"/>
    <s v="No"/>
    <s v="No"/>
    <s v="No"/>
    <s v="No"/>
    <x v="0"/>
    <s v="No"/>
    <x v="0"/>
    <x v="816"/>
    <n v="77.75"/>
    <x v="1"/>
    <n v="1"/>
    <x v="0"/>
  </r>
  <r>
    <x v="6865"/>
    <x v="0"/>
    <n v="0"/>
    <x v="0"/>
    <x v="0"/>
    <n v="8"/>
    <s v="Yes"/>
    <s v="No"/>
    <s v="DSL"/>
    <s v="Yes"/>
    <s v="No"/>
    <s v="No"/>
    <s v="Yes"/>
    <s v="No"/>
    <s v="Yes"/>
    <x v="2"/>
    <s v="No"/>
    <x v="1"/>
    <x v="635"/>
    <n v="564.35"/>
    <x v="0"/>
    <n v="0"/>
    <x v="0"/>
  </r>
  <r>
    <x v="6866"/>
    <x v="1"/>
    <n v="0"/>
    <x v="1"/>
    <x v="0"/>
    <n v="1"/>
    <s v="Yes"/>
    <s v="Yes"/>
    <s v="Fiber optic"/>
    <s v="No"/>
    <s v="No"/>
    <s v="No"/>
    <s v="No"/>
    <s v="Yes"/>
    <s v="Yes"/>
    <x v="0"/>
    <s v="Yes"/>
    <x v="0"/>
    <x v="53"/>
    <n v="95.45"/>
    <x v="1"/>
    <n v="1"/>
    <x v="0"/>
  </r>
  <r>
    <x v="6867"/>
    <x v="1"/>
    <n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81"/>
    <n v="1311.75"/>
    <x v="0"/>
    <n v="0"/>
    <x v="2"/>
  </r>
  <r>
    <x v="6868"/>
    <x v="1"/>
    <n v="0"/>
    <x v="1"/>
    <x v="0"/>
    <n v="13"/>
    <s v="Yes"/>
    <s v="No"/>
    <s v="Fiber optic"/>
    <s v="No"/>
    <s v="No"/>
    <s v="No"/>
    <s v="No"/>
    <s v="Yes"/>
    <s v="Yes"/>
    <x v="0"/>
    <s v="Yes"/>
    <x v="0"/>
    <x v="1174"/>
    <n v="1135.7"/>
    <x v="1"/>
    <n v="1"/>
    <x v="1"/>
  </r>
  <r>
    <x v="6869"/>
    <x v="0"/>
    <n v="0"/>
    <x v="0"/>
    <x v="1"/>
    <n v="45"/>
    <s v="Yes"/>
    <s v="No"/>
    <s v="DSL"/>
    <s v="No"/>
    <s v="Yes"/>
    <s v="No"/>
    <s v="Yes"/>
    <s v="No"/>
    <s v="No"/>
    <x v="1"/>
    <s v="Yes"/>
    <x v="3"/>
    <x v="1300"/>
    <n v="2319.8000000000002"/>
    <x v="1"/>
    <n v="1"/>
    <x v="2"/>
  </r>
  <r>
    <x v="6870"/>
    <x v="1"/>
    <n v="0"/>
    <x v="1"/>
    <x v="0"/>
    <n v="49"/>
    <s v="Yes"/>
    <s v="Yes"/>
    <s v="Fiber optic"/>
    <s v="No"/>
    <s v="No"/>
    <s v="No"/>
    <s v="No"/>
    <s v="No"/>
    <s v="No"/>
    <x v="0"/>
    <s v="Yes"/>
    <x v="2"/>
    <x v="484"/>
    <n v="3720.35"/>
    <x v="0"/>
    <n v="0"/>
    <x v="2"/>
  </r>
  <r>
    <x v="6871"/>
    <x v="0"/>
    <n v="0"/>
    <x v="0"/>
    <x v="0"/>
    <n v="52"/>
    <s v="Yes"/>
    <s v="Yes"/>
    <s v="Fiber optic"/>
    <s v="No"/>
    <s v="Yes"/>
    <s v="Yes"/>
    <s v="No"/>
    <s v="Yes"/>
    <s v="No"/>
    <x v="0"/>
    <s v="No"/>
    <x v="2"/>
    <x v="1118"/>
    <n v="5025.8"/>
    <x v="0"/>
    <n v="0"/>
    <x v="2"/>
  </r>
  <r>
    <x v="6872"/>
    <x v="0"/>
    <n v="0"/>
    <x v="0"/>
    <x v="0"/>
    <n v="63"/>
    <s v="Yes"/>
    <s v="No"/>
    <s v="Fiber optic"/>
    <s v="Yes"/>
    <s v="No"/>
    <s v="Yes"/>
    <s v="No"/>
    <s v="No"/>
    <s v="No"/>
    <x v="1"/>
    <s v="Yes"/>
    <x v="3"/>
    <x v="197"/>
    <n v="5224.5"/>
    <x v="0"/>
    <n v="0"/>
    <x v="2"/>
  </r>
  <r>
    <x v="6873"/>
    <x v="0"/>
    <n v="0"/>
    <x v="0"/>
    <x v="1"/>
    <n v="68"/>
    <s v="Yes"/>
    <s v="Yes"/>
    <s v="DSL"/>
    <s v="Yes"/>
    <s v="Yes"/>
    <s v="Yes"/>
    <s v="Yes"/>
    <s v="Yes"/>
    <s v="Yes"/>
    <x v="2"/>
    <s v="Yes"/>
    <x v="2"/>
    <x v="149"/>
    <n v="6185.8"/>
    <x v="0"/>
    <n v="0"/>
    <x v="2"/>
  </r>
  <r>
    <x v="6874"/>
    <x v="0"/>
    <n v="0"/>
    <x v="0"/>
    <x v="0"/>
    <n v="31"/>
    <s v="Yes"/>
    <s v="No"/>
    <s v="DSL"/>
    <s v="No"/>
    <s v="No"/>
    <s v="No"/>
    <s v="Yes"/>
    <s v="No"/>
    <s v="No"/>
    <x v="0"/>
    <s v="Yes"/>
    <x v="1"/>
    <x v="835"/>
    <n v="1498.55"/>
    <x v="0"/>
    <n v="0"/>
    <x v="1"/>
  </r>
  <r>
    <x v="6875"/>
    <x v="0"/>
    <n v="0"/>
    <x v="0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93"/>
    <n v="1208.5999999999999"/>
    <x v="0"/>
    <n v="0"/>
    <x v="2"/>
  </r>
  <r>
    <x v="6876"/>
    <x v="0"/>
    <n v="0"/>
    <x v="0"/>
    <x v="0"/>
    <n v="62"/>
    <s v="Yes"/>
    <s v="No"/>
    <s v="Fiber optic"/>
    <s v="Yes"/>
    <s v="No"/>
    <s v="Yes"/>
    <s v="Yes"/>
    <s v="Yes"/>
    <s v="Yes"/>
    <x v="1"/>
    <s v="Yes"/>
    <x v="0"/>
    <x v="1068"/>
    <n v="6613.65"/>
    <x v="0"/>
    <n v="0"/>
    <x v="2"/>
  </r>
  <r>
    <x v="6877"/>
    <x v="0"/>
    <n v="0"/>
    <x v="1"/>
    <x v="0"/>
    <n v="1"/>
    <s v="Yes"/>
    <s v="No"/>
    <s v="Fiber optic"/>
    <s v="No"/>
    <s v="No"/>
    <s v="No"/>
    <s v="No"/>
    <s v="No"/>
    <s v="No"/>
    <x v="0"/>
    <s v="No"/>
    <x v="2"/>
    <x v="36"/>
    <n v="69.7"/>
    <x v="1"/>
    <n v="1"/>
    <x v="0"/>
  </r>
  <r>
    <x v="6878"/>
    <x v="0"/>
    <n v="0"/>
    <x v="1"/>
    <x v="0"/>
    <n v="6"/>
    <s v="Yes"/>
    <s v="No"/>
    <s v="Fiber optic"/>
    <s v="No"/>
    <s v="No"/>
    <s v="No"/>
    <s v="No"/>
    <s v="Yes"/>
    <s v="Yes"/>
    <x v="0"/>
    <s v="Yes"/>
    <x v="0"/>
    <x v="483"/>
    <n v="573.29999999999995"/>
    <x v="1"/>
    <n v="1"/>
    <x v="0"/>
  </r>
  <r>
    <x v="6879"/>
    <x v="0"/>
    <n v="0"/>
    <x v="0"/>
    <x v="0"/>
    <n v="21"/>
    <s v="Yes"/>
    <s v="No"/>
    <s v="Fiber optic"/>
    <s v="No"/>
    <s v="No"/>
    <s v="No"/>
    <s v="Yes"/>
    <s v="Yes"/>
    <s v="No"/>
    <x v="0"/>
    <s v="Yes"/>
    <x v="0"/>
    <x v="426"/>
    <n v="1818.9"/>
    <x v="0"/>
    <n v="0"/>
    <x v="1"/>
  </r>
  <r>
    <x v="6880"/>
    <x v="0"/>
    <n v="0"/>
    <x v="0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624"/>
    <n v="1787.35"/>
    <x v="0"/>
    <n v="0"/>
    <x v="2"/>
  </r>
  <r>
    <x v="6881"/>
    <x v="0"/>
    <n v="0"/>
    <x v="0"/>
    <x v="1"/>
    <n v="32"/>
    <s v="No"/>
    <s v="No phone service"/>
    <s v="DSL"/>
    <s v="Yes"/>
    <s v="Yes"/>
    <s v="No"/>
    <s v="No"/>
    <s v="No"/>
    <s v="No"/>
    <x v="0"/>
    <s v="Yes"/>
    <x v="0"/>
    <x v="1576"/>
    <n v="1051.05"/>
    <x v="0"/>
    <n v="0"/>
    <x v="1"/>
  </r>
  <r>
    <x v="6882"/>
    <x v="0"/>
    <n v="1"/>
    <x v="1"/>
    <x v="0"/>
    <n v="71"/>
    <s v="Yes"/>
    <s v="Yes"/>
    <s v="Fiber optic"/>
    <s v="Yes"/>
    <s v="Yes"/>
    <s v="No"/>
    <s v="Yes"/>
    <s v="Yes"/>
    <s v="No"/>
    <x v="1"/>
    <s v="Yes"/>
    <x v="3"/>
    <x v="5"/>
    <n v="7181.25"/>
    <x v="0"/>
    <n v="0"/>
    <x v="2"/>
  </r>
  <r>
    <x v="6883"/>
    <x v="0"/>
    <n v="0"/>
    <x v="1"/>
    <x v="1"/>
    <n v="34"/>
    <s v="Yes"/>
    <s v="No"/>
    <s v="Fiber optic"/>
    <s v="Yes"/>
    <s v="Yes"/>
    <s v="Yes"/>
    <s v="No"/>
    <s v="Yes"/>
    <s v="Yes"/>
    <x v="0"/>
    <s v="Yes"/>
    <x v="2"/>
    <x v="159"/>
    <n v="3688.6"/>
    <x v="0"/>
    <n v="0"/>
    <x v="1"/>
  </r>
  <r>
    <x v="6884"/>
    <x v="1"/>
    <n v="0"/>
    <x v="0"/>
    <x v="0"/>
    <n v="3"/>
    <s v="No"/>
    <s v="No phone service"/>
    <s v="DSL"/>
    <s v="No"/>
    <s v="No"/>
    <s v="No"/>
    <s v="No"/>
    <s v="No"/>
    <s v="Yes"/>
    <x v="0"/>
    <s v="Yes"/>
    <x v="0"/>
    <x v="1576"/>
    <n v="99.75"/>
    <x v="1"/>
    <n v="1"/>
    <x v="0"/>
  </r>
  <r>
    <x v="6885"/>
    <x v="1"/>
    <n v="0"/>
    <x v="1"/>
    <x v="1"/>
    <n v="12"/>
    <s v="Yes"/>
    <s v="Yes"/>
    <s v="Fiber optic"/>
    <s v="No"/>
    <s v="No"/>
    <s v="No"/>
    <s v="No"/>
    <s v="No"/>
    <s v="No"/>
    <x v="0"/>
    <s v="Yes"/>
    <x v="3"/>
    <x v="836"/>
    <n v="871.4"/>
    <x v="1"/>
    <n v="1"/>
    <x v="0"/>
  </r>
  <r>
    <x v="6886"/>
    <x v="0"/>
    <n v="1"/>
    <x v="1"/>
    <x v="0"/>
    <n v="8"/>
    <s v="Yes"/>
    <s v="Yes"/>
    <s v="Fiber optic"/>
    <s v="No"/>
    <s v="No"/>
    <s v="Yes"/>
    <s v="No"/>
    <s v="Yes"/>
    <s v="Yes"/>
    <x v="0"/>
    <s v="No"/>
    <x v="0"/>
    <x v="733"/>
    <n v="780.5"/>
    <x v="1"/>
    <n v="1"/>
    <x v="0"/>
  </r>
  <r>
    <x v="6887"/>
    <x v="0"/>
    <n v="0"/>
    <x v="0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x v="97"/>
    <n v="821.6"/>
    <x v="0"/>
    <n v="0"/>
    <x v="1"/>
  </r>
  <r>
    <x v="6888"/>
    <x v="0"/>
    <n v="0"/>
    <x v="0"/>
    <x v="1"/>
    <n v="3"/>
    <s v="Yes"/>
    <s v="No"/>
    <s v="Fiber optic"/>
    <s v="No"/>
    <s v="No"/>
    <s v="No"/>
    <s v="No"/>
    <s v="Yes"/>
    <s v="No"/>
    <x v="0"/>
    <s v="Yes"/>
    <x v="0"/>
    <x v="397"/>
    <n v="239.45"/>
    <x v="0"/>
    <n v="0"/>
    <x v="0"/>
  </r>
  <r>
    <x v="6889"/>
    <x v="1"/>
    <n v="0"/>
    <x v="1"/>
    <x v="0"/>
    <n v="3"/>
    <s v="Yes"/>
    <s v="No"/>
    <s v="Fiber optic"/>
    <s v="No"/>
    <s v="No"/>
    <s v="Yes"/>
    <s v="Yes"/>
    <s v="Yes"/>
    <s v="No"/>
    <x v="0"/>
    <s v="Yes"/>
    <x v="1"/>
    <x v="107"/>
    <n v="244.45"/>
    <x v="0"/>
    <n v="0"/>
    <x v="0"/>
  </r>
  <r>
    <x v="6890"/>
    <x v="1"/>
    <n v="0"/>
    <x v="1"/>
    <x v="0"/>
    <n v="53"/>
    <s v="Yes"/>
    <s v="No"/>
    <s v="DSL"/>
    <s v="No"/>
    <s v="No"/>
    <s v="Yes"/>
    <s v="No"/>
    <s v="No"/>
    <s v="Yes"/>
    <x v="1"/>
    <s v="Yes"/>
    <x v="0"/>
    <x v="1577"/>
    <n v="3357.9"/>
    <x v="0"/>
    <n v="0"/>
    <x v="2"/>
  </r>
  <r>
    <x v="6891"/>
    <x v="0"/>
    <n v="0"/>
    <x v="0"/>
    <x v="0"/>
    <n v="4"/>
    <s v="No"/>
    <s v="No phone service"/>
    <s v="DSL"/>
    <s v="Yes"/>
    <s v="No"/>
    <s v="No"/>
    <s v="No"/>
    <s v="No"/>
    <s v="No"/>
    <x v="0"/>
    <s v="Yes"/>
    <x v="0"/>
    <x v="891"/>
    <n v="129.6"/>
    <x v="0"/>
    <n v="0"/>
    <x v="0"/>
  </r>
  <r>
    <x v="6892"/>
    <x v="0"/>
    <n v="0"/>
    <x v="0"/>
    <x v="1"/>
    <n v="48"/>
    <s v="Yes"/>
    <s v="No"/>
    <s v="Fiber optic"/>
    <s v="Yes"/>
    <s v="No"/>
    <s v="Yes"/>
    <s v="No"/>
    <s v="Yes"/>
    <s v="Yes"/>
    <x v="1"/>
    <s v="Yes"/>
    <x v="2"/>
    <x v="395"/>
    <n v="4977.2"/>
    <x v="0"/>
    <n v="0"/>
    <x v="2"/>
  </r>
  <r>
    <x v="6893"/>
    <x v="0"/>
    <n v="0"/>
    <x v="0"/>
    <x v="1"/>
    <n v="6"/>
    <s v="Yes"/>
    <s v="No"/>
    <s v="DSL"/>
    <s v="Yes"/>
    <s v="Yes"/>
    <s v="No"/>
    <s v="No"/>
    <s v="No"/>
    <s v="No"/>
    <x v="0"/>
    <s v="No"/>
    <x v="3"/>
    <x v="334"/>
    <n v="365.35"/>
    <x v="1"/>
    <n v="1"/>
    <x v="0"/>
  </r>
  <r>
    <x v="6894"/>
    <x v="1"/>
    <n v="1"/>
    <x v="0"/>
    <x v="0"/>
    <n v="3"/>
    <s v="Yes"/>
    <s v="Yes"/>
    <s v="Fiber optic"/>
    <s v="No"/>
    <s v="Yes"/>
    <s v="Yes"/>
    <s v="No"/>
    <s v="Yes"/>
    <s v="Yes"/>
    <x v="0"/>
    <s v="Yes"/>
    <x v="0"/>
    <x v="362"/>
    <n v="334.65"/>
    <x v="1"/>
    <n v="1"/>
    <x v="0"/>
  </r>
  <r>
    <x v="6895"/>
    <x v="1"/>
    <n v="0"/>
    <x v="0"/>
    <x v="1"/>
    <n v="54"/>
    <s v="No"/>
    <s v="No phone service"/>
    <s v="DSL"/>
    <s v="No"/>
    <s v="No"/>
    <s v="Yes"/>
    <s v="Yes"/>
    <s v="No"/>
    <s v="Yes"/>
    <x v="2"/>
    <s v="No"/>
    <x v="3"/>
    <x v="185"/>
    <n v="2424.0500000000002"/>
    <x v="0"/>
    <n v="0"/>
    <x v="2"/>
  </r>
  <r>
    <x v="6896"/>
    <x v="0"/>
    <n v="0"/>
    <x v="1"/>
    <x v="0"/>
    <n v="1"/>
    <s v="Yes"/>
    <s v="No"/>
    <s v="DSL"/>
    <s v="No"/>
    <s v="No"/>
    <s v="No"/>
    <s v="No"/>
    <s v="No"/>
    <s v="No"/>
    <x v="0"/>
    <s v="No"/>
    <x v="1"/>
    <x v="979"/>
    <n v="43.95"/>
    <x v="1"/>
    <n v="1"/>
    <x v="0"/>
  </r>
  <r>
    <x v="6897"/>
    <x v="1"/>
    <n v="0"/>
    <x v="1"/>
    <x v="0"/>
    <n v="62"/>
    <s v="Yes"/>
    <s v="No"/>
    <s v="DSL"/>
    <s v="No"/>
    <s v="Yes"/>
    <s v="Yes"/>
    <s v="Yes"/>
    <s v="Yes"/>
    <s v="Yes"/>
    <x v="0"/>
    <s v="Yes"/>
    <x v="2"/>
    <x v="361"/>
    <n v="4981.1499999999996"/>
    <x v="0"/>
    <n v="0"/>
    <x v="2"/>
  </r>
  <r>
    <x v="6898"/>
    <x v="1"/>
    <n v="0"/>
    <x v="0"/>
    <x v="1"/>
    <n v="22"/>
    <s v="Yes"/>
    <s v="No"/>
    <s v="Fiber optic"/>
    <s v="No"/>
    <s v="Yes"/>
    <s v="Yes"/>
    <s v="No"/>
    <s v="Yes"/>
    <s v="Yes"/>
    <x v="1"/>
    <s v="Yes"/>
    <x v="1"/>
    <x v="412"/>
    <n v="2090.25"/>
    <x v="0"/>
    <n v="0"/>
    <x v="1"/>
  </r>
  <r>
    <x v="6899"/>
    <x v="1"/>
    <n v="0"/>
    <x v="1"/>
    <x v="0"/>
    <n v="1"/>
    <s v="Yes"/>
    <s v="No"/>
    <s v="DSL"/>
    <s v="No"/>
    <s v="No"/>
    <s v="No"/>
    <s v="No"/>
    <s v="No"/>
    <s v="No"/>
    <x v="0"/>
    <s v="Yes"/>
    <x v="2"/>
    <x v="784"/>
    <n v="45.1"/>
    <x v="1"/>
    <n v="1"/>
    <x v="0"/>
  </r>
  <r>
    <x v="6900"/>
    <x v="1"/>
    <n v="1"/>
    <x v="1"/>
    <x v="0"/>
    <n v="51"/>
    <s v="Yes"/>
    <s v="No"/>
    <s v="Fiber optic"/>
    <s v="No"/>
    <s v="No"/>
    <s v="Yes"/>
    <s v="No"/>
    <s v="Yes"/>
    <s v="Yes"/>
    <x v="1"/>
    <s v="Yes"/>
    <x v="2"/>
    <x v="1363"/>
    <n v="4905.75"/>
    <x v="0"/>
    <n v="0"/>
    <x v="2"/>
  </r>
  <r>
    <x v="6901"/>
    <x v="0"/>
    <n v="0"/>
    <x v="1"/>
    <x v="0"/>
    <n v="30"/>
    <s v="Yes"/>
    <s v="Yes"/>
    <s v="DSL"/>
    <s v="No"/>
    <s v="Yes"/>
    <s v="Yes"/>
    <s v="No"/>
    <s v="Yes"/>
    <s v="No"/>
    <x v="1"/>
    <s v="Yes"/>
    <x v="3"/>
    <x v="659"/>
    <n v="2038.7"/>
    <x v="0"/>
    <n v="0"/>
    <x v="1"/>
  </r>
  <r>
    <x v="6902"/>
    <x v="0"/>
    <n v="1"/>
    <x v="0"/>
    <x v="0"/>
    <n v="56"/>
    <s v="Yes"/>
    <s v="Yes"/>
    <s v="DSL"/>
    <s v="Yes"/>
    <s v="Yes"/>
    <s v="Yes"/>
    <s v="Yes"/>
    <s v="No"/>
    <s v="No"/>
    <x v="1"/>
    <s v="Yes"/>
    <x v="3"/>
    <x v="1578"/>
    <n v="4014"/>
    <x v="0"/>
    <n v="0"/>
    <x v="2"/>
  </r>
  <r>
    <x v="6903"/>
    <x v="1"/>
    <n v="0"/>
    <x v="0"/>
    <x v="0"/>
    <n v="35"/>
    <s v="Yes"/>
    <s v="Yes"/>
    <s v="DSL"/>
    <s v="No"/>
    <s v="Yes"/>
    <s v="No"/>
    <s v="Yes"/>
    <s v="Yes"/>
    <s v="No"/>
    <x v="1"/>
    <s v="Yes"/>
    <x v="0"/>
    <x v="382"/>
    <n v="2441.6999999999998"/>
    <x v="0"/>
    <n v="0"/>
    <x v="1"/>
  </r>
  <r>
    <x v="6904"/>
    <x v="0"/>
    <n v="1"/>
    <x v="1"/>
    <x v="0"/>
    <n v="64"/>
    <s v="No"/>
    <s v="No phone service"/>
    <s v="DSL"/>
    <s v="No"/>
    <s v="Yes"/>
    <s v="No"/>
    <s v="Yes"/>
    <s v="Yes"/>
    <s v="No"/>
    <x v="0"/>
    <s v="Yes"/>
    <x v="0"/>
    <x v="949"/>
    <n v="2751"/>
    <x v="0"/>
    <n v="0"/>
    <x v="2"/>
  </r>
  <r>
    <x v="6905"/>
    <x v="1"/>
    <n v="0"/>
    <x v="1"/>
    <x v="1"/>
    <n v="30"/>
    <s v="No"/>
    <s v="No phone service"/>
    <s v="DSL"/>
    <s v="No"/>
    <s v="No"/>
    <s v="No"/>
    <s v="No"/>
    <s v="Yes"/>
    <s v="Yes"/>
    <x v="0"/>
    <s v="Yes"/>
    <x v="0"/>
    <x v="1563"/>
    <n v="1307.8"/>
    <x v="0"/>
    <n v="0"/>
    <x v="1"/>
  </r>
  <r>
    <x v="6906"/>
    <x v="0"/>
    <n v="0"/>
    <x v="0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x v="723"/>
    <n v="383.65"/>
    <x v="0"/>
    <n v="0"/>
    <x v="1"/>
  </r>
  <r>
    <x v="6907"/>
    <x v="0"/>
    <n v="0"/>
    <x v="1"/>
    <x v="0"/>
    <n v="41"/>
    <s v="Yes"/>
    <s v="No"/>
    <s v="Fiber optic"/>
    <s v="No"/>
    <s v="No"/>
    <s v="No"/>
    <s v="No"/>
    <s v="No"/>
    <s v="No"/>
    <x v="0"/>
    <s v="No"/>
    <x v="2"/>
    <x v="1193"/>
    <n v="2868.05"/>
    <x v="1"/>
    <n v="1"/>
    <x v="2"/>
  </r>
  <r>
    <x v="6908"/>
    <x v="1"/>
    <n v="0"/>
    <x v="1"/>
    <x v="1"/>
    <n v="9"/>
    <s v="Yes"/>
    <s v="No"/>
    <s v="DSL"/>
    <s v="No"/>
    <s v="No"/>
    <s v="No"/>
    <s v="No"/>
    <s v="Yes"/>
    <s v="No"/>
    <x v="0"/>
    <s v="No"/>
    <x v="0"/>
    <x v="851"/>
    <n v="449.75"/>
    <x v="1"/>
    <n v="1"/>
    <x v="0"/>
  </r>
  <r>
    <x v="6909"/>
    <x v="0"/>
    <n v="0"/>
    <x v="0"/>
    <x v="0"/>
    <n v="1"/>
    <s v="Yes"/>
    <s v="No"/>
    <s v="DSL"/>
    <s v="Yes"/>
    <s v="Yes"/>
    <s v="No"/>
    <s v="No"/>
    <s v="No"/>
    <s v="No"/>
    <x v="0"/>
    <s v="Yes"/>
    <x v="1"/>
    <x v="1479"/>
    <n v="53.55"/>
    <x v="0"/>
    <n v="0"/>
    <x v="0"/>
  </r>
  <r>
    <x v="6910"/>
    <x v="1"/>
    <n v="0"/>
    <x v="1"/>
    <x v="1"/>
    <n v="70"/>
    <s v="Yes"/>
    <s v="Yes"/>
    <s v="Fiber optic"/>
    <s v="Yes"/>
    <s v="Yes"/>
    <s v="Yes"/>
    <s v="Yes"/>
    <s v="Yes"/>
    <s v="Yes"/>
    <x v="2"/>
    <s v="Yes"/>
    <x v="0"/>
    <x v="1388"/>
    <n v="7882.5"/>
    <x v="0"/>
    <n v="0"/>
    <x v="2"/>
  </r>
  <r>
    <x v="6911"/>
    <x v="0"/>
    <n v="0"/>
    <x v="0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451"/>
    <n v="1087.7"/>
    <x v="0"/>
    <n v="0"/>
    <x v="2"/>
  </r>
  <r>
    <x v="6912"/>
    <x v="1"/>
    <n v="0"/>
    <x v="1"/>
    <x v="0"/>
    <n v="9"/>
    <s v="Yes"/>
    <s v="Yes"/>
    <s v="Fiber optic"/>
    <s v="No"/>
    <s v="No"/>
    <s v="No"/>
    <s v="No"/>
    <s v="Yes"/>
    <s v="No"/>
    <x v="0"/>
    <s v="Yes"/>
    <x v="0"/>
    <x v="411"/>
    <n v="791.7"/>
    <x v="0"/>
    <n v="0"/>
    <x v="0"/>
  </r>
  <r>
    <x v="6913"/>
    <x v="0"/>
    <n v="0"/>
    <x v="0"/>
    <x v="1"/>
    <n v="69"/>
    <s v="Yes"/>
    <s v="Yes"/>
    <s v="Fiber optic"/>
    <s v="No"/>
    <s v="Yes"/>
    <s v="Yes"/>
    <s v="Yes"/>
    <s v="Yes"/>
    <s v="Yes"/>
    <x v="1"/>
    <s v="Yes"/>
    <x v="2"/>
    <x v="1301"/>
    <n v="7493.05"/>
    <x v="0"/>
    <n v="0"/>
    <x v="2"/>
  </r>
  <r>
    <x v="6914"/>
    <x v="1"/>
    <n v="1"/>
    <x v="0"/>
    <x v="0"/>
    <n v="43"/>
    <s v="Yes"/>
    <s v="Yes"/>
    <s v="Fiber optic"/>
    <s v="No"/>
    <s v="Yes"/>
    <s v="Yes"/>
    <s v="No"/>
    <s v="Yes"/>
    <s v="Yes"/>
    <x v="0"/>
    <s v="Yes"/>
    <x v="0"/>
    <x v="1478"/>
    <n v="4414.3"/>
    <x v="1"/>
    <n v="1"/>
    <x v="2"/>
  </r>
  <r>
    <x v="6915"/>
    <x v="0"/>
    <n v="0"/>
    <x v="0"/>
    <x v="0"/>
    <n v="72"/>
    <s v="Yes"/>
    <s v="Yes"/>
    <s v="Fiber optic"/>
    <s v="No"/>
    <s v="No"/>
    <s v="Yes"/>
    <s v="No"/>
    <s v="Yes"/>
    <s v="Yes"/>
    <x v="2"/>
    <s v="Yes"/>
    <x v="0"/>
    <x v="39"/>
    <n v="6841.3"/>
    <x v="0"/>
    <n v="0"/>
    <x v="2"/>
  </r>
  <r>
    <x v="6916"/>
    <x v="1"/>
    <n v="0"/>
    <x v="1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425"/>
    <n v="819.95"/>
    <x v="0"/>
    <n v="0"/>
    <x v="2"/>
  </r>
  <r>
    <x v="6917"/>
    <x v="0"/>
    <n v="0"/>
    <x v="0"/>
    <x v="0"/>
    <n v="72"/>
    <s v="Yes"/>
    <s v="Yes"/>
    <s v="Fiber optic"/>
    <s v="Yes"/>
    <s v="Yes"/>
    <s v="No"/>
    <s v="No"/>
    <s v="No"/>
    <s v="No"/>
    <x v="2"/>
    <s v="Yes"/>
    <x v="2"/>
    <x v="398"/>
    <n v="6052.25"/>
    <x v="0"/>
    <n v="0"/>
    <x v="2"/>
  </r>
  <r>
    <x v="6918"/>
    <x v="0"/>
    <n v="0"/>
    <x v="0"/>
    <x v="0"/>
    <n v="33"/>
    <s v="Yes"/>
    <s v="No"/>
    <s v="Fiber optic"/>
    <s v="Yes"/>
    <s v="No"/>
    <s v="Yes"/>
    <s v="Yes"/>
    <s v="Yes"/>
    <s v="Yes"/>
    <x v="1"/>
    <s v="Yes"/>
    <x v="0"/>
    <x v="501"/>
    <n v="3361.05"/>
    <x v="1"/>
    <n v="1"/>
    <x v="1"/>
  </r>
  <r>
    <x v="6919"/>
    <x v="1"/>
    <n v="0"/>
    <x v="1"/>
    <x v="0"/>
    <n v="54"/>
    <s v="Yes"/>
    <s v="Yes"/>
    <s v="Fiber optic"/>
    <s v="No"/>
    <s v="No"/>
    <s v="Yes"/>
    <s v="No"/>
    <s v="No"/>
    <s v="Yes"/>
    <x v="0"/>
    <s v="No"/>
    <x v="3"/>
    <x v="1070"/>
    <n v="4869.5"/>
    <x v="0"/>
    <n v="0"/>
    <x v="2"/>
  </r>
  <r>
    <x v="6920"/>
    <x v="1"/>
    <n v="0"/>
    <x v="1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x v="139"/>
    <n v="509.3"/>
    <x v="0"/>
    <n v="0"/>
    <x v="1"/>
  </r>
  <r>
    <x v="6921"/>
    <x v="1"/>
    <n v="0"/>
    <x v="1"/>
    <x v="0"/>
    <n v="54"/>
    <s v="Yes"/>
    <s v="Yes"/>
    <s v="Fiber optic"/>
    <s v="No"/>
    <s v="Yes"/>
    <s v="No"/>
    <s v="No"/>
    <s v="No"/>
    <s v="No"/>
    <x v="0"/>
    <s v="Yes"/>
    <x v="2"/>
    <x v="43"/>
    <n v="4308.25"/>
    <x v="0"/>
    <n v="0"/>
    <x v="2"/>
  </r>
  <r>
    <x v="6922"/>
    <x v="1"/>
    <n v="0"/>
    <x v="1"/>
    <x v="0"/>
    <n v="3"/>
    <s v="Yes"/>
    <s v="No"/>
    <s v="Fiber optic"/>
    <s v="No"/>
    <s v="Yes"/>
    <s v="No"/>
    <s v="No"/>
    <s v="No"/>
    <s v="No"/>
    <x v="0"/>
    <s v="No"/>
    <x v="3"/>
    <x v="157"/>
    <n v="221.1"/>
    <x v="0"/>
    <n v="0"/>
    <x v="0"/>
  </r>
  <r>
    <x v="6923"/>
    <x v="0"/>
    <n v="0"/>
    <x v="0"/>
    <x v="0"/>
    <n v="53"/>
    <s v="Yes"/>
    <s v="Yes"/>
    <s v="DSL"/>
    <s v="Yes"/>
    <s v="Yes"/>
    <s v="Yes"/>
    <s v="No"/>
    <s v="No"/>
    <s v="Yes"/>
    <x v="1"/>
    <s v="No"/>
    <x v="2"/>
    <x v="580"/>
    <n v="3833.95"/>
    <x v="0"/>
    <n v="0"/>
    <x v="2"/>
  </r>
  <r>
    <x v="6924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263"/>
    <n v="69.349999999999994"/>
    <x v="1"/>
    <n v="1"/>
    <x v="0"/>
  </r>
  <r>
    <x v="6925"/>
    <x v="1"/>
    <n v="0"/>
    <x v="0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x v="901"/>
    <n v="294.95"/>
    <x v="0"/>
    <n v="0"/>
    <x v="1"/>
  </r>
  <r>
    <x v="6926"/>
    <x v="0"/>
    <n v="0"/>
    <x v="1"/>
    <x v="0"/>
    <n v="56"/>
    <s v="Yes"/>
    <s v="No"/>
    <s v="Fiber optic"/>
    <s v="No"/>
    <s v="Yes"/>
    <s v="No"/>
    <s v="No"/>
    <s v="No"/>
    <s v="No"/>
    <x v="0"/>
    <s v="Yes"/>
    <x v="0"/>
    <x v="281"/>
    <n v="4092.85"/>
    <x v="1"/>
    <n v="1"/>
    <x v="2"/>
  </r>
  <r>
    <x v="6927"/>
    <x v="1"/>
    <n v="0"/>
    <x v="0"/>
    <x v="1"/>
    <n v="5"/>
    <s v="Yes"/>
    <s v="Yes"/>
    <s v="DSL"/>
    <s v="Yes"/>
    <s v="Yes"/>
    <s v="No"/>
    <s v="Yes"/>
    <s v="No"/>
    <s v="No"/>
    <x v="0"/>
    <s v="No"/>
    <x v="3"/>
    <x v="500"/>
    <n v="316.89999999999998"/>
    <x v="0"/>
    <n v="0"/>
    <x v="0"/>
  </r>
  <r>
    <x v="6928"/>
    <x v="1"/>
    <n v="0"/>
    <x v="0"/>
    <x v="1"/>
    <n v="48"/>
    <s v="Yes"/>
    <s v="No"/>
    <s v="DSL"/>
    <s v="No"/>
    <s v="Yes"/>
    <s v="Yes"/>
    <s v="No"/>
    <s v="No"/>
    <s v="No"/>
    <x v="1"/>
    <s v="Yes"/>
    <x v="3"/>
    <x v="830"/>
    <n v="2651.2"/>
    <x v="0"/>
    <n v="0"/>
    <x v="2"/>
  </r>
  <r>
    <x v="6929"/>
    <x v="0"/>
    <n v="0"/>
    <x v="1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x v="332"/>
    <n v="471.7"/>
    <x v="0"/>
    <n v="0"/>
    <x v="1"/>
  </r>
  <r>
    <x v="6930"/>
    <x v="0"/>
    <n v="0"/>
    <x v="0"/>
    <x v="0"/>
    <n v="3"/>
    <s v="Yes"/>
    <s v="Yes"/>
    <s v="Fiber optic"/>
    <s v="No"/>
    <s v="No"/>
    <s v="No"/>
    <s v="No"/>
    <s v="No"/>
    <s v="No"/>
    <x v="0"/>
    <s v="Yes"/>
    <x v="3"/>
    <x v="77"/>
    <n v="216.75"/>
    <x v="1"/>
    <n v="1"/>
    <x v="0"/>
  </r>
  <r>
    <x v="6931"/>
    <x v="1"/>
    <n v="0"/>
    <x v="1"/>
    <x v="0"/>
    <n v="58"/>
    <s v="Yes"/>
    <s v="No"/>
    <s v="Fiber optic"/>
    <s v="Yes"/>
    <s v="Yes"/>
    <s v="No"/>
    <s v="No"/>
    <s v="Yes"/>
    <s v="Yes"/>
    <x v="1"/>
    <s v="No"/>
    <x v="2"/>
    <x v="452"/>
    <n v="5720.95"/>
    <x v="0"/>
    <n v="0"/>
    <x v="2"/>
  </r>
  <r>
    <x v="6932"/>
    <x v="1"/>
    <n v="0"/>
    <x v="1"/>
    <x v="0"/>
    <n v="10"/>
    <s v="Yes"/>
    <s v="No"/>
    <s v="DSL"/>
    <s v="No"/>
    <s v="No"/>
    <s v="No"/>
    <s v="No"/>
    <s v="No"/>
    <s v="Yes"/>
    <x v="0"/>
    <s v="Yes"/>
    <x v="2"/>
    <x v="641"/>
    <n v="503.25"/>
    <x v="0"/>
    <n v="0"/>
    <x v="0"/>
  </r>
  <r>
    <x v="6933"/>
    <x v="1"/>
    <n v="0"/>
    <x v="1"/>
    <x v="0"/>
    <n v="1"/>
    <s v="Yes"/>
    <s v="No"/>
    <s v="Fiber optic"/>
    <s v="No"/>
    <s v="No"/>
    <s v="No"/>
    <s v="No"/>
    <s v="No"/>
    <s v="No"/>
    <x v="0"/>
    <s v="Yes"/>
    <x v="0"/>
    <x v="923"/>
    <n v="69.599999999999994"/>
    <x v="1"/>
    <n v="1"/>
    <x v="0"/>
  </r>
  <r>
    <x v="6934"/>
    <x v="1"/>
    <n v="0"/>
    <x v="0"/>
    <x v="0"/>
    <n v="71"/>
    <s v="Yes"/>
    <s v="Yes"/>
    <s v="Fiber optic"/>
    <s v="No"/>
    <s v="Yes"/>
    <s v="No"/>
    <s v="Yes"/>
    <s v="Yes"/>
    <s v="Yes"/>
    <x v="2"/>
    <s v="Yes"/>
    <x v="3"/>
    <x v="98"/>
    <n v="7365.3"/>
    <x v="0"/>
    <n v="0"/>
    <x v="2"/>
  </r>
  <r>
    <x v="6935"/>
    <x v="0"/>
    <n v="0"/>
    <x v="0"/>
    <x v="1"/>
    <n v="65"/>
    <s v="Yes"/>
    <s v="Yes"/>
    <s v="Fiber optic"/>
    <s v="No"/>
    <s v="Yes"/>
    <s v="Yes"/>
    <s v="Yes"/>
    <s v="Yes"/>
    <s v="Yes"/>
    <x v="2"/>
    <s v="Yes"/>
    <x v="3"/>
    <x v="536"/>
    <n v="7245.9"/>
    <x v="0"/>
    <n v="0"/>
    <x v="2"/>
  </r>
  <r>
    <x v="6936"/>
    <x v="1"/>
    <n v="0"/>
    <x v="0"/>
    <x v="1"/>
    <n v="5"/>
    <s v="Yes"/>
    <s v="Yes"/>
    <s v="Fiber optic"/>
    <s v="No"/>
    <s v="Yes"/>
    <s v="No"/>
    <s v="No"/>
    <s v="No"/>
    <s v="No"/>
    <x v="0"/>
    <s v="Yes"/>
    <x v="0"/>
    <x v="539"/>
    <n v="385"/>
    <x v="1"/>
    <n v="1"/>
    <x v="0"/>
  </r>
  <r>
    <x v="6937"/>
    <x v="0"/>
    <n v="0"/>
    <x v="1"/>
    <x v="0"/>
    <n v="28"/>
    <s v="No"/>
    <s v="No phone service"/>
    <s v="DSL"/>
    <s v="No"/>
    <s v="No"/>
    <s v="Yes"/>
    <s v="Yes"/>
    <s v="No"/>
    <s v="No"/>
    <x v="0"/>
    <s v="Yes"/>
    <x v="1"/>
    <x v="311"/>
    <n v="961.4"/>
    <x v="0"/>
    <n v="0"/>
    <x v="1"/>
  </r>
  <r>
    <x v="6938"/>
    <x v="0"/>
    <n v="0"/>
    <x v="0"/>
    <x v="1"/>
    <n v="67"/>
    <s v="Yes"/>
    <s v="Yes"/>
    <s v="DSL"/>
    <s v="No"/>
    <s v="No"/>
    <s v="Yes"/>
    <s v="Yes"/>
    <s v="No"/>
    <s v="Yes"/>
    <x v="2"/>
    <s v="Yes"/>
    <x v="2"/>
    <x v="650"/>
    <n v="4615.8999999999996"/>
    <x v="0"/>
    <n v="0"/>
    <x v="2"/>
  </r>
  <r>
    <x v="6939"/>
    <x v="1"/>
    <n v="0"/>
    <x v="1"/>
    <x v="0"/>
    <n v="35"/>
    <s v="Yes"/>
    <s v="No"/>
    <s v="Fiber optic"/>
    <s v="Yes"/>
    <s v="No"/>
    <s v="No"/>
    <s v="Yes"/>
    <s v="No"/>
    <s v="Yes"/>
    <x v="1"/>
    <s v="Yes"/>
    <x v="0"/>
    <x v="448"/>
    <n v="3251.3"/>
    <x v="0"/>
    <n v="0"/>
    <x v="1"/>
  </r>
  <r>
    <x v="6940"/>
    <x v="0"/>
    <n v="0"/>
    <x v="0"/>
    <x v="1"/>
    <n v="72"/>
    <s v="No"/>
    <s v="No phone service"/>
    <s v="DSL"/>
    <s v="Yes"/>
    <s v="Yes"/>
    <s v="Yes"/>
    <s v="Yes"/>
    <s v="No"/>
    <s v="Yes"/>
    <x v="2"/>
    <s v="No"/>
    <x v="3"/>
    <x v="71"/>
    <n v="3880.05"/>
    <x v="0"/>
    <n v="0"/>
    <x v="2"/>
  </r>
  <r>
    <x v="6941"/>
    <x v="0"/>
    <n v="0"/>
    <x v="0"/>
    <x v="1"/>
    <n v="61"/>
    <s v="No"/>
    <s v="No phone service"/>
    <s v="DSL"/>
    <s v="Yes"/>
    <s v="Yes"/>
    <s v="No"/>
    <s v="Yes"/>
    <s v="No"/>
    <s v="Yes"/>
    <x v="1"/>
    <s v="Yes"/>
    <x v="2"/>
    <x v="114"/>
    <n v="3088.75"/>
    <x v="0"/>
    <n v="0"/>
    <x v="2"/>
  </r>
  <r>
    <x v="6942"/>
    <x v="1"/>
    <n v="1"/>
    <x v="1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87"/>
    <n v="1396"/>
    <x v="0"/>
    <n v="0"/>
    <x v="2"/>
  </r>
  <r>
    <x v="6943"/>
    <x v="0"/>
    <n v="0"/>
    <x v="0"/>
    <x v="1"/>
    <n v="1"/>
    <s v="No"/>
    <s v="No phone service"/>
    <s v="DSL"/>
    <s v="Yes"/>
    <s v="No"/>
    <s v="No"/>
    <s v="No"/>
    <s v="No"/>
    <s v="No"/>
    <x v="0"/>
    <s v="No"/>
    <x v="2"/>
    <x v="983"/>
    <n v="30.5"/>
    <x v="1"/>
    <n v="1"/>
    <x v="0"/>
  </r>
  <r>
    <x v="6944"/>
    <x v="1"/>
    <n v="0"/>
    <x v="1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1142"/>
    <n v="53.05"/>
    <x v="0"/>
    <n v="0"/>
    <x v="0"/>
  </r>
  <r>
    <x v="6945"/>
    <x v="1"/>
    <n v="0"/>
    <x v="0"/>
    <x v="1"/>
    <n v="70"/>
    <s v="Yes"/>
    <s v="Yes"/>
    <s v="Fiber optic"/>
    <s v="No"/>
    <s v="Yes"/>
    <s v="No"/>
    <s v="No"/>
    <s v="Yes"/>
    <s v="Yes"/>
    <x v="2"/>
    <s v="No"/>
    <x v="2"/>
    <x v="617"/>
    <n v="6859.5"/>
    <x v="1"/>
    <n v="1"/>
    <x v="2"/>
  </r>
  <r>
    <x v="6946"/>
    <x v="0"/>
    <n v="0"/>
    <x v="1"/>
    <x v="1"/>
    <n v="48"/>
    <s v="No"/>
    <s v="No phone service"/>
    <s v="DSL"/>
    <s v="No"/>
    <s v="Yes"/>
    <s v="Yes"/>
    <s v="No"/>
    <s v="No"/>
    <s v="Yes"/>
    <x v="0"/>
    <s v="No"/>
    <x v="3"/>
    <x v="95"/>
    <n v="2108.35"/>
    <x v="0"/>
    <n v="0"/>
    <x v="2"/>
  </r>
  <r>
    <x v="6947"/>
    <x v="1"/>
    <n v="0"/>
    <x v="0"/>
    <x v="1"/>
    <n v="68"/>
    <s v="Yes"/>
    <s v="Yes"/>
    <s v="Fiber optic"/>
    <s v="No"/>
    <s v="Yes"/>
    <s v="No"/>
    <s v="No"/>
    <s v="Yes"/>
    <s v="Yes"/>
    <x v="1"/>
    <s v="Yes"/>
    <x v="3"/>
    <x v="131"/>
    <n v="6770.5"/>
    <x v="0"/>
    <n v="0"/>
    <x v="2"/>
  </r>
  <r>
    <x v="6948"/>
    <x v="0"/>
    <n v="0"/>
    <x v="1"/>
    <x v="0"/>
    <n v="47"/>
    <s v="Yes"/>
    <s v="No"/>
    <s v="Fiber optic"/>
    <s v="Yes"/>
    <s v="No"/>
    <s v="Yes"/>
    <s v="Yes"/>
    <s v="Yes"/>
    <s v="Yes"/>
    <x v="1"/>
    <s v="Yes"/>
    <x v="0"/>
    <x v="13"/>
    <n v="4730.6000000000004"/>
    <x v="0"/>
    <n v="0"/>
    <x v="2"/>
  </r>
  <r>
    <x v="6949"/>
    <x v="1"/>
    <n v="0"/>
    <x v="0"/>
    <x v="1"/>
    <n v="32"/>
    <s v="No"/>
    <s v="No phone service"/>
    <s v="DSL"/>
    <s v="No"/>
    <s v="No"/>
    <s v="Yes"/>
    <s v="Yes"/>
    <s v="No"/>
    <s v="No"/>
    <x v="1"/>
    <s v="Yes"/>
    <x v="1"/>
    <x v="1349"/>
    <n v="1151.05"/>
    <x v="0"/>
    <n v="0"/>
    <x v="1"/>
  </r>
  <r>
    <x v="6950"/>
    <x v="0"/>
    <n v="0"/>
    <x v="0"/>
    <x v="1"/>
    <n v="5"/>
    <s v="Yes"/>
    <s v="No"/>
    <s v="DSL"/>
    <s v="Yes"/>
    <s v="No"/>
    <s v="No"/>
    <s v="No"/>
    <s v="No"/>
    <s v="No"/>
    <x v="0"/>
    <s v="Yes"/>
    <x v="1"/>
    <x v="744"/>
    <n v="232.55"/>
    <x v="0"/>
    <n v="0"/>
    <x v="0"/>
  </r>
  <r>
    <x v="6951"/>
    <x v="1"/>
    <n v="0"/>
    <x v="1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x v="147"/>
    <n v="1022.6"/>
    <x v="0"/>
    <n v="0"/>
    <x v="2"/>
  </r>
  <r>
    <x v="6952"/>
    <x v="0"/>
    <n v="0"/>
    <x v="1"/>
    <x v="0"/>
    <n v="48"/>
    <s v="Yes"/>
    <s v="Yes"/>
    <s v="Fiber optic"/>
    <s v="No"/>
    <s v="Yes"/>
    <s v="Yes"/>
    <s v="No"/>
    <s v="Yes"/>
    <s v="Yes"/>
    <x v="0"/>
    <s v="Yes"/>
    <x v="2"/>
    <x v="1401"/>
    <n v="5121.3"/>
    <x v="1"/>
    <n v="1"/>
    <x v="2"/>
  </r>
  <r>
    <x v="6953"/>
    <x v="0"/>
    <n v="1"/>
    <x v="1"/>
    <x v="0"/>
    <n v="13"/>
    <s v="Yes"/>
    <s v="Yes"/>
    <s v="Fiber optic"/>
    <s v="No"/>
    <s v="No"/>
    <s v="No"/>
    <s v="No"/>
    <s v="No"/>
    <s v="Yes"/>
    <x v="0"/>
    <s v="Yes"/>
    <x v="0"/>
    <x v="552"/>
    <n v="1127.2"/>
    <x v="1"/>
    <n v="1"/>
    <x v="1"/>
  </r>
  <r>
    <x v="6954"/>
    <x v="1"/>
    <n v="0"/>
    <x v="1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21"/>
    <n v="309.39999999999998"/>
    <x v="0"/>
    <n v="0"/>
    <x v="1"/>
  </r>
  <r>
    <x v="6955"/>
    <x v="0"/>
    <n v="0"/>
    <x v="1"/>
    <x v="0"/>
    <n v="12"/>
    <s v="Yes"/>
    <s v="No"/>
    <s v="DSL"/>
    <s v="No"/>
    <s v="No"/>
    <s v="No"/>
    <s v="No"/>
    <s v="No"/>
    <s v="No"/>
    <x v="0"/>
    <s v="Yes"/>
    <x v="0"/>
    <x v="760"/>
    <n v="523.1"/>
    <x v="0"/>
    <n v="0"/>
    <x v="0"/>
  </r>
  <r>
    <x v="6956"/>
    <x v="1"/>
    <n v="1"/>
    <x v="1"/>
    <x v="0"/>
    <n v="67"/>
    <s v="Yes"/>
    <s v="Yes"/>
    <s v="DSL"/>
    <s v="Yes"/>
    <s v="Yes"/>
    <s v="No"/>
    <s v="Yes"/>
    <s v="No"/>
    <s v="No"/>
    <x v="2"/>
    <s v="Yes"/>
    <x v="2"/>
    <x v="1461"/>
    <n v="4250.1000000000004"/>
    <x v="0"/>
    <n v="0"/>
    <x v="2"/>
  </r>
  <r>
    <x v="6957"/>
    <x v="1"/>
    <n v="0"/>
    <x v="1"/>
    <x v="0"/>
    <n v="9"/>
    <s v="Yes"/>
    <s v="No"/>
    <s v="Fiber optic"/>
    <s v="No"/>
    <s v="No"/>
    <s v="No"/>
    <s v="Yes"/>
    <s v="Yes"/>
    <s v="No"/>
    <x v="0"/>
    <s v="No"/>
    <x v="0"/>
    <x v="1007"/>
    <n v="770.5"/>
    <x v="0"/>
    <n v="0"/>
    <x v="0"/>
  </r>
  <r>
    <x v="6958"/>
    <x v="0"/>
    <n v="0"/>
    <x v="0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19"/>
    <n v="246.7"/>
    <x v="0"/>
    <n v="0"/>
    <x v="1"/>
  </r>
  <r>
    <x v="6959"/>
    <x v="0"/>
    <n v="0"/>
    <x v="1"/>
    <x v="0"/>
    <n v="38"/>
    <s v="Yes"/>
    <s v="No"/>
    <s v="Fiber optic"/>
    <s v="No"/>
    <s v="No"/>
    <s v="No"/>
    <s v="No"/>
    <s v="Yes"/>
    <s v="Yes"/>
    <x v="1"/>
    <s v="Yes"/>
    <x v="1"/>
    <x v="6"/>
    <n v="3342"/>
    <x v="0"/>
    <n v="0"/>
    <x v="2"/>
  </r>
  <r>
    <x v="6960"/>
    <x v="0"/>
    <n v="1"/>
    <x v="0"/>
    <x v="0"/>
    <n v="42"/>
    <s v="Yes"/>
    <s v="Yes"/>
    <s v="Fiber optic"/>
    <s v="No"/>
    <s v="Yes"/>
    <s v="Yes"/>
    <s v="No"/>
    <s v="Yes"/>
    <s v="No"/>
    <x v="0"/>
    <s v="Yes"/>
    <x v="0"/>
    <x v="1346"/>
    <n v="3930.6"/>
    <x v="0"/>
    <n v="0"/>
    <x v="2"/>
  </r>
  <r>
    <x v="6961"/>
    <x v="0"/>
    <n v="0"/>
    <x v="0"/>
    <x v="0"/>
    <n v="24"/>
    <s v="Yes"/>
    <s v="Yes"/>
    <s v="Fiber optic"/>
    <s v="No"/>
    <s v="No"/>
    <s v="No"/>
    <s v="No"/>
    <s v="No"/>
    <s v="No"/>
    <x v="0"/>
    <s v="Yes"/>
    <x v="3"/>
    <x v="626"/>
    <n v="1747.85"/>
    <x v="1"/>
    <n v="1"/>
    <x v="1"/>
  </r>
  <r>
    <x v="6962"/>
    <x v="0"/>
    <n v="1"/>
    <x v="0"/>
    <x v="0"/>
    <n v="27"/>
    <s v="Yes"/>
    <s v="No"/>
    <s v="Fiber optic"/>
    <s v="Yes"/>
    <s v="No"/>
    <s v="Yes"/>
    <s v="No"/>
    <s v="Yes"/>
    <s v="Yes"/>
    <x v="0"/>
    <s v="Yes"/>
    <x v="0"/>
    <x v="1355"/>
    <n v="2754.45"/>
    <x v="1"/>
    <n v="1"/>
    <x v="1"/>
  </r>
  <r>
    <x v="6963"/>
    <x v="1"/>
    <n v="0"/>
    <x v="0"/>
    <x v="1"/>
    <n v="9"/>
    <s v="Yes"/>
    <s v="Yes"/>
    <s v="Fiber optic"/>
    <s v="No"/>
    <s v="Yes"/>
    <s v="Yes"/>
    <s v="No"/>
    <s v="Yes"/>
    <s v="Yes"/>
    <x v="0"/>
    <s v="Yes"/>
    <x v="3"/>
    <x v="895"/>
    <n v="897.75"/>
    <x v="0"/>
    <n v="0"/>
    <x v="0"/>
  </r>
  <r>
    <x v="6964"/>
    <x v="0"/>
    <n v="0"/>
    <x v="0"/>
    <x v="0"/>
    <n v="49"/>
    <s v="No"/>
    <s v="No phone service"/>
    <s v="DSL"/>
    <s v="No"/>
    <s v="Yes"/>
    <s v="No"/>
    <s v="Yes"/>
    <s v="Yes"/>
    <s v="Yes"/>
    <x v="1"/>
    <s v="Yes"/>
    <x v="3"/>
    <x v="1233"/>
    <n v="2780.6"/>
    <x v="0"/>
    <n v="0"/>
    <x v="2"/>
  </r>
  <r>
    <x v="6965"/>
    <x v="0"/>
    <n v="1"/>
    <x v="0"/>
    <x v="0"/>
    <n v="61"/>
    <s v="Yes"/>
    <s v="Yes"/>
    <s v="Fiber optic"/>
    <s v="Yes"/>
    <s v="Yes"/>
    <s v="Yes"/>
    <s v="Yes"/>
    <s v="No"/>
    <s v="No"/>
    <x v="0"/>
    <s v="Yes"/>
    <x v="3"/>
    <x v="402"/>
    <n v="5895.45"/>
    <x v="0"/>
    <n v="0"/>
    <x v="2"/>
  </r>
  <r>
    <x v="6966"/>
    <x v="1"/>
    <n v="0"/>
    <x v="1"/>
    <x v="1"/>
    <n v="50"/>
    <s v="No"/>
    <s v="No phone service"/>
    <s v="DSL"/>
    <s v="Yes"/>
    <s v="Yes"/>
    <s v="No"/>
    <s v="No"/>
    <s v="Yes"/>
    <s v="No"/>
    <x v="1"/>
    <s v="Yes"/>
    <x v="2"/>
    <x v="1579"/>
    <n v="2208.0500000000002"/>
    <x v="0"/>
    <n v="0"/>
    <x v="2"/>
  </r>
  <r>
    <x v="6967"/>
    <x v="1"/>
    <n v="1"/>
    <x v="1"/>
    <x v="0"/>
    <n v="25"/>
    <s v="Yes"/>
    <s v="Yes"/>
    <s v="Fiber optic"/>
    <s v="No"/>
    <s v="Yes"/>
    <s v="No"/>
    <s v="No"/>
    <s v="Yes"/>
    <s v="No"/>
    <x v="0"/>
    <s v="Yes"/>
    <x v="0"/>
    <x v="483"/>
    <n v="2196.15"/>
    <x v="1"/>
    <n v="1"/>
    <x v="1"/>
  </r>
  <r>
    <x v="6968"/>
    <x v="0"/>
    <n v="1"/>
    <x v="1"/>
    <x v="0"/>
    <n v="22"/>
    <s v="Yes"/>
    <s v="Yes"/>
    <s v="Fiber optic"/>
    <s v="No"/>
    <s v="No"/>
    <s v="No"/>
    <s v="No"/>
    <s v="No"/>
    <s v="No"/>
    <x v="0"/>
    <s v="Yes"/>
    <x v="2"/>
    <x v="113"/>
    <n v="1692.6"/>
    <x v="1"/>
    <n v="1"/>
    <x v="1"/>
  </r>
  <r>
    <x v="6969"/>
    <x v="1"/>
    <n v="0"/>
    <x v="1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x v="1"/>
    <n v="1"/>
    <x v="0"/>
  </r>
  <r>
    <x v="6970"/>
    <x v="1"/>
    <n v="0"/>
    <x v="1"/>
    <x v="0"/>
    <n v="4"/>
    <s v="Yes"/>
    <s v="Yes"/>
    <s v="Fiber optic"/>
    <s v="No"/>
    <s v="No"/>
    <s v="No"/>
    <s v="No"/>
    <s v="No"/>
    <s v="No"/>
    <x v="0"/>
    <s v="Yes"/>
    <x v="0"/>
    <x v="389"/>
    <n v="265.35000000000002"/>
    <x v="1"/>
    <n v="1"/>
    <x v="0"/>
  </r>
  <r>
    <x v="6971"/>
    <x v="0"/>
    <n v="1"/>
    <x v="0"/>
    <x v="0"/>
    <n v="18"/>
    <s v="Yes"/>
    <s v="Yes"/>
    <s v="Fiber optic"/>
    <s v="No"/>
    <s v="No"/>
    <s v="No"/>
    <s v="Yes"/>
    <s v="Yes"/>
    <s v="Yes"/>
    <x v="0"/>
    <s v="No"/>
    <x v="2"/>
    <x v="312"/>
    <n v="1836.25"/>
    <x v="1"/>
    <n v="1"/>
    <x v="1"/>
  </r>
  <r>
    <x v="6972"/>
    <x v="0"/>
    <n v="1"/>
    <x v="1"/>
    <x v="0"/>
    <n v="56"/>
    <s v="Yes"/>
    <s v="Yes"/>
    <s v="Fiber optic"/>
    <s v="No"/>
    <s v="Yes"/>
    <s v="Yes"/>
    <s v="Yes"/>
    <s v="Yes"/>
    <s v="Yes"/>
    <x v="1"/>
    <s v="Yes"/>
    <x v="0"/>
    <x v="1110"/>
    <n v="6418.9"/>
    <x v="1"/>
    <n v="1"/>
    <x v="2"/>
  </r>
  <r>
    <x v="6973"/>
    <x v="0"/>
    <n v="1"/>
    <x v="0"/>
    <x v="0"/>
    <n v="53"/>
    <s v="Yes"/>
    <s v="No"/>
    <s v="Fiber optic"/>
    <s v="No"/>
    <s v="Yes"/>
    <s v="Yes"/>
    <s v="Yes"/>
    <s v="Yes"/>
    <s v="No"/>
    <x v="1"/>
    <s v="Yes"/>
    <x v="0"/>
    <x v="1363"/>
    <n v="4871.45"/>
    <x v="0"/>
    <n v="0"/>
    <x v="2"/>
  </r>
  <r>
    <x v="6974"/>
    <x v="0"/>
    <n v="0"/>
    <x v="0"/>
    <x v="0"/>
    <n v="51"/>
    <s v="Yes"/>
    <s v="Yes"/>
    <s v="Fiber optic"/>
    <s v="No"/>
    <s v="No"/>
    <s v="Yes"/>
    <s v="No"/>
    <s v="Yes"/>
    <s v="Yes"/>
    <x v="1"/>
    <s v="Yes"/>
    <x v="0"/>
    <x v="694"/>
    <n v="4947.55"/>
    <x v="0"/>
    <n v="0"/>
    <x v="2"/>
  </r>
  <r>
    <x v="6975"/>
    <x v="0"/>
    <n v="0"/>
    <x v="0"/>
    <x v="1"/>
    <n v="24"/>
    <s v="Yes"/>
    <s v="Yes"/>
    <s v="DSL"/>
    <s v="Yes"/>
    <s v="Yes"/>
    <s v="Yes"/>
    <s v="No"/>
    <s v="No"/>
    <s v="No"/>
    <x v="2"/>
    <s v="No"/>
    <x v="0"/>
    <x v="592"/>
    <n v="1558.65"/>
    <x v="0"/>
    <n v="0"/>
    <x v="1"/>
  </r>
  <r>
    <x v="6976"/>
    <x v="0"/>
    <n v="0"/>
    <x v="0"/>
    <x v="0"/>
    <n v="62"/>
    <s v="Yes"/>
    <s v="No"/>
    <s v="DSL"/>
    <s v="Yes"/>
    <s v="Yes"/>
    <s v="Yes"/>
    <s v="No"/>
    <s v="Yes"/>
    <s v="No"/>
    <x v="2"/>
    <s v="Yes"/>
    <x v="3"/>
    <x v="1580"/>
    <n v="4284.2"/>
    <x v="0"/>
    <n v="0"/>
    <x v="2"/>
  </r>
  <r>
    <x v="6977"/>
    <x v="1"/>
    <n v="0"/>
    <x v="1"/>
    <x v="0"/>
    <n v="24"/>
    <s v="Yes"/>
    <s v="No"/>
    <s v="DSL"/>
    <s v="No"/>
    <s v="Yes"/>
    <s v="No"/>
    <s v="No"/>
    <s v="No"/>
    <s v="No"/>
    <x v="0"/>
    <s v="Yes"/>
    <x v="1"/>
    <x v="1427"/>
    <n v="1218.25"/>
    <x v="0"/>
    <n v="0"/>
    <x v="1"/>
  </r>
  <r>
    <x v="6978"/>
    <x v="0"/>
    <n v="0"/>
    <x v="0"/>
    <x v="1"/>
    <n v="70"/>
    <s v="Yes"/>
    <s v="Yes"/>
    <s v="DSL"/>
    <s v="Yes"/>
    <s v="Yes"/>
    <s v="Yes"/>
    <s v="Yes"/>
    <s v="Yes"/>
    <s v="No"/>
    <x v="2"/>
    <s v="No"/>
    <x v="0"/>
    <x v="397"/>
    <n v="5617.95"/>
    <x v="0"/>
    <n v="0"/>
    <x v="2"/>
  </r>
  <r>
    <x v="6979"/>
    <x v="1"/>
    <n v="0"/>
    <x v="1"/>
    <x v="1"/>
    <n v="1"/>
    <s v="No"/>
    <s v="No phone service"/>
    <s v="DSL"/>
    <s v="No"/>
    <s v="No"/>
    <s v="No"/>
    <s v="No"/>
    <s v="No"/>
    <s v="No"/>
    <x v="0"/>
    <s v="No"/>
    <x v="1"/>
    <x v="1390"/>
    <n v="24.2"/>
    <x v="0"/>
    <n v="0"/>
    <x v="0"/>
  </r>
  <r>
    <x v="6980"/>
    <x v="1"/>
    <n v="1"/>
    <x v="1"/>
    <x v="0"/>
    <n v="16"/>
    <s v="No"/>
    <s v="No phone service"/>
    <s v="DSL"/>
    <s v="No"/>
    <s v="Yes"/>
    <s v="No"/>
    <s v="No"/>
    <s v="Yes"/>
    <s v="No"/>
    <x v="0"/>
    <s v="Yes"/>
    <x v="1"/>
    <x v="598"/>
    <n v="679.85"/>
    <x v="1"/>
    <n v="1"/>
    <x v="1"/>
  </r>
  <r>
    <x v="6981"/>
    <x v="0"/>
    <n v="0"/>
    <x v="1"/>
    <x v="0"/>
    <n v="8"/>
    <s v="Yes"/>
    <s v="No"/>
    <s v="DSL"/>
    <s v="No"/>
    <s v="Yes"/>
    <s v="No"/>
    <s v="Yes"/>
    <s v="Yes"/>
    <s v="No"/>
    <x v="0"/>
    <s v="Yes"/>
    <x v="0"/>
    <x v="1340"/>
    <n v="554.45000000000005"/>
    <x v="0"/>
    <n v="0"/>
    <x v="0"/>
  </r>
  <r>
    <x v="6982"/>
    <x v="0"/>
    <n v="0"/>
    <x v="0"/>
    <x v="1"/>
    <n v="72"/>
    <s v="Yes"/>
    <s v="No"/>
    <s v="DSL"/>
    <s v="Yes"/>
    <s v="Yes"/>
    <s v="Yes"/>
    <s v="Yes"/>
    <s v="No"/>
    <s v="Yes"/>
    <x v="2"/>
    <s v="Yes"/>
    <x v="0"/>
    <x v="389"/>
    <n v="5237.3999999999996"/>
    <x v="0"/>
    <n v="0"/>
    <x v="2"/>
  </r>
  <r>
    <x v="6983"/>
    <x v="0"/>
    <n v="0"/>
    <x v="1"/>
    <x v="0"/>
    <n v="23"/>
    <s v="Yes"/>
    <s v="No"/>
    <s v="Fiber optic"/>
    <s v="No"/>
    <s v="Yes"/>
    <s v="Yes"/>
    <s v="Yes"/>
    <s v="No"/>
    <s v="No"/>
    <x v="0"/>
    <s v="No"/>
    <x v="2"/>
    <x v="1255"/>
    <n v="2032.3"/>
    <x v="0"/>
    <n v="0"/>
    <x v="1"/>
  </r>
  <r>
    <x v="6984"/>
    <x v="1"/>
    <n v="0"/>
    <x v="1"/>
    <x v="1"/>
    <n v="31"/>
    <s v="No"/>
    <s v="No phone service"/>
    <s v="DSL"/>
    <s v="No"/>
    <s v="No"/>
    <s v="No"/>
    <s v="No"/>
    <s v="No"/>
    <s v="No"/>
    <x v="0"/>
    <s v="No"/>
    <x v="3"/>
    <x v="746"/>
    <n v="789.2"/>
    <x v="0"/>
    <n v="0"/>
    <x v="1"/>
  </r>
  <r>
    <x v="6985"/>
    <x v="1"/>
    <n v="0"/>
    <x v="0"/>
    <x v="1"/>
    <n v="37"/>
    <s v="No"/>
    <s v="No phone service"/>
    <s v="DSL"/>
    <s v="Yes"/>
    <s v="No"/>
    <s v="Yes"/>
    <s v="Yes"/>
    <s v="No"/>
    <s v="No"/>
    <x v="1"/>
    <s v="Yes"/>
    <x v="0"/>
    <x v="214"/>
    <n v="1525.35"/>
    <x v="0"/>
    <n v="0"/>
    <x v="2"/>
  </r>
  <r>
    <x v="6986"/>
    <x v="0"/>
    <n v="0"/>
    <x v="0"/>
    <x v="0"/>
    <n v="30"/>
    <s v="Yes"/>
    <s v="Yes"/>
    <s v="Fiber optic"/>
    <s v="No"/>
    <s v="Yes"/>
    <s v="No"/>
    <s v="Yes"/>
    <s v="Yes"/>
    <s v="No"/>
    <x v="0"/>
    <s v="Yes"/>
    <x v="3"/>
    <x v="400"/>
    <n v="2804.45"/>
    <x v="1"/>
    <n v="1"/>
    <x v="1"/>
  </r>
  <r>
    <x v="6987"/>
    <x v="0"/>
    <n v="1"/>
    <x v="1"/>
    <x v="0"/>
    <n v="35"/>
    <s v="Yes"/>
    <s v="Yes"/>
    <s v="Fiber optic"/>
    <s v="Yes"/>
    <s v="Yes"/>
    <s v="Yes"/>
    <s v="No"/>
    <s v="Yes"/>
    <s v="Yes"/>
    <x v="1"/>
    <s v="Yes"/>
    <x v="0"/>
    <x v="1581"/>
    <n v="3726.15"/>
    <x v="0"/>
    <n v="0"/>
    <x v="1"/>
  </r>
  <r>
    <x v="6988"/>
    <x v="0"/>
    <n v="0"/>
    <x v="0"/>
    <x v="1"/>
    <n v="23"/>
    <s v="Yes"/>
    <s v="Yes"/>
    <s v="DSL"/>
    <s v="No"/>
    <s v="Yes"/>
    <s v="No"/>
    <s v="Yes"/>
    <s v="Yes"/>
    <s v="No"/>
    <x v="0"/>
    <s v="Yes"/>
    <x v="3"/>
    <x v="51"/>
    <n v="1652.1"/>
    <x v="0"/>
    <n v="0"/>
    <x v="1"/>
  </r>
  <r>
    <x v="6989"/>
    <x v="0"/>
    <n v="0"/>
    <x v="0"/>
    <x v="1"/>
    <n v="20"/>
    <s v="Yes"/>
    <s v="Yes"/>
    <s v="DSL"/>
    <s v="Yes"/>
    <s v="No"/>
    <s v="No"/>
    <s v="No"/>
    <s v="Yes"/>
    <s v="Yes"/>
    <x v="1"/>
    <s v="No"/>
    <x v="2"/>
    <x v="242"/>
    <n v="1588.75"/>
    <x v="0"/>
    <n v="0"/>
    <x v="1"/>
  </r>
  <r>
    <x v="6990"/>
    <x v="1"/>
    <n v="0"/>
    <x v="0"/>
    <x v="0"/>
    <n v="36"/>
    <s v="Yes"/>
    <s v="No"/>
    <s v="Fiber optic"/>
    <s v="Yes"/>
    <s v="No"/>
    <s v="No"/>
    <s v="No"/>
    <s v="Yes"/>
    <s v="Yes"/>
    <x v="0"/>
    <s v="Yes"/>
    <x v="0"/>
    <x v="1398"/>
    <n v="3366.05"/>
    <x v="0"/>
    <n v="0"/>
    <x v="1"/>
  </r>
  <r>
    <x v="6991"/>
    <x v="0"/>
    <n v="0"/>
    <x v="1"/>
    <x v="0"/>
    <n v="8"/>
    <s v="Yes"/>
    <s v="Yes"/>
    <s v="Fiber optic"/>
    <s v="No"/>
    <s v="No"/>
    <s v="No"/>
    <s v="No"/>
    <s v="Yes"/>
    <s v="Yes"/>
    <x v="0"/>
    <s v="No"/>
    <x v="2"/>
    <x v="422"/>
    <n v="778.1"/>
    <x v="1"/>
    <n v="1"/>
    <x v="0"/>
  </r>
  <r>
    <x v="6992"/>
    <x v="1"/>
    <n v="0"/>
    <x v="0"/>
    <x v="1"/>
    <n v="71"/>
    <s v="Yes"/>
    <s v="Yes"/>
    <s v="Fiber optic"/>
    <s v="No"/>
    <s v="Yes"/>
    <s v="No"/>
    <s v="No"/>
    <s v="Yes"/>
    <s v="Yes"/>
    <x v="1"/>
    <s v="No"/>
    <x v="2"/>
    <x v="346"/>
    <n v="7113.75"/>
    <x v="0"/>
    <n v="0"/>
    <x v="2"/>
  </r>
  <r>
    <x v="6993"/>
    <x v="0"/>
    <n v="1"/>
    <x v="0"/>
    <x v="0"/>
    <n v="50"/>
    <s v="Yes"/>
    <s v="Yes"/>
    <s v="Fiber optic"/>
    <s v="No"/>
    <s v="Yes"/>
    <s v="No"/>
    <s v="No"/>
    <s v="Yes"/>
    <s v="No"/>
    <x v="0"/>
    <s v="Yes"/>
    <x v="0"/>
    <x v="129"/>
    <n v="4367.3500000000004"/>
    <x v="1"/>
    <n v="1"/>
    <x v="2"/>
  </r>
  <r>
    <x v="6994"/>
    <x v="0"/>
    <n v="0"/>
    <x v="0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x v="338"/>
    <n v="993.15"/>
    <x v="0"/>
    <n v="0"/>
    <x v="2"/>
  </r>
  <r>
    <x v="6995"/>
    <x v="1"/>
    <n v="0"/>
    <x v="1"/>
    <x v="1"/>
    <n v="57"/>
    <s v="Yes"/>
    <s v="Yes"/>
    <s v="DSL"/>
    <s v="Yes"/>
    <s v="Yes"/>
    <s v="Yes"/>
    <s v="Yes"/>
    <s v="Yes"/>
    <s v="Yes"/>
    <x v="2"/>
    <s v="No"/>
    <x v="1"/>
    <x v="419"/>
    <n v="5012.3500000000004"/>
    <x v="0"/>
    <n v="0"/>
    <x v="2"/>
  </r>
  <r>
    <x v="6996"/>
    <x v="0"/>
    <n v="0"/>
    <x v="0"/>
    <x v="1"/>
    <n v="41"/>
    <s v="Yes"/>
    <s v="No"/>
    <s v="DSL"/>
    <s v="No"/>
    <s v="Yes"/>
    <s v="No"/>
    <s v="Yes"/>
    <s v="No"/>
    <s v="Yes"/>
    <x v="1"/>
    <s v="Yes"/>
    <x v="2"/>
    <x v="512"/>
    <n v="2728.6"/>
    <x v="1"/>
    <n v="1"/>
    <x v="2"/>
  </r>
  <r>
    <x v="6997"/>
    <x v="0"/>
    <n v="0"/>
    <x v="0"/>
    <x v="0"/>
    <n v="27"/>
    <s v="Yes"/>
    <s v="No"/>
    <s v="Fiber optic"/>
    <s v="No"/>
    <s v="Yes"/>
    <s v="No"/>
    <s v="No"/>
    <s v="No"/>
    <s v="No"/>
    <x v="0"/>
    <s v="Yes"/>
    <x v="0"/>
    <x v="246"/>
    <n v="2093.4"/>
    <x v="0"/>
    <n v="0"/>
    <x v="1"/>
  </r>
  <r>
    <x v="6998"/>
    <x v="0"/>
    <n v="0"/>
    <x v="1"/>
    <x v="0"/>
    <n v="13"/>
    <s v="Yes"/>
    <s v="No"/>
    <s v="Fiber optic"/>
    <s v="No"/>
    <s v="No"/>
    <s v="No"/>
    <s v="No"/>
    <s v="No"/>
    <s v="Yes"/>
    <x v="0"/>
    <s v="Yes"/>
    <x v="0"/>
    <x v="403"/>
    <n v="1011.8"/>
    <x v="0"/>
    <n v="0"/>
    <x v="1"/>
  </r>
  <r>
    <x v="6999"/>
    <x v="1"/>
    <n v="0"/>
    <x v="1"/>
    <x v="0"/>
    <n v="3"/>
    <s v="No"/>
    <s v="No phone service"/>
    <s v="DSL"/>
    <s v="Yes"/>
    <s v="Yes"/>
    <s v="No"/>
    <s v="No"/>
    <s v="No"/>
    <s v="No"/>
    <x v="0"/>
    <s v="Yes"/>
    <x v="1"/>
    <x v="123"/>
    <n v="106.85"/>
    <x v="1"/>
    <n v="1"/>
    <x v="0"/>
  </r>
  <r>
    <x v="7000"/>
    <x v="0"/>
    <n v="0"/>
    <x v="1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x v="155"/>
    <n v="1343.4"/>
    <x v="0"/>
    <n v="0"/>
    <x v="2"/>
  </r>
  <r>
    <x v="7001"/>
    <x v="1"/>
    <n v="0"/>
    <x v="1"/>
    <x v="0"/>
    <n v="3"/>
    <s v="Yes"/>
    <s v="No"/>
    <s v="DSL"/>
    <s v="No"/>
    <s v="Yes"/>
    <s v="No"/>
    <s v="No"/>
    <s v="No"/>
    <s v="No"/>
    <x v="0"/>
    <s v="Yes"/>
    <x v="1"/>
    <x v="503"/>
    <n v="130.1"/>
    <x v="1"/>
    <n v="1"/>
    <x v="0"/>
  </r>
  <r>
    <x v="7002"/>
    <x v="0"/>
    <n v="0"/>
    <x v="0"/>
    <x v="0"/>
    <n v="64"/>
    <s v="Yes"/>
    <s v="Yes"/>
    <s v="Fiber optic"/>
    <s v="No"/>
    <s v="Yes"/>
    <s v="No"/>
    <s v="Yes"/>
    <s v="Yes"/>
    <s v="Yes"/>
    <x v="2"/>
    <s v="Yes"/>
    <x v="2"/>
    <x v="409"/>
    <n v="6794.75"/>
    <x v="0"/>
    <n v="0"/>
    <x v="2"/>
  </r>
  <r>
    <x v="7003"/>
    <x v="1"/>
    <n v="0"/>
    <x v="1"/>
    <x v="0"/>
    <n v="26"/>
    <s v="No"/>
    <s v="No phone service"/>
    <s v="DSL"/>
    <s v="No"/>
    <s v="No"/>
    <s v="Yes"/>
    <s v="Yes"/>
    <s v="No"/>
    <s v="No"/>
    <x v="0"/>
    <s v="No"/>
    <x v="0"/>
    <x v="311"/>
    <n v="1022.5"/>
    <x v="0"/>
    <n v="0"/>
    <x v="1"/>
  </r>
  <r>
    <x v="7004"/>
    <x v="1"/>
    <n v="0"/>
    <x v="1"/>
    <x v="0"/>
    <n v="38"/>
    <s v="Yes"/>
    <s v="Yes"/>
    <s v="Fiber optic"/>
    <s v="No"/>
    <s v="Yes"/>
    <s v="Yes"/>
    <s v="No"/>
    <s v="No"/>
    <s v="Yes"/>
    <x v="0"/>
    <s v="Yes"/>
    <x v="3"/>
    <x v="485"/>
    <n v="3691.2"/>
    <x v="0"/>
    <n v="0"/>
    <x v="2"/>
  </r>
  <r>
    <x v="7005"/>
    <x v="1"/>
    <n v="0"/>
    <x v="0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x v="170"/>
    <n v="486.2"/>
    <x v="0"/>
    <n v="0"/>
    <x v="1"/>
  </r>
  <r>
    <x v="7006"/>
    <x v="1"/>
    <n v="0"/>
    <x v="1"/>
    <x v="0"/>
    <n v="40"/>
    <s v="Yes"/>
    <s v="Yes"/>
    <s v="Fiber optic"/>
    <s v="No"/>
    <s v="Yes"/>
    <s v="Yes"/>
    <s v="No"/>
    <s v="Yes"/>
    <s v="Yes"/>
    <x v="0"/>
    <s v="Yes"/>
    <x v="3"/>
    <x v="743"/>
    <n v="4036.85"/>
    <x v="1"/>
    <n v="1"/>
    <x v="2"/>
  </r>
  <r>
    <x v="7007"/>
    <x v="1"/>
    <n v="1"/>
    <x v="0"/>
    <x v="0"/>
    <n v="72"/>
    <s v="No"/>
    <s v="No phone service"/>
    <s v="DSL"/>
    <s v="Yes"/>
    <s v="Yes"/>
    <s v="Yes"/>
    <s v="Yes"/>
    <s v="Yes"/>
    <s v="Yes"/>
    <x v="2"/>
    <s v="Yes"/>
    <x v="2"/>
    <x v="1582"/>
    <n v="4685.55"/>
    <x v="0"/>
    <n v="0"/>
    <x v="2"/>
  </r>
  <r>
    <x v="7008"/>
    <x v="0"/>
    <n v="1"/>
    <x v="1"/>
    <x v="0"/>
    <n v="3"/>
    <s v="Yes"/>
    <s v="Yes"/>
    <s v="Fiber optic"/>
    <s v="No"/>
    <s v="No"/>
    <s v="No"/>
    <s v="No"/>
    <s v="No"/>
    <s v="No"/>
    <x v="0"/>
    <s v="Yes"/>
    <x v="3"/>
    <x v="491"/>
    <n v="256.25"/>
    <x v="1"/>
    <n v="1"/>
    <x v="0"/>
  </r>
  <r>
    <x v="7009"/>
    <x v="1"/>
    <n v="0"/>
    <x v="1"/>
    <x v="0"/>
    <n v="23"/>
    <s v="Yes"/>
    <s v="Yes"/>
    <s v="Fiber optic"/>
    <s v="No"/>
    <s v="No"/>
    <s v="Yes"/>
    <s v="No"/>
    <s v="No"/>
    <s v="No"/>
    <x v="0"/>
    <s v="Yes"/>
    <x v="0"/>
    <x v="464"/>
    <n v="1917.1"/>
    <x v="1"/>
    <n v="1"/>
    <x v="1"/>
  </r>
  <r>
    <x v="7010"/>
    <x v="0"/>
    <n v="1"/>
    <x v="0"/>
    <x v="0"/>
    <n v="1"/>
    <s v="Yes"/>
    <s v="Yes"/>
    <s v="Fiber optic"/>
    <s v="No"/>
    <s v="No"/>
    <s v="No"/>
    <s v="No"/>
    <s v="No"/>
    <s v="No"/>
    <x v="0"/>
    <s v="Yes"/>
    <x v="0"/>
    <x v="157"/>
    <n v="74.45"/>
    <x v="1"/>
    <n v="1"/>
    <x v="0"/>
  </r>
  <r>
    <x v="7011"/>
    <x v="0"/>
    <n v="0"/>
    <x v="1"/>
    <x v="0"/>
    <n v="4"/>
    <s v="Yes"/>
    <s v="No"/>
    <s v="DSL"/>
    <s v="Yes"/>
    <s v="Yes"/>
    <s v="No"/>
    <s v="Yes"/>
    <s v="No"/>
    <s v="No"/>
    <x v="0"/>
    <s v="Yes"/>
    <x v="1"/>
    <x v="976"/>
    <n v="272.14999999999998"/>
    <x v="1"/>
    <n v="1"/>
    <x v="0"/>
  </r>
  <r>
    <x v="7012"/>
    <x v="0"/>
    <n v="0"/>
    <x v="0"/>
    <x v="0"/>
    <n v="62"/>
    <s v="Yes"/>
    <s v="Yes"/>
    <s v="DSL"/>
    <s v="Yes"/>
    <s v="Yes"/>
    <s v="No"/>
    <s v="Yes"/>
    <s v="Yes"/>
    <s v="Yes"/>
    <x v="2"/>
    <s v="Yes"/>
    <x v="0"/>
    <x v="511"/>
    <n v="5150.55"/>
    <x v="0"/>
    <n v="0"/>
    <x v="2"/>
  </r>
  <r>
    <x v="7013"/>
    <x v="0"/>
    <n v="0"/>
    <x v="1"/>
    <x v="0"/>
    <n v="40"/>
    <s v="Yes"/>
    <s v="Yes"/>
    <s v="Fiber optic"/>
    <s v="No"/>
    <s v="Yes"/>
    <s v="Yes"/>
    <s v="No"/>
    <s v="Yes"/>
    <s v="No"/>
    <x v="0"/>
    <s v="Yes"/>
    <x v="2"/>
    <x v="595"/>
    <n v="3756.4"/>
    <x v="0"/>
    <n v="0"/>
    <x v="2"/>
  </r>
  <r>
    <x v="7014"/>
    <x v="1"/>
    <n v="0"/>
    <x v="1"/>
    <x v="0"/>
    <n v="41"/>
    <s v="Yes"/>
    <s v="Yes"/>
    <s v="Fiber optic"/>
    <s v="No"/>
    <s v="Yes"/>
    <s v="No"/>
    <s v="No"/>
    <s v="Yes"/>
    <s v="No"/>
    <x v="0"/>
    <s v="Yes"/>
    <x v="0"/>
    <x v="448"/>
    <n v="3645.75"/>
    <x v="0"/>
    <n v="0"/>
    <x v="2"/>
  </r>
  <r>
    <x v="7015"/>
    <x v="1"/>
    <n v="1"/>
    <x v="0"/>
    <x v="0"/>
    <n v="34"/>
    <s v="Yes"/>
    <s v="No"/>
    <s v="Fiber optic"/>
    <s v="No"/>
    <s v="No"/>
    <s v="Yes"/>
    <s v="No"/>
    <s v="Yes"/>
    <s v="No"/>
    <x v="0"/>
    <s v="Yes"/>
    <x v="3"/>
    <x v="110"/>
    <n v="2874.45"/>
    <x v="0"/>
    <n v="0"/>
    <x v="1"/>
  </r>
  <r>
    <x v="7016"/>
    <x v="0"/>
    <n v="0"/>
    <x v="1"/>
    <x v="0"/>
    <n v="1"/>
    <s v="Yes"/>
    <s v="No"/>
    <s v="DSL"/>
    <s v="No"/>
    <s v="Yes"/>
    <s v="No"/>
    <s v="No"/>
    <s v="No"/>
    <s v="No"/>
    <x v="0"/>
    <s v="No"/>
    <x v="0"/>
    <x v="10"/>
    <n v="49.95"/>
    <x v="0"/>
    <n v="0"/>
    <x v="0"/>
  </r>
  <r>
    <x v="7017"/>
    <x v="0"/>
    <n v="0"/>
    <x v="1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x v="16"/>
    <n v="1020.75"/>
    <x v="0"/>
    <n v="0"/>
    <x v="2"/>
  </r>
  <r>
    <x v="7018"/>
    <x v="1"/>
    <n v="0"/>
    <x v="0"/>
    <x v="1"/>
    <n v="1"/>
    <s v="Yes"/>
    <s v="No"/>
    <s v="Fiber optic"/>
    <s v="No"/>
    <s v="No"/>
    <s v="No"/>
    <s v="No"/>
    <s v="No"/>
    <s v="No"/>
    <x v="0"/>
    <s v="Yes"/>
    <x v="1"/>
    <x v="341"/>
    <n v="70.650000000000006"/>
    <x v="1"/>
    <n v="1"/>
    <x v="0"/>
  </r>
  <r>
    <x v="7019"/>
    <x v="0"/>
    <n v="0"/>
    <x v="1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x v="22"/>
    <n v="826"/>
    <x v="0"/>
    <n v="0"/>
    <x v="2"/>
  </r>
  <r>
    <x v="7020"/>
    <x v="1"/>
    <n v="0"/>
    <x v="0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x v="279"/>
    <n v="239"/>
    <x v="0"/>
    <n v="0"/>
    <x v="0"/>
  </r>
  <r>
    <x v="7021"/>
    <x v="1"/>
    <n v="0"/>
    <x v="1"/>
    <x v="0"/>
    <n v="12"/>
    <s v="Yes"/>
    <s v="No"/>
    <s v="DSL"/>
    <s v="No"/>
    <s v="No"/>
    <s v="No"/>
    <s v="Yes"/>
    <s v="Yes"/>
    <s v="No"/>
    <x v="1"/>
    <s v="Yes"/>
    <x v="0"/>
    <x v="1094"/>
    <n v="727.8"/>
    <x v="1"/>
    <n v="1"/>
    <x v="0"/>
  </r>
  <r>
    <x v="7022"/>
    <x v="1"/>
    <n v="0"/>
    <x v="1"/>
    <x v="0"/>
    <n v="72"/>
    <s v="Yes"/>
    <s v="Yes"/>
    <s v="Fiber optic"/>
    <s v="No"/>
    <s v="Yes"/>
    <s v="Yes"/>
    <s v="No"/>
    <s v="Yes"/>
    <s v="Yes"/>
    <x v="1"/>
    <s v="Yes"/>
    <x v="0"/>
    <x v="316"/>
    <n v="7544.3"/>
    <x v="0"/>
    <n v="0"/>
    <x v="2"/>
  </r>
  <r>
    <x v="7023"/>
    <x v="0"/>
    <n v="1"/>
    <x v="0"/>
    <x v="0"/>
    <n v="63"/>
    <s v="Yes"/>
    <s v="Yes"/>
    <s v="Fiber optic"/>
    <s v="No"/>
    <s v="Yes"/>
    <s v="Yes"/>
    <s v="No"/>
    <s v="Yes"/>
    <s v="Yes"/>
    <x v="0"/>
    <s v="Yes"/>
    <x v="0"/>
    <x v="1560"/>
    <n v="6479.4"/>
    <x v="0"/>
    <n v="0"/>
    <x v="2"/>
  </r>
  <r>
    <x v="7024"/>
    <x v="1"/>
    <n v="0"/>
    <x v="0"/>
    <x v="0"/>
    <n v="44"/>
    <s v="Yes"/>
    <s v="Yes"/>
    <s v="Fiber optic"/>
    <s v="Yes"/>
    <s v="No"/>
    <s v="Yes"/>
    <s v="No"/>
    <s v="No"/>
    <s v="No"/>
    <x v="0"/>
    <s v="Yes"/>
    <x v="3"/>
    <x v="295"/>
    <n v="3626.35"/>
    <x v="0"/>
    <n v="0"/>
    <x v="2"/>
  </r>
  <r>
    <x v="7025"/>
    <x v="0"/>
    <n v="0"/>
    <x v="1"/>
    <x v="0"/>
    <n v="18"/>
    <s v="Yes"/>
    <s v="Yes"/>
    <s v="Fiber optic"/>
    <s v="No"/>
    <s v="No"/>
    <s v="Yes"/>
    <s v="Yes"/>
    <s v="No"/>
    <s v="Yes"/>
    <x v="0"/>
    <s v="Yes"/>
    <x v="2"/>
    <x v="329"/>
    <n v="1679.4"/>
    <x v="0"/>
    <n v="0"/>
    <x v="1"/>
  </r>
  <r>
    <x v="7026"/>
    <x v="0"/>
    <n v="0"/>
    <x v="1"/>
    <x v="0"/>
    <n v="9"/>
    <s v="Yes"/>
    <s v="No"/>
    <s v="DSL"/>
    <s v="No"/>
    <s v="No"/>
    <s v="No"/>
    <s v="No"/>
    <s v="No"/>
    <s v="No"/>
    <x v="0"/>
    <s v="Yes"/>
    <x v="2"/>
    <x v="1583"/>
    <n v="403.35"/>
    <x v="1"/>
    <n v="1"/>
    <x v="0"/>
  </r>
  <r>
    <x v="7027"/>
    <x v="1"/>
    <n v="0"/>
    <x v="1"/>
    <x v="0"/>
    <n v="13"/>
    <s v="Yes"/>
    <s v="No"/>
    <s v="DSL"/>
    <s v="No"/>
    <s v="Yes"/>
    <s v="No"/>
    <s v="Yes"/>
    <s v="Yes"/>
    <s v="Yes"/>
    <x v="0"/>
    <s v="No"/>
    <x v="1"/>
    <x v="554"/>
    <n v="931.55"/>
    <x v="0"/>
    <n v="0"/>
    <x v="1"/>
  </r>
  <r>
    <x v="7028"/>
    <x v="0"/>
    <n v="0"/>
    <x v="0"/>
    <x v="0"/>
    <n v="68"/>
    <s v="Yes"/>
    <s v="No"/>
    <s v="DSL"/>
    <s v="No"/>
    <s v="Yes"/>
    <s v="No"/>
    <s v="Yes"/>
    <s v="Yes"/>
    <s v="No"/>
    <x v="2"/>
    <s v="No"/>
    <x v="2"/>
    <x v="1222"/>
    <n v="4326.25"/>
    <x v="0"/>
    <n v="0"/>
    <x v="2"/>
  </r>
  <r>
    <x v="7029"/>
    <x v="0"/>
    <n v="1"/>
    <x v="1"/>
    <x v="0"/>
    <n v="6"/>
    <s v="No"/>
    <s v="No phone service"/>
    <s v="DSL"/>
    <s v="No"/>
    <s v="No"/>
    <s v="No"/>
    <s v="No"/>
    <s v="Yes"/>
    <s v="Yes"/>
    <x v="0"/>
    <s v="Yes"/>
    <x v="0"/>
    <x v="584"/>
    <n v="263.05"/>
    <x v="0"/>
    <n v="0"/>
    <x v="0"/>
  </r>
  <r>
    <x v="7030"/>
    <x v="0"/>
    <n v="0"/>
    <x v="1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x v="332"/>
    <n v="39.25"/>
    <x v="0"/>
    <n v="0"/>
    <x v="0"/>
  </r>
  <r>
    <x v="7031"/>
    <x v="1"/>
    <n v="1"/>
    <x v="0"/>
    <x v="0"/>
    <n v="55"/>
    <s v="Yes"/>
    <s v="Yes"/>
    <s v="DSL"/>
    <s v="Yes"/>
    <s v="Yes"/>
    <s v="No"/>
    <s v="No"/>
    <s v="No"/>
    <s v="No"/>
    <x v="1"/>
    <s v="No"/>
    <x v="3"/>
    <x v="270"/>
    <n v="3316.1"/>
    <x v="0"/>
    <n v="0"/>
    <x v="2"/>
  </r>
  <r>
    <x v="7032"/>
    <x v="1"/>
    <n v="1"/>
    <x v="1"/>
    <x v="0"/>
    <n v="1"/>
    <s v="Yes"/>
    <s v="Yes"/>
    <s v="Fiber optic"/>
    <s v="No"/>
    <s v="No"/>
    <s v="No"/>
    <s v="No"/>
    <s v="No"/>
    <s v="No"/>
    <x v="0"/>
    <s v="Yes"/>
    <x v="0"/>
    <x v="863"/>
    <n v="75.75"/>
    <x v="1"/>
    <n v="1"/>
    <x v="0"/>
  </r>
  <r>
    <x v="7033"/>
    <x v="1"/>
    <n v="0"/>
    <x v="1"/>
    <x v="0"/>
    <n v="38"/>
    <s v="Yes"/>
    <s v="No"/>
    <s v="Fiber optic"/>
    <s v="No"/>
    <s v="No"/>
    <s v="No"/>
    <s v="No"/>
    <s v="No"/>
    <s v="No"/>
    <x v="0"/>
    <s v="Yes"/>
    <x v="3"/>
    <x v="51"/>
    <n v="2625.25"/>
    <x v="0"/>
    <n v="0"/>
    <x v="2"/>
  </r>
  <r>
    <x v="7034"/>
    <x v="0"/>
    <n v="0"/>
    <x v="1"/>
    <x v="0"/>
    <n v="67"/>
    <s v="Yes"/>
    <s v="Yes"/>
    <s v="Fiber optic"/>
    <s v="Yes"/>
    <s v="Yes"/>
    <s v="Yes"/>
    <s v="No"/>
    <s v="Yes"/>
    <s v="No"/>
    <x v="0"/>
    <s v="Yes"/>
    <x v="3"/>
    <x v="1177"/>
    <n v="6886.25"/>
    <x v="1"/>
    <n v="1"/>
    <x v="2"/>
  </r>
  <r>
    <x v="7035"/>
    <x v="1"/>
    <n v="0"/>
    <x v="1"/>
    <x v="0"/>
    <n v="19"/>
    <s v="Yes"/>
    <s v="No"/>
    <s v="Fiber optic"/>
    <s v="No"/>
    <s v="No"/>
    <s v="No"/>
    <s v="No"/>
    <s v="Yes"/>
    <s v="No"/>
    <x v="0"/>
    <s v="Yes"/>
    <x v="2"/>
    <x v="1584"/>
    <n v="1495.1"/>
    <x v="0"/>
    <n v="0"/>
    <x v="1"/>
  </r>
  <r>
    <x v="7036"/>
    <x v="0"/>
    <n v="0"/>
    <x v="1"/>
    <x v="0"/>
    <n v="12"/>
    <s v="No"/>
    <s v="No phone service"/>
    <s v="DSL"/>
    <s v="No"/>
    <s v="Yes"/>
    <s v="Yes"/>
    <s v="Yes"/>
    <s v="Yes"/>
    <s v="Yes"/>
    <x v="1"/>
    <s v="No"/>
    <x v="0"/>
    <x v="873"/>
    <n v="743.3"/>
    <x v="0"/>
    <n v="0"/>
    <x v="0"/>
  </r>
  <r>
    <x v="7037"/>
    <x v="0"/>
    <n v="0"/>
    <x v="1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x v="1449"/>
    <n v="1419.4"/>
    <x v="0"/>
    <n v="0"/>
    <x v="2"/>
  </r>
  <r>
    <x v="7038"/>
    <x v="1"/>
    <n v="0"/>
    <x v="0"/>
    <x v="1"/>
    <n v="24"/>
    <s v="Yes"/>
    <s v="Yes"/>
    <s v="DSL"/>
    <s v="Yes"/>
    <s v="No"/>
    <s v="Yes"/>
    <s v="Yes"/>
    <s v="Yes"/>
    <s v="Yes"/>
    <x v="1"/>
    <s v="Yes"/>
    <x v="1"/>
    <x v="295"/>
    <n v="1990.5"/>
    <x v="0"/>
    <n v="0"/>
    <x v="1"/>
  </r>
  <r>
    <x v="7039"/>
    <x v="0"/>
    <n v="0"/>
    <x v="0"/>
    <x v="1"/>
    <n v="72"/>
    <s v="Yes"/>
    <s v="Yes"/>
    <s v="Fiber optic"/>
    <s v="No"/>
    <s v="Yes"/>
    <s v="Yes"/>
    <s v="No"/>
    <s v="Yes"/>
    <s v="Yes"/>
    <x v="1"/>
    <s v="Yes"/>
    <x v="3"/>
    <x v="761"/>
    <n v="7362.9"/>
    <x v="0"/>
    <n v="0"/>
    <x v="2"/>
  </r>
  <r>
    <x v="7040"/>
    <x v="0"/>
    <n v="0"/>
    <x v="0"/>
    <x v="1"/>
    <n v="11"/>
    <s v="No"/>
    <s v="No phone service"/>
    <s v="DSL"/>
    <s v="Yes"/>
    <s v="No"/>
    <s v="No"/>
    <s v="No"/>
    <s v="No"/>
    <s v="No"/>
    <x v="0"/>
    <s v="Yes"/>
    <x v="0"/>
    <x v="204"/>
    <n v="346.45"/>
    <x v="0"/>
    <n v="0"/>
    <x v="0"/>
  </r>
  <r>
    <x v="7041"/>
    <x v="1"/>
    <n v="1"/>
    <x v="0"/>
    <x v="0"/>
    <n v="4"/>
    <s v="Yes"/>
    <s v="Yes"/>
    <s v="Fiber optic"/>
    <s v="No"/>
    <s v="No"/>
    <s v="No"/>
    <s v="No"/>
    <s v="No"/>
    <s v="No"/>
    <x v="0"/>
    <s v="Yes"/>
    <x v="1"/>
    <x v="113"/>
    <n v="306.60000000000002"/>
    <x v="1"/>
    <n v="1"/>
    <x v="0"/>
  </r>
  <r>
    <x v="7042"/>
    <x v="1"/>
    <n v="0"/>
    <x v="1"/>
    <x v="0"/>
    <n v="66"/>
    <s v="Yes"/>
    <s v="No"/>
    <s v="Fiber optic"/>
    <s v="Yes"/>
    <s v="No"/>
    <s v="Yes"/>
    <s v="Yes"/>
    <s v="Yes"/>
    <s v="Yes"/>
    <x v="2"/>
    <s v="Yes"/>
    <x v="2"/>
    <x v="711"/>
    <n v="6844.5"/>
    <x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FEA5C-93D0-B949-B48C-EA9147E4E09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2:B5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7498B-CD5D-1C4E-87B0-5C6AD4D7B427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0:B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axis="axisRow" showAll="0">
      <items count="4">
        <item x="2"/>
        <item x="1"/>
        <item x="0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hurn_Binary" fld="21" subtotal="average" baseField="0" baseItem="0" numFmtId="9"/>
  </dataFields>
  <formats count="9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2" type="button" dataOnly="0" labelOnly="1" outline="0" axis="axisRow" fieldPosition="0"/>
    </format>
    <format dxfId="10">
      <pivotArea dataOnly="0" labelOnly="1" fieldPosition="0">
        <references count="1">
          <reference field="22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collapsedLevelsAreSubtotals="1" fieldPosition="0">
        <references count="1">
          <reference field="22" count="1">
            <x v="2"/>
          </reference>
        </references>
      </pivotArea>
    </format>
    <format dxfId="6">
      <pivotArea collapsedLevelsAreSubtotals="1" fieldPosition="0">
        <references count="1">
          <reference field="22" count="1">
            <x v="1"/>
          </reference>
        </references>
      </pivotArea>
    </format>
    <format dxfId="5">
      <pivotArea collapsedLevelsAreSubtotals="1" fieldPosition="0">
        <references count="1">
          <reference field="22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F69DA-02C9-7946-B03B-EC5C83897415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18:D23" firstHeaderRow="1" firstDataRow="2" firstDataCol="1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25FE4-8944-8749-812D-ED35BB2C83F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B6" firstHeaderRow="1" firstDataRow="1" firstDataCol="1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F27A8-E6E0-E646-A06D-3171099E475F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5:B40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hurn_Binary" fld="21" subtotal="average" baseField="0" baseItem="0" numFmtId="9"/>
  </dataFields>
  <formats count="5">
    <format dxfId="18">
      <pivotArea outline="0" collapsedLevelsAreSubtotals="1" fieldPosition="0"/>
    </format>
    <format dxfId="17">
      <pivotArea collapsedLevelsAreSubtotals="1" fieldPosition="0">
        <references count="1">
          <reference field="17" count="1">
            <x v="3"/>
          </reference>
        </references>
      </pivotArea>
    </format>
    <format dxfId="16">
      <pivotArea collapsedLevelsAreSubtotals="1" fieldPosition="0">
        <references count="1">
          <reference field="17" count="1">
            <x v="0"/>
          </reference>
        </references>
      </pivotArea>
    </format>
    <format dxfId="15">
      <pivotArea collapsedLevelsAreSubtotals="1" fieldPosition="0">
        <references count="1">
          <reference field="17" count="1">
            <x v="1"/>
          </reference>
        </references>
      </pivotArea>
    </format>
    <format dxfId="14">
      <pivotArea collapsedLevelsAreSubtotals="1" fieldPosition="0">
        <references count="1">
          <reference field="17" count="1">
            <x v="2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FA360-F921-6D49-9A75-771553165872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44:D48" firstHeaderRow="1" firstDataRow="2" firstDataCol="1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2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6D876-0F1D-A14B-BE67-D9BD45ECDF2B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27:B31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MonthlyCharges" fld="18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678DDF-9773-3D48-A679-4030EEB16F9E}" name="Table1" displayName="Table1" ref="A1:W7044" totalsRowShown="0" headerRowDxfId="4" headerRowBorderDxfId="3" tableBorderDxfId="2">
  <autoFilter ref="A1:W7044" xr:uid="{1B678DDF-9773-3D48-A679-4030EEB16F9E}"/>
  <tableColumns count="23">
    <tableColumn id="1" xr3:uid="{6ED0E6DE-554C-E54C-BCFF-B3DE40E44414}" name="customerID"/>
    <tableColumn id="2" xr3:uid="{47C78ED6-2217-9745-ACB3-E22A7F2CFF95}" name="gender"/>
    <tableColumn id="3" xr3:uid="{C9550CD4-D05A-E041-93CD-D400FECAC51C}" name="SeniorCitizen"/>
    <tableColumn id="4" xr3:uid="{5AA10F96-47F2-894E-8F50-76FE7DA7C567}" name="Partner"/>
    <tableColumn id="5" xr3:uid="{9F12D5CF-DFC6-EF4E-94A2-296C34C8B440}" name="Dependents"/>
    <tableColumn id="6" xr3:uid="{E2570A97-B660-EF42-837D-C1A1BCF91952}" name="tenure"/>
    <tableColumn id="7" xr3:uid="{E5114676-7861-A54C-8C95-E4533FA88C9C}" name="PhoneService"/>
    <tableColumn id="8" xr3:uid="{5DA4DAFC-4EE9-4B46-89A9-CADC04ED9D14}" name="MultipleLines"/>
    <tableColumn id="9" xr3:uid="{511AD62A-3963-E347-B78F-D9F2DB17BB18}" name="InternetService"/>
    <tableColumn id="10" xr3:uid="{C55AB9C8-0789-F34F-82D1-C1DA88774B42}" name="OnlineSecurity"/>
    <tableColumn id="11" xr3:uid="{DB031A0D-E4D9-1E47-8E75-5D845BB09DE1}" name="OnlineBackup"/>
    <tableColumn id="12" xr3:uid="{69F2E051-8DA0-3D49-B094-35342E8E6063}" name="DeviceProtection"/>
    <tableColumn id="13" xr3:uid="{71599556-3581-314F-8A65-E495A4C33596}" name="TechSupport"/>
    <tableColumn id="14" xr3:uid="{0B7A94B2-B0BC-2D48-94B2-B81C3BB25020}" name="StreamingTV"/>
    <tableColumn id="15" xr3:uid="{0B0B573E-2F5C-314F-B5E6-31CEE73BBF6E}" name="StreamingMovies"/>
    <tableColumn id="16" xr3:uid="{16162AAF-2660-834D-9E9C-790A53EEBCE2}" name="Contract"/>
    <tableColumn id="17" xr3:uid="{5543AE44-0790-E846-BCCC-71B156D1CDC8}" name="PaperlessBilling"/>
    <tableColumn id="18" xr3:uid="{33EABAB9-1628-5540-97F9-B272C3F88CAC}" name="PaymentMethod"/>
    <tableColumn id="19" xr3:uid="{A440644A-BBA1-1145-93EE-071701B3702D}" name="MonthlyCharges"/>
    <tableColumn id="20" xr3:uid="{A443A724-C19F-4F47-BC3C-2C50E020D751}" name="TotalCharges"/>
    <tableColumn id="21" xr3:uid="{A002B799-9DA7-7A44-B228-A8A75E8666A4}" name="Churn"/>
    <tableColumn id="22" xr3:uid="{9C8DED5A-4A1A-A74E-89E7-4D5A568A3B09}" name="Churn_Binary" dataDxfId="1">
      <calculatedColumnFormula>IF(U2="Yes", 1, 0)</calculatedColumnFormula>
    </tableColumn>
    <tableColumn id="23" xr3:uid="{8E3F4174-E600-F54E-ACD5-56A87632852F}" name="Loyalty" dataDxfId="0">
      <calculatedColumnFormula>IF(F2&lt;=12, "New", IF(F2&lt;=36, "Mid", "Loyal"))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opLeftCell="I1" zoomScale="125" workbookViewId="0">
      <selection activeCell="W2" sqref="W2"/>
    </sheetView>
  </sheetViews>
  <sheetFormatPr baseColWidth="10" defaultColWidth="8.83203125" defaultRowHeight="15" x14ac:dyDescent="0.2"/>
  <cols>
    <col min="1" max="1" width="12.83203125" bestFit="1" customWidth="1"/>
    <col min="2" max="2" width="9" customWidth="1"/>
    <col min="3" max="3" width="13.83203125" customWidth="1"/>
    <col min="4" max="4" width="9.33203125" customWidth="1"/>
    <col min="5" max="5" width="13" customWidth="1"/>
    <col min="6" max="6" width="8.83203125" customWidth="1"/>
    <col min="7" max="7" width="14.1640625" customWidth="1"/>
    <col min="8" max="8" width="14.33203125" customWidth="1"/>
    <col min="9" max="9" width="15.6640625" customWidth="1"/>
    <col min="10" max="11" width="15.33203125" bestFit="1" customWidth="1"/>
    <col min="12" max="12" width="17.1640625" customWidth="1"/>
    <col min="13" max="14" width="15.33203125" bestFit="1" customWidth="1"/>
    <col min="15" max="15" width="17" customWidth="1"/>
    <col min="16" max="16" width="14.1640625" bestFit="1" customWidth="1"/>
    <col min="17" max="17" width="15.6640625" customWidth="1"/>
    <col min="18" max="18" width="20.33203125" bestFit="1" customWidth="1"/>
    <col min="19" max="19" width="16.1640625" customWidth="1"/>
    <col min="20" max="20" width="13.33203125" customWidth="1"/>
    <col min="21" max="21" width="8.1640625" customWidth="1"/>
    <col min="22" max="22" width="13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7079</v>
      </c>
      <c r="W1" s="1" t="s">
        <v>7080</v>
      </c>
    </row>
    <row r="2" spans="1:23" x14ac:dyDescent="0.2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 t="shared" ref="V2:V65" si="0">IF(U2="Yes", 1, 0)</f>
        <v>0</v>
      </c>
      <c r="W2" t="str">
        <f t="shared" ref="W2:W65" si="1">IF(F2&lt;=12, "New", IF(F2&lt;=36, "Mid", "Loyal"))</f>
        <v>New</v>
      </c>
    </row>
    <row r="3" spans="1:23" x14ac:dyDescent="0.2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>
        <f t="shared" si="0"/>
        <v>0</v>
      </c>
      <c r="W3" t="str">
        <f t="shared" si="1"/>
        <v>Mid</v>
      </c>
    </row>
    <row r="4" spans="1:23" x14ac:dyDescent="0.2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>
        <f t="shared" si="0"/>
        <v>1</v>
      </c>
      <c r="W4" t="str">
        <f t="shared" si="1"/>
        <v>New</v>
      </c>
    </row>
    <row r="5" spans="1:23" x14ac:dyDescent="0.2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>
        <f t="shared" si="0"/>
        <v>0</v>
      </c>
      <c r="W5" t="str">
        <f t="shared" si="1"/>
        <v>Loyal</v>
      </c>
    </row>
    <row r="6" spans="1:23" x14ac:dyDescent="0.2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 t="shared" si="0"/>
        <v>1</v>
      </c>
      <c r="W6" t="str">
        <f t="shared" si="1"/>
        <v>New</v>
      </c>
    </row>
    <row r="7" spans="1:23" x14ac:dyDescent="0.2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 t="shared" si="0"/>
        <v>1</v>
      </c>
      <c r="W7" t="str">
        <f t="shared" si="1"/>
        <v>New</v>
      </c>
    </row>
    <row r="8" spans="1:23" x14ac:dyDescent="0.2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>
        <f t="shared" si="0"/>
        <v>0</v>
      </c>
      <c r="W8" t="str">
        <f t="shared" si="1"/>
        <v>Mid</v>
      </c>
    </row>
    <row r="9" spans="1:23" x14ac:dyDescent="0.2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>
        <f t="shared" si="0"/>
        <v>0</v>
      </c>
      <c r="W9" t="str">
        <f t="shared" si="1"/>
        <v>New</v>
      </c>
    </row>
    <row r="10" spans="1:23" x14ac:dyDescent="0.2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 t="shared" si="0"/>
        <v>1</v>
      </c>
      <c r="W10" t="str">
        <f t="shared" si="1"/>
        <v>Mid</v>
      </c>
    </row>
    <row r="11" spans="1:23" x14ac:dyDescent="0.2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>
        <f t="shared" si="0"/>
        <v>0</v>
      </c>
      <c r="W11" t="str">
        <f t="shared" si="1"/>
        <v>Loyal</v>
      </c>
    </row>
    <row r="12" spans="1:23" x14ac:dyDescent="0.2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>
        <f t="shared" si="0"/>
        <v>0</v>
      </c>
      <c r="W12" t="str">
        <f t="shared" si="1"/>
        <v>Mid</v>
      </c>
    </row>
    <row r="13" spans="1:23" x14ac:dyDescent="0.2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>
        <f t="shared" si="0"/>
        <v>0</v>
      </c>
      <c r="W13" t="str">
        <f t="shared" si="1"/>
        <v>Mid</v>
      </c>
    </row>
    <row r="14" spans="1:23" x14ac:dyDescent="0.2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>
        <f t="shared" si="0"/>
        <v>0</v>
      </c>
      <c r="W14" t="str">
        <f t="shared" si="1"/>
        <v>Loyal</v>
      </c>
    </row>
    <row r="15" spans="1:23" x14ac:dyDescent="0.2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>
        <f t="shared" si="0"/>
        <v>1</v>
      </c>
      <c r="W15" t="str">
        <f t="shared" si="1"/>
        <v>Loyal</v>
      </c>
    </row>
    <row r="16" spans="1:23" x14ac:dyDescent="0.2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 t="shared" si="0"/>
        <v>0</v>
      </c>
      <c r="W16" t="str">
        <f t="shared" si="1"/>
        <v>Mid</v>
      </c>
    </row>
    <row r="17" spans="1:23" x14ac:dyDescent="0.2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>
        <f t="shared" si="0"/>
        <v>0</v>
      </c>
      <c r="W17" t="str">
        <f t="shared" si="1"/>
        <v>Loyal</v>
      </c>
    </row>
    <row r="18" spans="1:23" x14ac:dyDescent="0.2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>
        <f t="shared" si="0"/>
        <v>0</v>
      </c>
      <c r="W18" t="str">
        <f t="shared" si="1"/>
        <v>Loyal</v>
      </c>
    </row>
    <row r="19" spans="1:23" x14ac:dyDescent="0.2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>
        <f t="shared" si="0"/>
        <v>0</v>
      </c>
      <c r="W19" t="str">
        <f t="shared" si="1"/>
        <v>Loyal</v>
      </c>
    </row>
    <row r="20" spans="1:23" x14ac:dyDescent="0.2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>
        <f t="shared" si="0"/>
        <v>1</v>
      </c>
      <c r="W20" t="str">
        <f t="shared" si="1"/>
        <v>New</v>
      </c>
    </row>
    <row r="21" spans="1:23" x14ac:dyDescent="0.2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 t="shared" si="0"/>
        <v>0</v>
      </c>
      <c r="W21" t="str">
        <f t="shared" si="1"/>
        <v>Mid</v>
      </c>
    </row>
    <row r="22" spans="1:23" x14ac:dyDescent="0.2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 t="shared" si="0"/>
        <v>1</v>
      </c>
      <c r="W22" t="str">
        <f t="shared" si="1"/>
        <v>New</v>
      </c>
    </row>
    <row r="23" spans="1:23" x14ac:dyDescent="0.2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>
        <f t="shared" si="0"/>
        <v>0</v>
      </c>
      <c r="W23" t="str">
        <f t="shared" si="1"/>
        <v>New</v>
      </c>
    </row>
    <row r="24" spans="1:23" x14ac:dyDescent="0.2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>
        <f t="shared" si="0"/>
        <v>1</v>
      </c>
      <c r="W24" t="str">
        <f t="shared" si="1"/>
        <v>New</v>
      </c>
    </row>
    <row r="25" spans="1:23" x14ac:dyDescent="0.2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>
        <f t="shared" si="0"/>
        <v>0</v>
      </c>
      <c r="W25" t="str">
        <f t="shared" si="1"/>
        <v>Loyal</v>
      </c>
    </row>
    <row r="26" spans="1:23" x14ac:dyDescent="0.2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>
        <f t="shared" si="0"/>
        <v>0</v>
      </c>
      <c r="W26" t="str">
        <f t="shared" si="1"/>
        <v>Loyal</v>
      </c>
    </row>
    <row r="27" spans="1:23" x14ac:dyDescent="0.2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>
        <f t="shared" si="0"/>
        <v>0</v>
      </c>
      <c r="W27" t="str">
        <f t="shared" si="1"/>
        <v>Mid</v>
      </c>
    </row>
    <row r="28" spans="1:23" x14ac:dyDescent="0.2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 t="shared" si="0"/>
        <v>1</v>
      </c>
      <c r="W28" t="str">
        <f t="shared" si="1"/>
        <v>Loyal</v>
      </c>
    </row>
    <row r="29" spans="1:23" x14ac:dyDescent="0.2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 t="shared" si="0"/>
        <v>1</v>
      </c>
      <c r="W29" t="str">
        <f t="shared" si="1"/>
        <v>New</v>
      </c>
    </row>
    <row r="30" spans="1:23" x14ac:dyDescent="0.2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>
        <f t="shared" si="0"/>
        <v>0</v>
      </c>
      <c r="W30" t="str">
        <f t="shared" si="1"/>
        <v>Loyal</v>
      </c>
    </row>
    <row r="31" spans="1:23" x14ac:dyDescent="0.2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>
        <f t="shared" si="0"/>
        <v>1</v>
      </c>
      <c r="W31" t="str">
        <f t="shared" si="1"/>
        <v>Mid</v>
      </c>
    </row>
    <row r="32" spans="1:23" x14ac:dyDescent="0.2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>
        <f t="shared" si="0"/>
        <v>0</v>
      </c>
      <c r="W32" t="str">
        <f t="shared" si="1"/>
        <v>Loyal</v>
      </c>
    </row>
    <row r="33" spans="1:23" x14ac:dyDescent="0.2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>
        <f t="shared" si="0"/>
        <v>0</v>
      </c>
      <c r="W33" t="str">
        <f t="shared" si="1"/>
        <v>New</v>
      </c>
    </row>
    <row r="34" spans="1:23" x14ac:dyDescent="0.2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>
        <f t="shared" si="0"/>
        <v>0</v>
      </c>
      <c r="W34" t="str">
        <f t="shared" si="1"/>
        <v>Mid</v>
      </c>
    </row>
    <row r="35" spans="1:23" x14ac:dyDescent="0.2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>
        <f t="shared" si="0"/>
        <v>0</v>
      </c>
      <c r="W35" t="str">
        <f t="shared" si="1"/>
        <v>New</v>
      </c>
    </row>
    <row r="36" spans="1:23" x14ac:dyDescent="0.2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>
        <f t="shared" si="0"/>
        <v>0</v>
      </c>
      <c r="W36" t="str">
        <f t="shared" si="1"/>
        <v>New</v>
      </c>
    </row>
    <row r="37" spans="1:23" x14ac:dyDescent="0.2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>
        <f t="shared" si="0"/>
        <v>0</v>
      </c>
      <c r="W37" t="str">
        <f t="shared" si="1"/>
        <v>Loyal</v>
      </c>
    </row>
    <row r="38" spans="1:23" x14ac:dyDescent="0.2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 t="shared" si="0"/>
        <v>1</v>
      </c>
      <c r="W38" t="str">
        <f t="shared" si="1"/>
        <v>New</v>
      </c>
    </row>
    <row r="39" spans="1:23" x14ac:dyDescent="0.2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>
        <f t="shared" si="0"/>
        <v>0</v>
      </c>
      <c r="W39" t="str">
        <f t="shared" si="1"/>
        <v>Loyal</v>
      </c>
    </row>
    <row r="40" spans="1:23" x14ac:dyDescent="0.2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 t="shared" si="0"/>
        <v>1</v>
      </c>
      <c r="W40" t="str">
        <f t="shared" si="1"/>
        <v>Mid</v>
      </c>
    </row>
    <row r="41" spans="1:23" x14ac:dyDescent="0.2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>
        <f t="shared" si="0"/>
        <v>1</v>
      </c>
      <c r="W41" t="str">
        <f t="shared" si="1"/>
        <v>New</v>
      </c>
    </row>
    <row r="42" spans="1:23" x14ac:dyDescent="0.2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>
        <f t="shared" si="0"/>
        <v>0</v>
      </c>
      <c r="W42" t="str">
        <f t="shared" si="1"/>
        <v>New</v>
      </c>
    </row>
    <row r="43" spans="1:23" x14ac:dyDescent="0.2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>
        <f t="shared" si="0"/>
        <v>0</v>
      </c>
      <c r="W43" t="str">
        <f t="shared" si="1"/>
        <v>Loyal</v>
      </c>
    </row>
    <row r="44" spans="1:23" x14ac:dyDescent="0.2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>
        <f t="shared" si="0"/>
        <v>0</v>
      </c>
      <c r="W44" t="str">
        <f t="shared" si="1"/>
        <v>Mid</v>
      </c>
    </row>
    <row r="45" spans="1:23" x14ac:dyDescent="0.2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>
        <f t="shared" si="0"/>
        <v>0</v>
      </c>
      <c r="W45" t="str">
        <f t="shared" si="1"/>
        <v>Loyal</v>
      </c>
    </row>
    <row r="46" spans="1:23" x14ac:dyDescent="0.2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 t="shared" si="0"/>
        <v>0</v>
      </c>
      <c r="W46" t="str">
        <f t="shared" si="1"/>
        <v>Mid</v>
      </c>
    </row>
    <row r="47" spans="1:23" x14ac:dyDescent="0.2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 t="shared" si="0"/>
        <v>0</v>
      </c>
      <c r="W47" t="str">
        <f t="shared" si="1"/>
        <v>Loyal</v>
      </c>
    </row>
    <row r="48" spans="1:23" x14ac:dyDescent="0.2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>
        <f t="shared" si="0"/>
        <v>0</v>
      </c>
      <c r="W48" t="str">
        <f t="shared" si="1"/>
        <v>New</v>
      </c>
    </row>
    <row r="49" spans="1:23" x14ac:dyDescent="0.2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 t="shared" si="0"/>
        <v>1</v>
      </c>
      <c r="W49" t="str">
        <f t="shared" si="1"/>
        <v>New</v>
      </c>
    </row>
    <row r="50" spans="1:23" x14ac:dyDescent="0.2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>
        <f t="shared" si="0"/>
        <v>0</v>
      </c>
      <c r="W50" t="str">
        <f t="shared" si="1"/>
        <v>Loyal</v>
      </c>
    </row>
    <row r="51" spans="1:23" x14ac:dyDescent="0.2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>
        <f t="shared" si="0"/>
        <v>0</v>
      </c>
      <c r="W51" t="str">
        <f t="shared" si="1"/>
        <v>Loyal</v>
      </c>
    </row>
    <row r="52" spans="1:23" x14ac:dyDescent="0.2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 t="shared" si="0"/>
        <v>0</v>
      </c>
      <c r="W52" t="str">
        <f t="shared" si="1"/>
        <v>Loyal</v>
      </c>
    </row>
    <row r="53" spans="1:23" x14ac:dyDescent="0.2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>
        <f t="shared" si="0"/>
        <v>1</v>
      </c>
      <c r="W53" t="str">
        <f t="shared" si="1"/>
        <v>Mid</v>
      </c>
    </row>
    <row r="54" spans="1:23" x14ac:dyDescent="0.2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>
        <f t="shared" si="0"/>
        <v>0</v>
      </c>
      <c r="W54" t="str">
        <f t="shared" si="1"/>
        <v>Mid</v>
      </c>
    </row>
    <row r="55" spans="1:23" x14ac:dyDescent="0.2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>
        <f t="shared" si="0"/>
        <v>1</v>
      </c>
      <c r="W55" t="str">
        <f t="shared" si="1"/>
        <v>New</v>
      </c>
    </row>
    <row r="56" spans="1:23" x14ac:dyDescent="0.2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>
        <f t="shared" si="0"/>
        <v>0</v>
      </c>
      <c r="W56" t="str">
        <f t="shared" si="1"/>
        <v>Loyal</v>
      </c>
    </row>
    <row r="57" spans="1:23" x14ac:dyDescent="0.2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 t="shared" si="0"/>
        <v>1</v>
      </c>
      <c r="W57" t="str">
        <f t="shared" si="1"/>
        <v>Mid</v>
      </c>
    </row>
    <row r="58" spans="1:23" x14ac:dyDescent="0.2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>
        <f t="shared" si="0"/>
        <v>0</v>
      </c>
      <c r="W58" t="str">
        <f t="shared" si="1"/>
        <v>Loyal</v>
      </c>
    </row>
    <row r="59" spans="1:23" x14ac:dyDescent="0.2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 t="shared" si="0"/>
        <v>0</v>
      </c>
      <c r="W59" t="str">
        <f t="shared" si="1"/>
        <v>Loyal</v>
      </c>
    </row>
    <row r="60" spans="1:23" x14ac:dyDescent="0.2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>
        <f t="shared" si="0"/>
        <v>0</v>
      </c>
      <c r="W60" t="str">
        <f t="shared" si="1"/>
        <v>Mid</v>
      </c>
    </row>
    <row r="61" spans="1:23" x14ac:dyDescent="0.2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>
        <f t="shared" si="0"/>
        <v>0</v>
      </c>
      <c r="W61" t="str">
        <f t="shared" si="1"/>
        <v>Loyal</v>
      </c>
    </row>
    <row r="62" spans="1:23" x14ac:dyDescent="0.2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 t="shared" si="0"/>
        <v>0</v>
      </c>
      <c r="W62" t="str">
        <f t="shared" si="1"/>
        <v>Loyal</v>
      </c>
    </row>
    <row r="63" spans="1:23" x14ac:dyDescent="0.2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>
        <f t="shared" si="0"/>
        <v>0</v>
      </c>
      <c r="W63" t="str">
        <f t="shared" si="1"/>
        <v>Loyal</v>
      </c>
    </row>
    <row r="64" spans="1:23" x14ac:dyDescent="0.2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>
        <f t="shared" si="0"/>
        <v>0</v>
      </c>
      <c r="W64" t="str">
        <f t="shared" si="1"/>
        <v>Loyal</v>
      </c>
    </row>
    <row r="65" spans="1:23" x14ac:dyDescent="0.2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>
        <f t="shared" si="0"/>
        <v>0</v>
      </c>
      <c r="W65" t="str">
        <f t="shared" si="1"/>
        <v>Mid</v>
      </c>
    </row>
    <row r="66" spans="1:23" x14ac:dyDescent="0.2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 t="shared" ref="V66:V129" si="2">IF(U66="Yes", 1, 0)</f>
        <v>1</v>
      </c>
      <c r="W66" t="str">
        <f t="shared" ref="W66:W129" si="3">IF(F66&lt;=12, "New", IF(F66&lt;=36, "Mid", "Loyal"))</f>
        <v>New</v>
      </c>
    </row>
    <row r="67" spans="1:23" x14ac:dyDescent="0.2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 t="shared" si="2"/>
        <v>0</v>
      </c>
      <c r="W67" t="str">
        <f t="shared" si="3"/>
        <v>New</v>
      </c>
    </row>
    <row r="68" spans="1:23" x14ac:dyDescent="0.2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 t="shared" si="2"/>
        <v>0</v>
      </c>
      <c r="W68" t="str">
        <f t="shared" si="3"/>
        <v>Loyal</v>
      </c>
    </row>
    <row r="69" spans="1:23" x14ac:dyDescent="0.2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>
        <f t="shared" si="2"/>
        <v>0</v>
      </c>
      <c r="W69" t="str">
        <f t="shared" si="3"/>
        <v>Mid</v>
      </c>
    </row>
    <row r="70" spans="1:23" x14ac:dyDescent="0.2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>
        <f t="shared" si="2"/>
        <v>0</v>
      </c>
      <c r="W70" t="str">
        <f t="shared" si="3"/>
        <v>Loyal</v>
      </c>
    </row>
    <row r="71" spans="1:23" x14ac:dyDescent="0.2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>
        <f t="shared" si="2"/>
        <v>0</v>
      </c>
      <c r="W71" t="str">
        <f t="shared" si="3"/>
        <v>New</v>
      </c>
    </row>
    <row r="72" spans="1:23" x14ac:dyDescent="0.2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>
        <f t="shared" si="2"/>
        <v>0</v>
      </c>
      <c r="W72" t="str">
        <f t="shared" si="3"/>
        <v>New</v>
      </c>
    </row>
    <row r="73" spans="1:23" x14ac:dyDescent="0.2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 t="shared" si="2"/>
        <v>0</v>
      </c>
      <c r="W73" t="str">
        <f t="shared" si="3"/>
        <v>Loyal</v>
      </c>
    </row>
    <row r="74" spans="1:23" x14ac:dyDescent="0.2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>
        <f t="shared" si="2"/>
        <v>0</v>
      </c>
      <c r="W74" t="str">
        <f t="shared" si="3"/>
        <v>Loyal</v>
      </c>
    </row>
    <row r="75" spans="1:23" x14ac:dyDescent="0.2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>
        <f t="shared" si="2"/>
        <v>0</v>
      </c>
      <c r="W75" t="str">
        <f t="shared" si="3"/>
        <v>Loyal</v>
      </c>
    </row>
    <row r="76" spans="1:23" x14ac:dyDescent="0.2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>
        <f t="shared" si="2"/>
        <v>0</v>
      </c>
      <c r="W76" t="str">
        <f t="shared" si="3"/>
        <v>New</v>
      </c>
    </row>
    <row r="77" spans="1:23" x14ac:dyDescent="0.2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 t="shared" si="2"/>
        <v>0</v>
      </c>
      <c r="W77" t="str">
        <f t="shared" si="3"/>
        <v>Loyal</v>
      </c>
    </row>
    <row r="78" spans="1:23" x14ac:dyDescent="0.2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>
        <f t="shared" si="2"/>
        <v>0</v>
      </c>
      <c r="W78" t="str">
        <f t="shared" si="3"/>
        <v>Loyal</v>
      </c>
    </row>
    <row r="79" spans="1:23" x14ac:dyDescent="0.2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>
        <f t="shared" si="2"/>
        <v>0</v>
      </c>
      <c r="W79" t="str">
        <f t="shared" si="3"/>
        <v>New</v>
      </c>
    </row>
    <row r="80" spans="1:23" x14ac:dyDescent="0.2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 t="shared" si="2"/>
        <v>0</v>
      </c>
      <c r="W80" t="str">
        <f t="shared" si="3"/>
        <v>Mid</v>
      </c>
    </row>
    <row r="81" spans="1:23" x14ac:dyDescent="0.2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>
        <f t="shared" si="2"/>
        <v>0</v>
      </c>
      <c r="W81" t="str">
        <f t="shared" si="3"/>
        <v>Loyal</v>
      </c>
    </row>
    <row r="82" spans="1:23" x14ac:dyDescent="0.2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 t="shared" si="2"/>
        <v>1</v>
      </c>
      <c r="W82" t="str">
        <f t="shared" si="3"/>
        <v>New</v>
      </c>
    </row>
    <row r="83" spans="1:23" x14ac:dyDescent="0.2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 t="shared" si="2"/>
        <v>0</v>
      </c>
      <c r="W83" t="str">
        <f t="shared" si="3"/>
        <v>New</v>
      </c>
    </row>
    <row r="84" spans="1:23" x14ac:dyDescent="0.2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>
        <f t="shared" si="2"/>
        <v>1</v>
      </c>
      <c r="W84" t="str">
        <f t="shared" si="3"/>
        <v>New</v>
      </c>
    </row>
    <row r="85" spans="1:23" x14ac:dyDescent="0.2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>
        <f t="shared" si="2"/>
        <v>0</v>
      </c>
      <c r="W85" t="str">
        <f t="shared" si="3"/>
        <v>Loyal</v>
      </c>
    </row>
    <row r="86" spans="1:23" x14ac:dyDescent="0.2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>
        <f t="shared" si="2"/>
        <v>0</v>
      </c>
      <c r="W86" t="str">
        <f t="shared" si="3"/>
        <v>Loyal</v>
      </c>
    </row>
    <row r="87" spans="1:23" x14ac:dyDescent="0.2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>
        <f t="shared" si="2"/>
        <v>0</v>
      </c>
      <c r="W87" t="str">
        <f t="shared" si="3"/>
        <v>New</v>
      </c>
    </row>
    <row r="88" spans="1:23" x14ac:dyDescent="0.2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>
        <f t="shared" si="2"/>
        <v>0</v>
      </c>
      <c r="W88" t="str">
        <f t="shared" si="3"/>
        <v>Mid</v>
      </c>
    </row>
    <row r="89" spans="1:23" x14ac:dyDescent="0.2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>
        <f t="shared" si="2"/>
        <v>0</v>
      </c>
      <c r="W89" t="str">
        <f t="shared" si="3"/>
        <v>Loyal</v>
      </c>
    </row>
    <row r="90" spans="1:23" x14ac:dyDescent="0.2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>
        <f t="shared" si="2"/>
        <v>0</v>
      </c>
      <c r="W90" t="str">
        <f t="shared" si="3"/>
        <v>Loyal</v>
      </c>
    </row>
    <row r="91" spans="1:23" x14ac:dyDescent="0.2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>
        <f t="shared" si="2"/>
        <v>0</v>
      </c>
      <c r="W91" t="str">
        <f t="shared" si="3"/>
        <v>Mid</v>
      </c>
    </row>
    <row r="92" spans="1:23" x14ac:dyDescent="0.2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>
        <f t="shared" si="2"/>
        <v>0</v>
      </c>
      <c r="W92" t="str">
        <f t="shared" si="3"/>
        <v>Mid</v>
      </c>
    </row>
    <row r="93" spans="1:23" x14ac:dyDescent="0.2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 t="shared" si="2"/>
        <v>0</v>
      </c>
      <c r="W93" t="str">
        <f t="shared" si="3"/>
        <v>New</v>
      </c>
    </row>
    <row r="94" spans="1:23" x14ac:dyDescent="0.2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>
        <f t="shared" si="2"/>
        <v>0</v>
      </c>
      <c r="W94" t="str">
        <f t="shared" si="3"/>
        <v>Loyal</v>
      </c>
    </row>
    <row r="95" spans="1:23" x14ac:dyDescent="0.2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>
        <f t="shared" si="2"/>
        <v>0</v>
      </c>
      <c r="W95" t="str">
        <f t="shared" si="3"/>
        <v>Loyal</v>
      </c>
    </row>
    <row r="96" spans="1:23" x14ac:dyDescent="0.2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>
        <f t="shared" si="2"/>
        <v>0</v>
      </c>
      <c r="W96" t="str">
        <f t="shared" si="3"/>
        <v>Loyal</v>
      </c>
    </row>
    <row r="97" spans="1:23" x14ac:dyDescent="0.2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 t="shared" si="2"/>
        <v>1</v>
      </c>
      <c r="W97" t="str">
        <f t="shared" si="3"/>
        <v>New</v>
      </c>
    </row>
    <row r="98" spans="1:23" x14ac:dyDescent="0.2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>
        <f t="shared" si="2"/>
        <v>0</v>
      </c>
      <c r="W98" t="str">
        <f t="shared" si="3"/>
        <v>Loyal</v>
      </c>
    </row>
    <row r="99" spans="1:23" x14ac:dyDescent="0.2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>
        <f t="shared" si="2"/>
        <v>1</v>
      </c>
      <c r="W99" t="str">
        <f t="shared" si="3"/>
        <v>New</v>
      </c>
    </row>
    <row r="100" spans="1:23" x14ac:dyDescent="0.2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>
        <f t="shared" si="2"/>
        <v>0</v>
      </c>
      <c r="W100" t="str">
        <f t="shared" si="3"/>
        <v>Loyal</v>
      </c>
    </row>
    <row r="101" spans="1:23" x14ac:dyDescent="0.2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 t="shared" si="2"/>
        <v>1</v>
      </c>
      <c r="W101" t="str">
        <f t="shared" si="3"/>
        <v>Mid</v>
      </c>
    </row>
    <row r="102" spans="1:23" x14ac:dyDescent="0.2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>
        <f t="shared" si="2"/>
        <v>0</v>
      </c>
      <c r="W102" t="str">
        <f t="shared" si="3"/>
        <v>New</v>
      </c>
    </row>
    <row r="103" spans="1:23" x14ac:dyDescent="0.2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 t="shared" si="2"/>
        <v>0</v>
      </c>
      <c r="W103" t="str">
        <f t="shared" si="3"/>
        <v>New</v>
      </c>
    </row>
    <row r="104" spans="1:23" x14ac:dyDescent="0.2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>
        <f t="shared" si="2"/>
        <v>0</v>
      </c>
      <c r="W104" t="str">
        <f t="shared" si="3"/>
        <v>Loyal</v>
      </c>
    </row>
    <row r="105" spans="1:23" x14ac:dyDescent="0.2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>
        <f t="shared" si="2"/>
        <v>0</v>
      </c>
      <c r="W105" t="str">
        <f t="shared" si="3"/>
        <v>Loyal</v>
      </c>
    </row>
    <row r="106" spans="1:23" x14ac:dyDescent="0.2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>
        <f t="shared" si="2"/>
        <v>1</v>
      </c>
      <c r="W106" t="str">
        <f t="shared" si="3"/>
        <v>Loyal</v>
      </c>
    </row>
    <row r="107" spans="1:23" x14ac:dyDescent="0.2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>
        <f t="shared" si="2"/>
        <v>0</v>
      </c>
      <c r="W107" t="str">
        <f t="shared" si="3"/>
        <v>New</v>
      </c>
    </row>
    <row r="108" spans="1:23" x14ac:dyDescent="0.2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 t="shared" si="2"/>
        <v>0</v>
      </c>
      <c r="W108" t="str">
        <f t="shared" si="3"/>
        <v>Loyal</v>
      </c>
    </row>
    <row r="109" spans="1:23" x14ac:dyDescent="0.2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>
        <f t="shared" si="2"/>
        <v>0</v>
      </c>
      <c r="W109" t="str">
        <f t="shared" si="3"/>
        <v>Mid</v>
      </c>
    </row>
    <row r="110" spans="1:23" x14ac:dyDescent="0.2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>
        <f t="shared" si="2"/>
        <v>0</v>
      </c>
      <c r="W110" t="str">
        <f t="shared" si="3"/>
        <v>Loyal</v>
      </c>
    </row>
    <row r="111" spans="1:23" x14ac:dyDescent="0.2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>
        <f t="shared" si="2"/>
        <v>0</v>
      </c>
      <c r="W111" t="str">
        <f t="shared" si="3"/>
        <v>Loyal</v>
      </c>
    </row>
    <row r="112" spans="1:23" x14ac:dyDescent="0.2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 t="shared" si="2"/>
        <v>1</v>
      </c>
      <c r="W112" t="str">
        <f t="shared" si="3"/>
        <v>Loyal</v>
      </c>
    </row>
    <row r="113" spans="1:23" x14ac:dyDescent="0.2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>
        <f t="shared" si="2"/>
        <v>0</v>
      </c>
      <c r="W113" t="str">
        <f t="shared" si="3"/>
        <v>Loyal</v>
      </c>
    </row>
    <row r="114" spans="1:23" x14ac:dyDescent="0.2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 t="shared" si="2"/>
        <v>0</v>
      </c>
      <c r="W114" t="str">
        <f t="shared" si="3"/>
        <v>Loyal</v>
      </c>
    </row>
    <row r="115" spans="1:23" x14ac:dyDescent="0.2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 t="shared" si="2"/>
        <v>1</v>
      </c>
      <c r="W115" t="str">
        <f t="shared" si="3"/>
        <v>Loyal</v>
      </c>
    </row>
    <row r="116" spans="1:23" x14ac:dyDescent="0.2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 t="shared" si="2"/>
        <v>0</v>
      </c>
      <c r="W116" t="str">
        <f t="shared" si="3"/>
        <v>Loyal</v>
      </c>
    </row>
    <row r="117" spans="1:23" x14ac:dyDescent="0.2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 t="shared" si="2"/>
        <v>0</v>
      </c>
      <c r="W117" t="str">
        <f t="shared" si="3"/>
        <v>New</v>
      </c>
    </row>
    <row r="118" spans="1:23" x14ac:dyDescent="0.2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>
        <f t="shared" si="2"/>
        <v>0</v>
      </c>
      <c r="W118" t="str">
        <f t="shared" si="3"/>
        <v>Mid</v>
      </c>
    </row>
    <row r="119" spans="1:23" x14ac:dyDescent="0.2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 t="shared" si="2"/>
        <v>1</v>
      </c>
      <c r="W119" t="str">
        <f t="shared" si="3"/>
        <v>New</v>
      </c>
    </row>
    <row r="120" spans="1:23" x14ac:dyDescent="0.2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>
        <f t="shared" si="2"/>
        <v>0</v>
      </c>
      <c r="W120" t="str">
        <f t="shared" si="3"/>
        <v>Loyal</v>
      </c>
    </row>
    <row r="121" spans="1:23" x14ac:dyDescent="0.2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>
        <f t="shared" si="2"/>
        <v>0</v>
      </c>
      <c r="W121" t="str">
        <f t="shared" si="3"/>
        <v>Mid</v>
      </c>
    </row>
    <row r="122" spans="1:23" x14ac:dyDescent="0.2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>
        <f t="shared" si="2"/>
        <v>0</v>
      </c>
      <c r="W122" t="str">
        <f t="shared" si="3"/>
        <v>Loyal</v>
      </c>
    </row>
    <row r="123" spans="1:23" x14ac:dyDescent="0.2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>
        <f t="shared" si="2"/>
        <v>0</v>
      </c>
      <c r="W123" t="str">
        <f t="shared" si="3"/>
        <v>New</v>
      </c>
    </row>
    <row r="124" spans="1:23" x14ac:dyDescent="0.2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 t="shared" si="2"/>
        <v>1</v>
      </c>
      <c r="W124" t="str">
        <f t="shared" si="3"/>
        <v>New</v>
      </c>
    </row>
    <row r="125" spans="1:23" x14ac:dyDescent="0.2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>
        <f t="shared" si="2"/>
        <v>0</v>
      </c>
      <c r="W125" t="str">
        <f t="shared" si="3"/>
        <v>New</v>
      </c>
    </row>
    <row r="126" spans="1:23" x14ac:dyDescent="0.2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>
        <f t="shared" si="2"/>
        <v>0</v>
      </c>
      <c r="W126" t="str">
        <f t="shared" si="3"/>
        <v>New</v>
      </c>
    </row>
    <row r="127" spans="1:23" x14ac:dyDescent="0.2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 t="shared" si="2"/>
        <v>0</v>
      </c>
      <c r="W127" t="str">
        <f t="shared" si="3"/>
        <v>Mid</v>
      </c>
    </row>
    <row r="128" spans="1:23" x14ac:dyDescent="0.2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 t="shared" si="2"/>
        <v>1</v>
      </c>
      <c r="W128" t="str">
        <f t="shared" si="3"/>
        <v>Mid</v>
      </c>
    </row>
    <row r="129" spans="1:23" x14ac:dyDescent="0.2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>
        <f t="shared" si="2"/>
        <v>0</v>
      </c>
      <c r="W129" t="str">
        <f t="shared" si="3"/>
        <v>Loyal</v>
      </c>
    </row>
    <row r="130" spans="1:23" x14ac:dyDescent="0.2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>
        <f t="shared" ref="V130:V193" si="4">IF(U130="Yes", 1, 0)</f>
        <v>0</v>
      </c>
      <c r="W130" t="str">
        <f t="shared" ref="W130:W193" si="5">IF(F130&lt;=12, "New", IF(F130&lt;=36, "Mid", "Loyal"))</f>
        <v>New</v>
      </c>
    </row>
    <row r="131" spans="1:23" x14ac:dyDescent="0.2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 t="shared" si="4"/>
        <v>0</v>
      </c>
      <c r="W131" t="str">
        <f t="shared" si="5"/>
        <v>Loyal</v>
      </c>
    </row>
    <row r="132" spans="1:23" x14ac:dyDescent="0.2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 t="shared" si="4"/>
        <v>0</v>
      </c>
      <c r="W132" t="str">
        <f t="shared" si="5"/>
        <v>Mid</v>
      </c>
    </row>
    <row r="133" spans="1:23" x14ac:dyDescent="0.2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>
        <f t="shared" si="4"/>
        <v>1</v>
      </c>
      <c r="W133" t="str">
        <f t="shared" si="5"/>
        <v>Mid</v>
      </c>
    </row>
    <row r="134" spans="1:23" x14ac:dyDescent="0.2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>
        <f t="shared" si="4"/>
        <v>0</v>
      </c>
      <c r="W134" t="str">
        <f t="shared" si="5"/>
        <v>Loyal</v>
      </c>
    </row>
    <row r="135" spans="1:23" x14ac:dyDescent="0.2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 t="shared" si="4"/>
        <v>1</v>
      </c>
      <c r="W135" t="str">
        <f t="shared" si="5"/>
        <v>New</v>
      </c>
    </row>
    <row r="136" spans="1:23" x14ac:dyDescent="0.2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 t="shared" si="4"/>
        <v>1</v>
      </c>
      <c r="W136" t="str">
        <f t="shared" si="5"/>
        <v>New</v>
      </c>
    </row>
    <row r="137" spans="1:23" x14ac:dyDescent="0.2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>
        <f t="shared" si="4"/>
        <v>0</v>
      </c>
      <c r="W137" t="str">
        <f t="shared" si="5"/>
        <v>Loyal</v>
      </c>
    </row>
    <row r="138" spans="1:23" x14ac:dyDescent="0.2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>
        <f t="shared" si="4"/>
        <v>0</v>
      </c>
      <c r="W138" t="str">
        <f t="shared" si="5"/>
        <v>Mid</v>
      </c>
    </row>
    <row r="139" spans="1:23" x14ac:dyDescent="0.2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>
        <f t="shared" si="4"/>
        <v>0</v>
      </c>
      <c r="W139" t="str">
        <f t="shared" si="5"/>
        <v>Loyal</v>
      </c>
    </row>
    <row r="140" spans="1:23" x14ac:dyDescent="0.2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>
        <f t="shared" si="4"/>
        <v>0</v>
      </c>
      <c r="W140" t="str">
        <f t="shared" si="5"/>
        <v>Loyal</v>
      </c>
    </row>
    <row r="141" spans="1:23" x14ac:dyDescent="0.2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>
        <f t="shared" si="4"/>
        <v>1</v>
      </c>
      <c r="W141" t="str">
        <f t="shared" si="5"/>
        <v>New</v>
      </c>
    </row>
    <row r="142" spans="1:23" x14ac:dyDescent="0.2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>
        <f t="shared" si="4"/>
        <v>0</v>
      </c>
      <c r="W142" t="str">
        <f t="shared" si="5"/>
        <v>Loyal</v>
      </c>
    </row>
    <row r="143" spans="1:23" x14ac:dyDescent="0.2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 t="shared" si="4"/>
        <v>1</v>
      </c>
      <c r="W143" t="str">
        <f t="shared" si="5"/>
        <v>New</v>
      </c>
    </row>
    <row r="144" spans="1:23" x14ac:dyDescent="0.2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>
        <f t="shared" si="4"/>
        <v>0</v>
      </c>
      <c r="W144" t="str">
        <f t="shared" si="5"/>
        <v>Loyal</v>
      </c>
    </row>
    <row r="145" spans="1:23" x14ac:dyDescent="0.2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>
        <f t="shared" si="4"/>
        <v>0</v>
      </c>
      <c r="W145" t="str">
        <f t="shared" si="5"/>
        <v>Loyal</v>
      </c>
    </row>
    <row r="146" spans="1:23" x14ac:dyDescent="0.2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>
        <f t="shared" si="4"/>
        <v>0</v>
      </c>
      <c r="W146" t="str">
        <f t="shared" si="5"/>
        <v>Loyal</v>
      </c>
    </row>
    <row r="147" spans="1:23" x14ac:dyDescent="0.2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>
        <f t="shared" si="4"/>
        <v>0</v>
      </c>
      <c r="W147" t="str">
        <f t="shared" si="5"/>
        <v>Loyal</v>
      </c>
    </row>
    <row r="148" spans="1:23" x14ac:dyDescent="0.2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>
        <f t="shared" si="4"/>
        <v>0</v>
      </c>
      <c r="W148" t="str">
        <f t="shared" si="5"/>
        <v>New</v>
      </c>
    </row>
    <row r="149" spans="1:23" x14ac:dyDescent="0.2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 t="shared" si="4"/>
        <v>1</v>
      </c>
      <c r="W149" t="str">
        <f t="shared" si="5"/>
        <v>New</v>
      </c>
    </row>
    <row r="150" spans="1:23" x14ac:dyDescent="0.2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>
        <f t="shared" si="4"/>
        <v>0</v>
      </c>
      <c r="W150" t="str">
        <f t="shared" si="5"/>
        <v>Mid</v>
      </c>
    </row>
    <row r="151" spans="1:23" x14ac:dyDescent="0.2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>
        <f t="shared" si="4"/>
        <v>0</v>
      </c>
      <c r="W151" t="str">
        <f t="shared" si="5"/>
        <v>Mid</v>
      </c>
    </row>
    <row r="152" spans="1:23" x14ac:dyDescent="0.2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 t="shared" si="4"/>
        <v>0</v>
      </c>
      <c r="W152" t="str">
        <f t="shared" si="5"/>
        <v>New</v>
      </c>
    </row>
    <row r="153" spans="1:23" x14ac:dyDescent="0.2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>
        <f t="shared" si="4"/>
        <v>1</v>
      </c>
      <c r="W153" t="str">
        <f t="shared" si="5"/>
        <v>New</v>
      </c>
    </row>
    <row r="154" spans="1:23" x14ac:dyDescent="0.2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>
        <f t="shared" si="4"/>
        <v>0</v>
      </c>
      <c r="W154" t="str">
        <f t="shared" si="5"/>
        <v>Loyal</v>
      </c>
    </row>
    <row r="155" spans="1:23" x14ac:dyDescent="0.2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 t="shared" si="4"/>
        <v>0</v>
      </c>
      <c r="W155" t="str">
        <f t="shared" si="5"/>
        <v>Loyal</v>
      </c>
    </row>
    <row r="156" spans="1:23" x14ac:dyDescent="0.2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>
        <f t="shared" si="4"/>
        <v>0</v>
      </c>
      <c r="W156" t="str">
        <f t="shared" si="5"/>
        <v>New</v>
      </c>
    </row>
    <row r="157" spans="1:23" x14ac:dyDescent="0.2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>
        <f t="shared" si="4"/>
        <v>0</v>
      </c>
      <c r="W157" t="str">
        <f t="shared" si="5"/>
        <v>Mid</v>
      </c>
    </row>
    <row r="158" spans="1:23" x14ac:dyDescent="0.2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>
        <f t="shared" si="4"/>
        <v>0</v>
      </c>
      <c r="W158" t="str">
        <f t="shared" si="5"/>
        <v>Mid</v>
      </c>
    </row>
    <row r="159" spans="1:23" x14ac:dyDescent="0.2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>
        <f t="shared" si="4"/>
        <v>0</v>
      </c>
      <c r="W159" t="str">
        <f t="shared" si="5"/>
        <v>Mid</v>
      </c>
    </row>
    <row r="160" spans="1:23" x14ac:dyDescent="0.2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>
        <f t="shared" si="4"/>
        <v>0</v>
      </c>
      <c r="W160" t="str">
        <f t="shared" si="5"/>
        <v>Mid</v>
      </c>
    </row>
    <row r="161" spans="1:23" x14ac:dyDescent="0.2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>
        <f t="shared" si="4"/>
        <v>0</v>
      </c>
      <c r="W161" t="str">
        <f t="shared" si="5"/>
        <v>New</v>
      </c>
    </row>
    <row r="162" spans="1:23" x14ac:dyDescent="0.2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 t="shared" si="4"/>
        <v>0</v>
      </c>
      <c r="W162" t="str">
        <f t="shared" si="5"/>
        <v>Mid</v>
      </c>
    </row>
    <row r="163" spans="1:23" x14ac:dyDescent="0.2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 t="shared" si="4"/>
        <v>1</v>
      </c>
      <c r="W163" t="str">
        <f t="shared" si="5"/>
        <v>Mid</v>
      </c>
    </row>
    <row r="164" spans="1:23" x14ac:dyDescent="0.2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 t="shared" si="4"/>
        <v>0</v>
      </c>
      <c r="W164" t="str">
        <f t="shared" si="5"/>
        <v>New</v>
      </c>
    </row>
    <row r="165" spans="1:23" x14ac:dyDescent="0.2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>
        <f t="shared" si="4"/>
        <v>0</v>
      </c>
      <c r="W165" t="str">
        <f t="shared" si="5"/>
        <v>Loyal</v>
      </c>
    </row>
    <row r="166" spans="1:23" x14ac:dyDescent="0.2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>
        <f t="shared" si="4"/>
        <v>0</v>
      </c>
      <c r="W166" t="str">
        <f t="shared" si="5"/>
        <v>New</v>
      </c>
    </row>
    <row r="167" spans="1:23" x14ac:dyDescent="0.2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>
        <f t="shared" si="4"/>
        <v>0</v>
      </c>
      <c r="W167" t="str">
        <f t="shared" si="5"/>
        <v>Loyal</v>
      </c>
    </row>
    <row r="168" spans="1:23" x14ac:dyDescent="0.2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>
        <f t="shared" si="4"/>
        <v>1</v>
      </c>
      <c r="W168" t="str">
        <f t="shared" si="5"/>
        <v>New</v>
      </c>
    </row>
    <row r="169" spans="1:23" x14ac:dyDescent="0.2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>
        <f t="shared" si="4"/>
        <v>0</v>
      </c>
      <c r="W169" t="str">
        <f t="shared" si="5"/>
        <v>Loyal</v>
      </c>
    </row>
    <row r="170" spans="1:23" x14ac:dyDescent="0.2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 t="shared" si="4"/>
        <v>1</v>
      </c>
      <c r="W170" t="str">
        <f t="shared" si="5"/>
        <v>Loyal</v>
      </c>
    </row>
    <row r="171" spans="1:23" x14ac:dyDescent="0.2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 t="shared" si="4"/>
        <v>0</v>
      </c>
      <c r="W171" t="str">
        <f t="shared" si="5"/>
        <v>Mid</v>
      </c>
    </row>
    <row r="172" spans="1:23" x14ac:dyDescent="0.2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>
        <f t="shared" si="4"/>
        <v>0</v>
      </c>
      <c r="W172" t="str">
        <f t="shared" si="5"/>
        <v>Loyal</v>
      </c>
    </row>
    <row r="173" spans="1:23" x14ac:dyDescent="0.2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 t="shared" si="4"/>
        <v>1</v>
      </c>
      <c r="W173" t="str">
        <f t="shared" si="5"/>
        <v>New</v>
      </c>
    </row>
    <row r="174" spans="1:23" x14ac:dyDescent="0.2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>
        <f t="shared" si="4"/>
        <v>0</v>
      </c>
      <c r="W174" t="str">
        <f t="shared" si="5"/>
        <v>Mid</v>
      </c>
    </row>
    <row r="175" spans="1:23" x14ac:dyDescent="0.2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>
        <f t="shared" si="4"/>
        <v>1</v>
      </c>
      <c r="W175" t="str">
        <f t="shared" si="5"/>
        <v>Loyal</v>
      </c>
    </row>
    <row r="176" spans="1:23" x14ac:dyDescent="0.2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>
        <f t="shared" si="4"/>
        <v>0</v>
      </c>
      <c r="W176" t="str">
        <f t="shared" si="5"/>
        <v>Mid</v>
      </c>
    </row>
    <row r="177" spans="1:23" x14ac:dyDescent="0.2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 t="shared" si="4"/>
        <v>0</v>
      </c>
      <c r="W177" t="str">
        <f t="shared" si="5"/>
        <v>Mid</v>
      </c>
    </row>
    <row r="178" spans="1:23" x14ac:dyDescent="0.2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>
        <f t="shared" si="4"/>
        <v>1</v>
      </c>
      <c r="W178" t="str">
        <f t="shared" si="5"/>
        <v>Mid</v>
      </c>
    </row>
    <row r="179" spans="1:23" x14ac:dyDescent="0.2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>
        <f t="shared" si="4"/>
        <v>1</v>
      </c>
      <c r="W179" t="str">
        <f t="shared" si="5"/>
        <v>New</v>
      </c>
    </row>
    <row r="180" spans="1:23" x14ac:dyDescent="0.2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>
        <f t="shared" si="4"/>
        <v>0</v>
      </c>
      <c r="W180" t="str">
        <f t="shared" si="5"/>
        <v>Mid</v>
      </c>
    </row>
    <row r="181" spans="1:23" x14ac:dyDescent="0.2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>
        <f t="shared" si="4"/>
        <v>0</v>
      </c>
      <c r="W181" t="str">
        <f t="shared" si="5"/>
        <v>Loyal</v>
      </c>
    </row>
    <row r="182" spans="1:23" x14ac:dyDescent="0.2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>
        <f t="shared" si="4"/>
        <v>1</v>
      </c>
      <c r="W182" t="str">
        <f t="shared" si="5"/>
        <v>New</v>
      </c>
    </row>
    <row r="183" spans="1:23" x14ac:dyDescent="0.2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>
        <f t="shared" si="4"/>
        <v>0</v>
      </c>
      <c r="W183" t="str">
        <f t="shared" si="5"/>
        <v>New</v>
      </c>
    </row>
    <row r="184" spans="1:23" x14ac:dyDescent="0.2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>
        <f t="shared" si="4"/>
        <v>1</v>
      </c>
      <c r="W184" t="str">
        <f t="shared" si="5"/>
        <v>New</v>
      </c>
    </row>
    <row r="185" spans="1:23" x14ac:dyDescent="0.2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>
        <f t="shared" si="4"/>
        <v>0</v>
      </c>
      <c r="W185" t="str">
        <f t="shared" si="5"/>
        <v>Mid</v>
      </c>
    </row>
    <row r="186" spans="1:23" x14ac:dyDescent="0.2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 t="shared" si="4"/>
        <v>1</v>
      </c>
      <c r="W186" t="str">
        <f t="shared" si="5"/>
        <v>Mid</v>
      </c>
    </row>
    <row r="187" spans="1:23" x14ac:dyDescent="0.2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 t="shared" si="4"/>
        <v>1</v>
      </c>
      <c r="W187" t="str">
        <f t="shared" si="5"/>
        <v>New</v>
      </c>
    </row>
    <row r="188" spans="1:23" x14ac:dyDescent="0.2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>
        <f t="shared" si="4"/>
        <v>0</v>
      </c>
      <c r="W188" t="str">
        <f t="shared" si="5"/>
        <v>Mid</v>
      </c>
    </row>
    <row r="189" spans="1:23" x14ac:dyDescent="0.2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 t="shared" si="4"/>
        <v>0</v>
      </c>
      <c r="W189" t="str">
        <f t="shared" si="5"/>
        <v>New</v>
      </c>
    </row>
    <row r="190" spans="1:23" x14ac:dyDescent="0.2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 t="shared" si="4"/>
        <v>0</v>
      </c>
      <c r="W190" t="str">
        <f t="shared" si="5"/>
        <v>Mid</v>
      </c>
    </row>
    <row r="191" spans="1:23" x14ac:dyDescent="0.2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>
        <f t="shared" si="4"/>
        <v>0</v>
      </c>
      <c r="W191" t="str">
        <f t="shared" si="5"/>
        <v>Loyal</v>
      </c>
    </row>
    <row r="192" spans="1:23" x14ac:dyDescent="0.2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>
        <f t="shared" si="4"/>
        <v>0</v>
      </c>
      <c r="W192" t="str">
        <f t="shared" si="5"/>
        <v>Loyal</v>
      </c>
    </row>
    <row r="193" spans="1:23" x14ac:dyDescent="0.2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 t="shared" si="4"/>
        <v>1</v>
      </c>
      <c r="W193" t="str">
        <f t="shared" si="5"/>
        <v>New</v>
      </c>
    </row>
    <row r="194" spans="1:23" x14ac:dyDescent="0.2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>
        <f t="shared" ref="V194:V257" si="6">IF(U194="Yes", 1, 0)</f>
        <v>0</v>
      </c>
      <c r="W194" t="str">
        <f t="shared" ref="W194:W257" si="7">IF(F194&lt;=12, "New", IF(F194&lt;=36, "Mid", "Loyal"))</f>
        <v>Loyal</v>
      </c>
    </row>
    <row r="195" spans="1:23" x14ac:dyDescent="0.2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>
        <f t="shared" si="6"/>
        <v>0</v>
      </c>
      <c r="W195" t="str">
        <f t="shared" si="7"/>
        <v>Loyal</v>
      </c>
    </row>
    <row r="196" spans="1:23" x14ac:dyDescent="0.2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>
        <f t="shared" si="6"/>
        <v>0</v>
      </c>
      <c r="W196" t="str">
        <f t="shared" si="7"/>
        <v>Loyal</v>
      </c>
    </row>
    <row r="197" spans="1:23" x14ac:dyDescent="0.2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 t="shared" si="6"/>
        <v>0</v>
      </c>
      <c r="W197" t="str">
        <f t="shared" si="7"/>
        <v>Mid</v>
      </c>
    </row>
    <row r="198" spans="1:23" x14ac:dyDescent="0.2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>
        <f t="shared" si="6"/>
        <v>0</v>
      </c>
      <c r="W198" t="str">
        <f t="shared" si="7"/>
        <v>Mid</v>
      </c>
    </row>
    <row r="199" spans="1:23" x14ac:dyDescent="0.2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 t="shared" si="6"/>
        <v>0</v>
      </c>
      <c r="W199" t="str">
        <f t="shared" si="7"/>
        <v>Loyal</v>
      </c>
    </row>
    <row r="200" spans="1:23" x14ac:dyDescent="0.2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>
        <f t="shared" si="6"/>
        <v>0</v>
      </c>
      <c r="W200" t="str">
        <f t="shared" si="7"/>
        <v>Loyal</v>
      </c>
    </row>
    <row r="201" spans="1:23" x14ac:dyDescent="0.2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>
        <f t="shared" si="6"/>
        <v>0</v>
      </c>
      <c r="W201" t="str">
        <f t="shared" si="7"/>
        <v>New</v>
      </c>
    </row>
    <row r="202" spans="1:23" x14ac:dyDescent="0.2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>
        <f t="shared" si="6"/>
        <v>0</v>
      </c>
      <c r="W202" t="str">
        <f t="shared" si="7"/>
        <v>Mid</v>
      </c>
    </row>
    <row r="203" spans="1:23" x14ac:dyDescent="0.2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>
        <f t="shared" si="6"/>
        <v>0</v>
      </c>
      <c r="W203" t="str">
        <f t="shared" si="7"/>
        <v>Mid</v>
      </c>
    </row>
    <row r="204" spans="1:23" x14ac:dyDescent="0.2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 t="shared" si="6"/>
        <v>0</v>
      </c>
      <c r="W204" t="str">
        <f t="shared" si="7"/>
        <v>Loyal</v>
      </c>
    </row>
    <row r="205" spans="1:23" x14ac:dyDescent="0.2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>
        <f t="shared" si="6"/>
        <v>0</v>
      </c>
      <c r="W205" t="str">
        <f t="shared" si="7"/>
        <v>Mid</v>
      </c>
    </row>
    <row r="206" spans="1:23" x14ac:dyDescent="0.2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>
        <f t="shared" si="6"/>
        <v>0</v>
      </c>
      <c r="W206" t="str">
        <f t="shared" si="7"/>
        <v>Loyal</v>
      </c>
    </row>
    <row r="207" spans="1:23" x14ac:dyDescent="0.2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>
        <f t="shared" si="6"/>
        <v>0</v>
      </c>
      <c r="W207" t="str">
        <f t="shared" si="7"/>
        <v>Mid</v>
      </c>
    </row>
    <row r="208" spans="1:23" x14ac:dyDescent="0.2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>
        <f t="shared" si="6"/>
        <v>0</v>
      </c>
      <c r="W208" t="str">
        <f t="shared" si="7"/>
        <v>Loyal</v>
      </c>
    </row>
    <row r="209" spans="1:23" x14ac:dyDescent="0.2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 t="shared" si="6"/>
        <v>1</v>
      </c>
      <c r="W209" t="str">
        <f t="shared" si="7"/>
        <v>New</v>
      </c>
    </row>
    <row r="210" spans="1:23" x14ac:dyDescent="0.2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 t="shared" si="6"/>
        <v>1</v>
      </c>
      <c r="W210" t="str">
        <f t="shared" si="7"/>
        <v>Mid</v>
      </c>
    </row>
    <row r="211" spans="1:23" x14ac:dyDescent="0.2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>
        <f t="shared" si="6"/>
        <v>0</v>
      </c>
      <c r="W211" t="str">
        <f t="shared" si="7"/>
        <v>Loyal</v>
      </c>
    </row>
    <row r="212" spans="1:23" x14ac:dyDescent="0.2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>
        <f t="shared" si="6"/>
        <v>1</v>
      </c>
      <c r="W212" t="str">
        <f t="shared" si="7"/>
        <v>New</v>
      </c>
    </row>
    <row r="213" spans="1:23" x14ac:dyDescent="0.2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 t="shared" si="6"/>
        <v>0</v>
      </c>
      <c r="W213" t="str">
        <f t="shared" si="7"/>
        <v>New</v>
      </c>
    </row>
    <row r="214" spans="1:23" x14ac:dyDescent="0.2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>
        <f t="shared" si="6"/>
        <v>0</v>
      </c>
      <c r="W214" t="str">
        <f t="shared" si="7"/>
        <v>Loyal</v>
      </c>
    </row>
    <row r="215" spans="1:23" x14ac:dyDescent="0.2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 t="shared" si="6"/>
        <v>0</v>
      </c>
      <c r="W215" t="str">
        <f t="shared" si="7"/>
        <v>Mid</v>
      </c>
    </row>
    <row r="216" spans="1:23" x14ac:dyDescent="0.2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 t="shared" si="6"/>
        <v>0</v>
      </c>
      <c r="W216" t="str">
        <f t="shared" si="7"/>
        <v>Mid</v>
      </c>
    </row>
    <row r="217" spans="1:23" x14ac:dyDescent="0.2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>
        <f t="shared" si="6"/>
        <v>0</v>
      </c>
      <c r="W217" t="str">
        <f t="shared" si="7"/>
        <v>Loyal</v>
      </c>
    </row>
    <row r="218" spans="1:23" x14ac:dyDescent="0.2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>
        <f t="shared" si="6"/>
        <v>0</v>
      </c>
      <c r="W218" t="str">
        <f t="shared" si="7"/>
        <v>Loyal</v>
      </c>
    </row>
    <row r="219" spans="1:23" x14ac:dyDescent="0.2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>
        <f t="shared" si="6"/>
        <v>0</v>
      </c>
      <c r="W219" t="str">
        <f t="shared" si="7"/>
        <v>Loyal</v>
      </c>
    </row>
    <row r="220" spans="1:23" x14ac:dyDescent="0.2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>
        <f t="shared" si="6"/>
        <v>0</v>
      </c>
      <c r="W220" t="str">
        <f t="shared" si="7"/>
        <v>Loyal</v>
      </c>
    </row>
    <row r="221" spans="1:23" x14ac:dyDescent="0.2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>
        <f t="shared" si="6"/>
        <v>0</v>
      </c>
      <c r="W221" t="str">
        <f t="shared" si="7"/>
        <v>New</v>
      </c>
    </row>
    <row r="222" spans="1:23" x14ac:dyDescent="0.2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 t="shared" si="6"/>
        <v>1</v>
      </c>
      <c r="W222" t="str">
        <f t="shared" si="7"/>
        <v>New</v>
      </c>
    </row>
    <row r="223" spans="1:23" x14ac:dyDescent="0.2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>
        <f t="shared" si="6"/>
        <v>0</v>
      </c>
      <c r="W223" t="str">
        <f t="shared" si="7"/>
        <v>Loyal</v>
      </c>
    </row>
    <row r="224" spans="1:23" x14ac:dyDescent="0.2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 t="shared" si="6"/>
        <v>0</v>
      </c>
      <c r="W224" t="str">
        <f t="shared" si="7"/>
        <v>New</v>
      </c>
    </row>
    <row r="225" spans="1:23" x14ac:dyDescent="0.2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>
        <f t="shared" si="6"/>
        <v>1</v>
      </c>
      <c r="W225" t="str">
        <f t="shared" si="7"/>
        <v>New</v>
      </c>
    </row>
    <row r="226" spans="1:23" x14ac:dyDescent="0.2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>
        <f t="shared" si="6"/>
        <v>0</v>
      </c>
      <c r="W226" t="str">
        <f t="shared" si="7"/>
        <v>New</v>
      </c>
    </row>
    <row r="227" spans="1:23" x14ac:dyDescent="0.2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>
        <f t="shared" si="6"/>
        <v>0</v>
      </c>
      <c r="W227" t="str">
        <f t="shared" si="7"/>
        <v>Mid</v>
      </c>
    </row>
    <row r="228" spans="1:23" x14ac:dyDescent="0.2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>
        <f t="shared" si="6"/>
        <v>0</v>
      </c>
      <c r="W228" t="str">
        <f t="shared" si="7"/>
        <v>Mid</v>
      </c>
    </row>
    <row r="229" spans="1:23" x14ac:dyDescent="0.2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>
        <f t="shared" si="6"/>
        <v>1</v>
      </c>
      <c r="W229" t="str">
        <f t="shared" si="7"/>
        <v>New</v>
      </c>
    </row>
    <row r="230" spans="1:23" x14ac:dyDescent="0.2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>
        <f t="shared" si="6"/>
        <v>0</v>
      </c>
      <c r="W230" t="str">
        <f t="shared" si="7"/>
        <v>Mid</v>
      </c>
    </row>
    <row r="231" spans="1:23" x14ac:dyDescent="0.2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>
        <f t="shared" si="6"/>
        <v>0</v>
      </c>
      <c r="W231" t="str">
        <f t="shared" si="7"/>
        <v>Loyal</v>
      </c>
    </row>
    <row r="232" spans="1:23" x14ac:dyDescent="0.2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>
        <f t="shared" si="6"/>
        <v>0</v>
      </c>
      <c r="W232" t="str">
        <f t="shared" si="7"/>
        <v>Loyal</v>
      </c>
    </row>
    <row r="233" spans="1:23" x14ac:dyDescent="0.2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>
        <f t="shared" si="6"/>
        <v>0</v>
      </c>
      <c r="W233" t="str">
        <f t="shared" si="7"/>
        <v>Loyal</v>
      </c>
    </row>
    <row r="234" spans="1:23" x14ac:dyDescent="0.2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>
        <f t="shared" si="6"/>
        <v>1</v>
      </c>
      <c r="W234" t="str">
        <f t="shared" si="7"/>
        <v>New</v>
      </c>
    </row>
    <row r="235" spans="1:23" x14ac:dyDescent="0.2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>
        <f t="shared" si="6"/>
        <v>0</v>
      </c>
      <c r="W235" t="str">
        <f t="shared" si="7"/>
        <v>Loyal</v>
      </c>
    </row>
    <row r="236" spans="1:23" x14ac:dyDescent="0.2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 t="shared" si="6"/>
        <v>0</v>
      </c>
      <c r="W236" t="str">
        <f t="shared" si="7"/>
        <v>Mid</v>
      </c>
    </row>
    <row r="237" spans="1:23" x14ac:dyDescent="0.2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>
        <f t="shared" si="6"/>
        <v>1</v>
      </c>
      <c r="W237" t="str">
        <f t="shared" si="7"/>
        <v>New</v>
      </c>
    </row>
    <row r="238" spans="1:23" x14ac:dyDescent="0.2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>
        <f t="shared" si="6"/>
        <v>0</v>
      </c>
      <c r="W238" t="str">
        <f t="shared" si="7"/>
        <v>New</v>
      </c>
    </row>
    <row r="239" spans="1:23" x14ac:dyDescent="0.2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 t="shared" si="6"/>
        <v>0</v>
      </c>
      <c r="W239" t="str">
        <f t="shared" si="7"/>
        <v>Mid</v>
      </c>
    </row>
    <row r="240" spans="1:23" x14ac:dyDescent="0.2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 t="shared" si="6"/>
        <v>1</v>
      </c>
      <c r="W240" t="str">
        <f t="shared" si="7"/>
        <v>New</v>
      </c>
    </row>
    <row r="241" spans="1:23" x14ac:dyDescent="0.2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>
        <f t="shared" si="6"/>
        <v>0</v>
      </c>
      <c r="W241" t="str">
        <f t="shared" si="7"/>
        <v>Mid</v>
      </c>
    </row>
    <row r="242" spans="1:23" x14ac:dyDescent="0.2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>
        <f t="shared" si="6"/>
        <v>0</v>
      </c>
      <c r="W242" t="str">
        <f t="shared" si="7"/>
        <v>Loyal</v>
      </c>
    </row>
    <row r="243" spans="1:23" x14ac:dyDescent="0.2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>
        <f t="shared" si="6"/>
        <v>0</v>
      </c>
      <c r="W243" t="str">
        <f t="shared" si="7"/>
        <v>Loyal</v>
      </c>
    </row>
    <row r="244" spans="1:23" x14ac:dyDescent="0.2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>
        <f t="shared" si="6"/>
        <v>0</v>
      </c>
      <c r="W244" t="str">
        <f t="shared" si="7"/>
        <v>Loyal</v>
      </c>
    </row>
    <row r="245" spans="1:23" x14ac:dyDescent="0.2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 t="shared" si="6"/>
        <v>0</v>
      </c>
      <c r="W245" t="str">
        <f t="shared" si="7"/>
        <v>Loyal</v>
      </c>
    </row>
    <row r="246" spans="1:23" x14ac:dyDescent="0.2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 t="shared" si="6"/>
        <v>0</v>
      </c>
      <c r="W246" t="str">
        <f t="shared" si="7"/>
        <v>Mid</v>
      </c>
    </row>
    <row r="247" spans="1:23" x14ac:dyDescent="0.2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 t="shared" si="6"/>
        <v>0</v>
      </c>
      <c r="W247" t="str">
        <f t="shared" si="7"/>
        <v>New</v>
      </c>
    </row>
    <row r="248" spans="1:23" x14ac:dyDescent="0.2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>
        <f t="shared" si="6"/>
        <v>0</v>
      </c>
      <c r="W248" t="str">
        <f t="shared" si="7"/>
        <v>Loyal</v>
      </c>
    </row>
    <row r="249" spans="1:23" x14ac:dyDescent="0.2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 t="shared" si="6"/>
        <v>1</v>
      </c>
      <c r="W249" t="str">
        <f t="shared" si="7"/>
        <v>Mid</v>
      </c>
    </row>
    <row r="250" spans="1:23" x14ac:dyDescent="0.2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>
        <f t="shared" si="6"/>
        <v>1</v>
      </c>
      <c r="W250" t="str">
        <f t="shared" si="7"/>
        <v>New</v>
      </c>
    </row>
    <row r="251" spans="1:23" x14ac:dyDescent="0.2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 t="shared" si="6"/>
        <v>0</v>
      </c>
      <c r="W251" t="str">
        <f t="shared" si="7"/>
        <v>Loyal</v>
      </c>
    </row>
    <row r="252" spans="1:23" x14ac:dyDescent="0.2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 t="shared" si="6"/>
        <v>0</v>
      </c>
      <c r="W252" t="str">
        <f t="shared" si="7"/>
        <v>Loyal</v>
      </c>
    </row>
    <row r="253" spans="1:23" x14ac:dyDescent="0.2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 t="shared" si="6"/>
        <v>1</v>
      </c>
      <c r="W253" t="str">
        <f t="shared" si="7"/>
        <v>New</v>
      </c>
    </row>
    <row r="254" spans="1:23" x14ac:dyDescent="0.2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 t="shared" si="6"/>
        <v>1</v>
      </c>
      <c r="W254" t="str">
        <f t="shared" si="7"/>
        <v>New</v>
      </c>
    </row>
    <row r="255" spans="1:23" x14ac:dyDescent="0.2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>
        <f t="shared" si="6"/>
        <v>0</v>
      </c>
      <c r="W255" t="str">
        <f t="shared" si="7"/>
        <v>Mid</v>
      </c>
    </row>
    <row r="256" spans="1:23" x14ac:dyDescent="0.2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>
        <f t="shared" si="6"/>
        <v>0</v>
      </c>
      <c r="W256" t="str">
        <f t="shared" si="7"/>
        <v>New</v>
      </c>
    </row>
    <row r="257" spans="1:23" x14ac:dyDescent="0.2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 t="shared" si="6"/>
        <v>0</v>
      </c>
      <c r="W257" t="str">
        <f t="shared" si="7"/>
        <v>Loyal</v>
      </c>
    </row>
    <row r="258" spans="1:23" x14ac:dyDescent="0.2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>
        <f t="shared" ref="V258:V321" si="8">IF(U258="Yes", 1, 0)</f>
        <v>0</v>
      </c>
      <c r="W258" t="str">
        <f t="shared" ref="W258:W321" si="9">IF(F258&lt;=12, "New", IF(F258&lt;=36, "Mid", "Loyal"))</f>
        <v>Loyal</v>
      </c>
    </row>
    <row r="259" spans="1:23" x14ac:dyDescent="0.2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>
        <f t="shared" si="8"/>
        <v>0</v>
      </c>
      <c r="W259" t="str">
        <f t="shared" si="9"/>
        <v>Loyal</v>
      </c>
    </row>
    <row r="260" spans="1:23" x14ac:dyDescent="0.2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>
        <f t="shared" si="8"/>
        <v>1</v>
      </c>
      <c r="W260" t="str">
        <f t="shared" si="9"/>
        <v>New</v>
      </c>
    </row>
    <row r="261" spans="1:23" x14ac:dyDescent="0.2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 t="shared" si="8"/>
        <v>0</v>
      </c>
      <c r="W261" t="str">
        <f t="shared" si="9"/>
        <v>Mid</v>
      </c>
    </row>
    <row r="262" spans="1:23" x14ac:dyDescent="0.2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 t="shared" si="8"/>
        <v>1</v>
      </c>
      <c r="W262" t="str">
        <f t="shared" si="9"/>
        <v>New</v>
      </c>
    </row>
    <row r="263" spans="1:23" x14ac:dyDescent="0.2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 t="shared" si="8"/>
        <v>1</v>
      </c>
      <c r="W263" t="str">
        <f t="shared" si="9"/>
        <v>Mid</v>
      </c>
    </row>
    <row r="264" spans="1:23" x14ac:dyDescent="0.2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 t="shared" si="8"/>
        <v>0</v>
      </c>
      <c r="W264" t="str">
        <f t="shared" si="9"/>
        <v>Loyal</v>
      </c>
    </row>
    <row r="265" spans="1:23" x14ac:dyDescent="0.2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>
        <f t="shared" si="8"/>
        <v>0</v>
      </c>
      <c r="W265" t="str">
        <f t="shared" si="9"/>
        <v>Mid</v>
      </c>
    </row>
    <row r="266" spans="1:23" x14ac:dyDescent="0.2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>
        <f t="shared" si="8"/>
        <v>0</v>
      </c>
      <c r="W266" t="str">
        <f t="shared" si="9"/>
        <v>Loyal</v>
      </c>
    </row>
    <row r="267" spans="1:23" x14ac:dyDescent="0.2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>
        <f t="shared" si="8"/>
        <v>0</v>
      </c>
      <c r="W267" t="str">
        <f t="shared" si="9"/>
        <v>Loyal</v>
      </c>
    </row>
    <row r="268" spans="1:23" x14ac:dyDescent="0.2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>
        <f t="shared" si="8"/>
        <v>0</v>
      </c>
      <c r="W268" t="str">
        <f t="shared" si="9"/>
        <v>Loyal</v>
      </c>
    </row>
    <row r="269" spans="1:23" x14ac:dyDescent="0.2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>
        <f t="shared" si="8"/>
        <v>0</v>
      </c>
      <c r="W269" t="str">
        <f t="shared" si="9"/>
        <v>Mid</v>
      </c>
    </row>
    <row r="270" spans="1:23" x14ac:dyDescent="0.2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>
        <f t="shared" si="8"/>
        <v>1</v>
      </c>
      <c r="W270" t="str">
        <f t="shared" si="9"/>
        <v>Loyal</v>
      </c>
    </row>
    <row r="271" spans="1:23" x14ac:dyDescent="0.2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>
        <f t="shared" si="8"/>
        <v>0</v>
      </c>
      <c r="W271" t="str">
        <f t="shared" si="9"/>
        <v>Loyal</v>
      </c>
    </row>
    <row r="272" spans="1:23" x14ac:dyDescent="0.2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 t="shared" si="8"/>
        <v>1</v>
      </c>
      <c r="W272" t="str">
        <f t="shared" si="9"/>
        <v>Mid</v>
      </c>
    </row>
    <row r="273" spans="1:23" x14ac:dyDescent="0.2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 t="shared" si="8"/>
        <v>0</v>
      </c>
      <c r="W273" t="str">
        <f t="shared" si="9"/>
        <v>Loyal</v>
      </c>
    </row>
    <row r="274" spans="1:23" x14ac:dyDescent="0.2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>
        <f t="shared" si="8"/>
        <v>1</v>
      </c>
      <c r="W274" t="str">
        <f t="shared" si="9"/>
        <v>New</v>
      </c>
    </row>
    <row r="275" spans="1:23" x14ac:dyDescent="0.2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 t="shared" si="8"/>
        <v>0</v>
      </c>
      <c r="W275" t="str">
        <f t="shared" si="9"/>
        <v>Mid</v>
      </c>
    </row>
    <row r="276" spans="1:23" x14ac:dyDescent="0.2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>
        <f t="shared" si="8"/>
        <v>1</v>
      </c>
      <c r="W276" t="str">
        <f t="shared" si="9"/>
        <v>New</v>
      </c>
    </row>
    <row r="277" spans="1:23" x14ac:dyDescent="0.2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 t="shared" si="8"/>
        <v>1</v>
      </c>
      <c r="W277" t="str">
        <f t="shared" si="9"/>
        <v>New</v>
      </c>
    </row>
    <row r="278" spans="1:23" x14ac:dyDescent="0.2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 t="shared" si="8"/>
        <v>1</v>
      </c>
      <c r="W278" t="str">
        <f t="shared" si="9"/>
        <v>Loyal</v>
      </c>
    </row>
    <row r="279" spans="1:23" x14ac:dyDescent="0.2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>
        <f t="shared" si="8"/>
        <v>0</v>
      </c>
      <c r="W279" t="str">
        <f t="shared" si="9"/>
        <v>Mid</v>
      </c>
    </row>
    <row r="280" spans="1:23" x14ac:dyDescent="0.2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 t="shared" si="8"/>
        <v>0</v>
      </c>
      <c r="W280" t="str">
        <f t="shared" si="9"/>
        <v>Mid</v>
      </c>
    </row>
    <row r="281" spans="1:23" x14ac:dyDescent="0.2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>
        <f t="shared" si="8"/>
        <v>0</v>
      </c>
      <c r="W281" t="str">
        <f t="shared" si="9"/>
        <v>New</v>
      </c>
    </row>
    <row r="282" spans="1:23" x14ac:dyDescent="0.2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>
        <f t="shared" si="8"/>
        <v>0</v>
      </c>
      <c r="W282" t="str">
        <f t="shared" si="9"/>
        <v>New</v>
      </c>
    </row>
    <row r="283" spans="1:23" x14ac:dyDescent="0.2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 t="shared" si="8"/>
        <v>0</v>
      </c>
      <c r="W283" t="str">
        <f t="shared" si="9"/>
        <v>New</v>
      </c>
    </row>
    <row r="284" spans="1:23" x14ac:dyDescent="0.2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>
        <f t="shared" si="8"/>
        <v>0</v>
      </c>
      <c r="W284" t="str">
        <f t="shared" si="9"/>
        <v>New</v>
      </c>
    </row>
    <row r="285" spans="1:23" x14ac:dyDescent="0.2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>
        <f t="shared" si="8"/>
        <v>0</v>
      </c>
      <c r="W285" t="str">
        <f t="shared" si="9"/>
        <v>Loyal</v>
      </c>
    </row>
    <row r="286" spans="1:23" x14ac:dyDescent="0.2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>
        <f t="shared" si="8"/>
        <v>1</v>
      </c>
      <c r="W286" t="str">
        <f t="shared" si="9"/>
        <v>Mid</v>
      </c>
    </row>
    <row r="287" spans="1:23" x14ac:dyDescent="0.2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>
        <f t="shared" si="8"/>
        <v>0</v>
      </c>
      <c r="W287" t="str">
        <f t="shared" si="9"/>
        <v>Mid</v>
      </c>
    </row>
    <row r="288" spans="1:23" x14ac:dyDescent="0.2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 t="shared" si="8"/>
        <v>0</v>
      </c>
      <c r="W288" t="str">
        <f t="shared" si="9"/>
        <v>Mid</v>
      </c>
    </row>
    <row r="289" spans="1:23" x14ac:dyDescent="0.2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 t="shared" si="8"/>
        <v>1</v>
      </c>
      <c r="W289" t="str">
        <f t="shared" si="9"/>
        <v>New</v>
      </c>
    </row>
    <row r="290" spans="1:23" x14ac:dyDescent="0.2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 t="shared" si="8"/>
        <v>1</v>
      </c>
      <c r="W290" t="str">
        <f t="shared" si="9"/>
        <v>New</v>
      </c>
    </row>
    <row r="291" spans="1:23" x14ac:dyDescent="0.2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>
        <f t="shared" si="8"/>
        <v>1</v>
      </c>
      <c r="W291" t="str">
        <f t="shared" si="9"/>
        <v>New</v>
      </c>
    </row>
    <row r="292" spans="1:23" x14ac:dyDescent="0.2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 t="shared" si="8"/>
        <v>1</v>
      </c>
      <c r="W292" t="str">
        <f t="shared" si="9"/>
        <v>Mid</v>
      </c>
    </row>
    <row r="293" spans="1:23" x14ac:dyDescent="0.2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>
        <f t="shared" si="8"/>
        <v>0</v>
      </c>
      <c r="W293" t="str">
        <f t="shared" si="9"/>
        <v>Mid</v>
      </c>
    </row>
    <row r="294" spans="1:23" x14ac:dyDescent="0.2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>
        <f t="shared" si="8"/>
        <v>0</v>
      </c>
      <c r="W294" t="str">
        <f t="shared" si="9"/>
        <v>Mid</v>
      </c>
    </row>
    <row r="295" spans="1:23" x14ac:dyDescent="0.2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 t="shared" si="8"/>
        <v>0</v>
      </c>
      <c r="W295" t="str">
        <f t="shared" si="9"/>
        <v>New</v>
      </c>
    </row>
    <row r="296" spans="1:23" x14ac:dyDescent="0.2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>
        <f t="shared" si="8"/>
        <v>0</v>
      </c>
      <c r="W296" t="str">
        <f t="shared" si="9"/>
        <v>New</v>
      </c>
    </row>
    <row r="297" spans="1:23" x14ac:dyDescent="0.2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>
        <f t="shared" si="8"/>
        <v>0</v>
      </c>
      <c r="W297" t="str">
        <f t="shared" si="9"/>
        <v>New</v>
      </c>
    </row>
    <row r="298" spans="1:23" x14ac:dyDescent="0.2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 t="shared" si="8"/>
        <v>0</v>
      </c>
      <c r="W298" t="str">
        <f t="shared" si="9"/>
        <v>Loyal</v>
      </c>
    </row>
    <row r="299" spans="1:23" x14ac:dyDescent="0.2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 t="shared" si="8"/>
        <v>0</v>
      </c>
      <c r="W299" t="str">
        <f t="shared" si="9"/>
        <v>Mid</v>
      </c>
    </row>
    <row r="300" spans="1:23" x14ac:dyDescent="0.2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 t="shared" si="8"/>
        <v>0</v>
      </c>
      <c r="W300" t="str">
        <f t="shared" si="9"/>
        <v>Loyal</v>
      </c>
    </row>
    <row r="301" spans="1:23" x14ac:dyDescent="0.2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>
        <f t="shared" si="8"/>
        <v>1</v>
      </c>
      <c r="W301" t="str">
        <f t="shared" si="9"/>
        <v>New</v>
      </c>
    </row>
    <row r="302" spans="1:23" x14ac:dyDescent="0.2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>
        <f t="shared" si="8"/>
        <v>0</v>
      </c>
      <c r="W302" t="str">
        <f t="shared" si="9"/>
        <v>Mid</v>
      </c>
    </row>
    <row r="303" spans="1:23" x14ac:dyDescent="0.2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 t="shared" si="8"/>
        <v>1</v>
      </c>
      <c r="W303" t="str">
        <f t="shared" si="9"/>
        <v>New</v>
      </c>
    </row>
    <row r="304" spans="1:23" x14ac:dyDescent="0.2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 t="shared" si="8"/>
        <v>0</v>
      </c>
      <c r="W304" t="str">
        <f t="shared" si="9"/>
        <v>New</v>
      </c>
    </row>
    <row r="305" spans="1:23" x14ac:dyDescent="0.2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>
        <f t="shared" si="8"/>
        <v>0</v>
      </c>
      <c r="W305" t="str">
        <f t="shared" si="9"/>
        <v>Loyal</v>
      </c>
    </row>
    <row r="306" spans="1:23" x14ac:dyDescent="0.2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>
        <f t="shared" si="8"/>
        <v>0</v>
      </c>
      <c r="W306" t="str">
        <f t="shared" si="9"/>
        <v>Loyal</v>
      </c>
    </row>
    <row r="307" spans="1:23" x14ac:dyDescent="0.2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>
        <f t="shared" si="8"/>
        <v>0</v>
      </c>
      <c r="W307" t="str">
        <f t="shared" si="9"/>
        <v>Loyal</v>
      </c>
    </row>
    <row r="308" spans="1:23" x14ac:dyDescent="0.2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 t="shared" si="8"/>
        <v>1</v>
      </c>
      <c r="W308" t="str">
        <f t="shared" si="9"/>
        <v>Mid</v>
      </c>
    </row>
    <row r="309" spans="1:23" x14ac:dyDescent="0.2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>
        <f t="shared" si="8"/>
        <v>0</v>
      </c>
      <c r="W309" t="str">
        <f t="shared" si="9"/>
        <v>Mid</v>
      </c>
    </row>
    <row r="310" spans="1:23" x14ac:dyDescent="0.2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 t="shared" si="8"/>
        <v>0</v>
      </c>
      <c r="W310" t="str">
        <f t="shared" si="9"/>
        <v>Loyal</v>
      </c>
    </row>
    <row r="311" spans="1:23" x14ac:dyDescent="0.2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>
        <f t="shared" si="8"/>
        <v>0</v>
      </c>
      <c r="W311" t="str">
        <f t="shared" si="9"/>
        <v>Loyal</v>
      </c>
    </row>
    <row r="312" spans="1:23" x14ac:dyDescent="0.2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>
        <f t="shared" si="8"/>
        <v>0</v>
      </c>
      <c r="W312" t="str">
        <f t="shared" si="9"/>
        <v>New</v>
      </c>
    </row>
    <row r="313" spans="1:23" x14ac:dyDescent="0.2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 t="shared" si="8"/>
        <v>0</v>
      </c>
      <c r="W313" t="str">
        <f t="shared" si="9"/>
        <v>Mid</v>
      </c>
    </row>
    <row r="314" spans="1:23" x14ac:dyDescent="0.2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>
        <f t="shared" si="8"/>
        <v>0</v>
      </c>
      <c r="W314" t="str">
        <f t="shared" si="9"/>
        <v>Loyal</v>
      </c>
    </row>
    <row r="315" spans="1:23" x14ac:dyDescent="0.2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 t="shared" si="8"/>
        <v>0</v>
      </c>
      <c r="W315" t="str">
        <f t="shared" si="9"/>
        <v>New</v>
      </c>
    </row>
    <row r="316" spans="1:23" x14ac:dyDescent="0.2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 t="shared" si="8"/>
        <v>1</v>
      </c>
      <c r="W316" t="str">
        <f t="shared" si="9"/>
        <v>New</v>
      </c>
    </row>
    <row r="317" spans="1:23" x14ac:dyDescent="0.2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>
        <f t="shared" si="8"/>
        <v>0</v>
      </c>
      <c r="W317" t="str">
        <f t="shared" si="9"/>
        <v>Loyal</v>
      </c>
    </row>
    <row r="318" spans="1:23" x14ac:dyDescent="0.2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>
        <f t="shared" si="8"/>
        <v>0</v>
      </c>
      <c r="W318" t="str">
        <f t="shared" si="9"/>
        <v>Loyal</v>
      </c>
    </row>
    <row r="319" spans="1:23" x14ac:dyDescent="0.2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>
        <f t="shared" si="8"/>
        <v>1</v>
      </c>
      <c r="W319" t="str">
        <f t="shared" si="9"/>
        <v>Loyal</v>
      </c>
    </row>
    <row r="320" spans="1:23" x14ac:dyDescent="0.2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 t="shared" si="8"/>
        <v>1</v>
      </c>
      <c r="W320" t="str">
        <f t="shared" si="9"/>
        <v>Mid</v>
      </c>
    </row>
    <row r="321" spans="1:23" x14ac:dyDescent="0.2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>
        <f t="shared" si="8"/>
        <v>0</v>
      </c>
      <c r="W321" t="str">
        <f t="shared" si="9"/>
        <v>Mid</v>
      </c>
    </row>
    <row r="322" spans="1:23" x14ac:dyDescent="0.2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>
        <f t="shared" ref="V322:V385" si="10">IF(U322="Yes", 1, 0)</f>
        <v>1</v>
      </c>
      <c r="W322" t="str">
        <f t="shared" ref="W322:W385" si="11">IF(F322&lt;=12, "New", IF(F322&lt;=36, "Mid", "Loyal"))</f>
        <v>Loyal</v>
      </c>
    </row>
    <row r="323" spans="1:23" x14ac:dyDescent="0.2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 t="shared" si="10"/>
        <v>0</v>
      </c>
      <c r="W323" t="str">
        <f t="shared" si="11"/>
        <v>Loyal</v>
      </c>
    </row>
    <row r="324" spans="1:23" x14ac:dyDescent="0.2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 t="shared" si="10"/>
        <v>0</v>
      </c>
      <c r="W324" t="str">
        <f t="shared" si="11"/>
        <v>New</v>
      </c>
    </row>
    <row r="325" spans="1:23" x14ac:dyDescent="0.2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>
        <f t="shared" si="10"/>
        <v>0</v>
      </c>
      <c r="W325" t="str">
        <f t="shared" si="11"/>
        <v>New</v>
      </c>
    </row>
    <row r="326" spans="1:23" x14ac:dyDescent="0.2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>
        <f t="shared" si="10"/>
        <v>0</v>
      </c>
      <c r="W326" t="str">
        <f t="shared" si="11"/>
        <v>Loyal</v>
      </c>
    </row>
    <row r="327" spans="1:23" x14ac:dyDescent="0.2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>
        <f t="shared" si="10"/>
        <v>0</v>
      </c>
      <c r="W327" t="str">
        <f t="shared" si="11"/>
        <v>Loyal</v>
      </c>
    </row>
    <row r="328" spans="1:23" x14ac:dyDescent="0.2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 t="shared" si="10"/>
        <v>0</v>
      </c>
      <c r="W328" t="str">
        <f t="shared" si="11"/>
        <v>New</v>
      </c>
    </row>
    <row r="329" spans="1:23" x14ac:dyDescent="0.2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 t="shared" si="10"/>
        <v>1</v>
      </c>
      <c r="W329" t="str">
        <f t="shared" si="11"/>
        <v>New</v>
      </c>
    </row>
    <row r="330" spans="1:23" x14ac:dyDescent="0.2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 t="shared" si="10"/>
        <v>0</v>
      </c>
      <c r="W330" t="str">
        <f t="shared" si="11"/>
        <v>Mid</v>
      </c>
    </row>
    <row r="331" spans="1:23" x14ac:dyDescent="0.2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>
        <f t="shared" si="10"/>
        <v>0</v>
      </c>
      <c r="W331" t="str">
        <f t="shared" si="11"/>
        <v>Mid</v>
      </c>
    </row>
    <row r="332" spans="1:23" x14ac:dyDescent="0.2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>
        <f t="shared" si="10"/>
        <v>0</v>
      </c>
      <c r="W332" t="str">
        <f t="shared" si="11"/>
        <v>Mid</v>
      </c>
    </row>
    <row r="333" spans="1:23" x14ac:dyDescent="0.2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>
        <f t="shared" si="10"/>
        <v>0</v>
      </c>
      <c r="W333" t="str">
        <f t="shared" si="11"/>
        <v>New</v>
      </c>
    </row>
    <row r="334" spans="1:23" x14ac:dyDescent="0.2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>
        <f t="shared" si="10"/>
        <v>0</v>
      </c>
      <c r="W334" t="str">
        <f t="shared" si="11"/>
        <v>Loyal</v>
      </c>
    </row>
    <row r="335" spans="1:23" x14ac:dyDescent="0.2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 t="shared" si="10"/>
        <v>1</v>
      </c>
      <c r="W335" t="str">
        <f t="shared" si="11"/>
        <v>New</v>
      </c>
    </row>
    <row r="336" spans="1:23" x14ac:dyDescent="0.2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>
        <f t="shared" si="10"/>
        <v>1</v>
      </c>
      <c r="W336" t="str">
        <f t="shared" si="11"/>
        <v>New</v>
      </c>
    </row>
    <row r="337" spans="1:23" x14ac:dyDescent="0.2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>
        <f t="shared" si="10"/>
        <v>1</v>
      </c>
      <c r="W337" t="str">
        <f t="shared" si="11"/>
        <v>Loyal</v>
      </c>
    </row>
    <row r="338" spans="1:23" x14ac:dyDescent="0.2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 t="shared" si="10"/>
        <v>1</v>
      </c>
      <c r="W338" t="str">
        <f t="shared" si="11"/>
        <v>Loyal</v>
      </c>
    </row>
    <row r="339" spans="1:23" x14ac:dyDescent="0.2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 t="shared" si="10"/>
        <v>0</v>
      </c>
      <c r="W339" t="str">
        <f t="shared" si="11"/>
        <v>Loyal</v>
      </c>
    </row>
    <row r="340" spans="1:23" x14ac:dyDescent="0.2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>
        <f t="shared" si="10"/>
        <v>0</v>
      </c>
      <c r="W340" t="str">
        <f t="shared" si="11"/>
        <v>Mid</v>
      </c>
    </row>
    <row r="341" spans="1:23" x14ac:dyDescent="0.2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 t="shared" si="10"/>
        <v>1</v>
      </c>
      <c r="W341" t="str">
        <f t="shared" si="11"/>
        <v>Loyal</v>
      </c>
    </row>
    <row r="342" spans="1:23" x14ac:dyDescent="0.2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>
        <f t="shared" si="10"/>
        <v>0</v>
      </c>
      <c r="W342" t="str">
        <f t="shared" si="11"/>
        <v>Mid</v>
      </c>
    </row>
    <row r="343" spans="1:23" x14ac:dyDescent="0.2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>
        <f t="shared" si="10"/>
        <v>0</v>
      </c>
      <c r="W343" t="str">
        <f t="shared" si="11"/>
        <v>Loyal</v>
      </c>
    </row>
    <row r="344" spans="1:23" x14ac:dyDescent="0.2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>
        <f t="shared" si="10"/>
        <v>0</v>
      </c>
      <c r="W344" t="str">
        <f t="shared" si="11"/>
        <v>Loyal</v>
      </c>
    </row>
    <row r="345" spans="1:23" x14ac:dyDescent="0.2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>
        <f t="shared" si="10"/>
        <v>0</v>
      </c>
      <c r="W345" t="str">
        <f t="shared" si="11"/>
        <v>Loyal</v>
      </c>
    </row>
    <row r="346" spans="1:23" x14ac:dyDescent="0.2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>
        <f t="shared" si="10"/>
        <v>0</v>
      </c>
      <c r="W346" t="str">
        <f t="shared" si="11"/>
        <v>Loyal</v>
      </c>
    </row>
    <row r="347" spans="1:23" x14ac:dyDescent="0.2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 t="shared" si="10"/>
        <v>0</v>
      </c>
      <c r="W347" t="str">
        <f t="shared" si="11"/>
        <v>New</v>
      </c>
    </row>
    <row r="348" spans="1:23" x14ac:dyDescent="0.2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 t="shared" si="10"/>
        <v>1</v>
      </c>
      <c r="W348" t="str">
        <f t="shared" si="11"/>
        <v>New</v>
      </c>
    </row>
    <row r="349" spans="1:23" x14ac:dyDescent="0.2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>
        <f t="shared" si="10"/>
        <v>0</v>
      </c>
      <c r="W349" t="str">
        <f t="shared" si="11"/>
        <v>Loyal</v>
      </c>
    </row>
    <row r="350" spans="1:23" x14ac:dyDescent="0.2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 t="shared" si="10"/>
        <v>0</v>
      </c>
      <c r="W350" t="str">
        <f t="shared" si="11"/>
        <v>Mid</v>
      </c>
    </row>
    <row r="351" spans="1:23" x14ac:dyDescent="0.2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>
        <f t="shared" si="10"/>
        <v>0</v>
      </c>
      <c r="W351" t="str">
        <f t="shared" si="11"/>
        <v>Loyal</v>
      </c>
    </row>
    <row r="352" spans="1:23" x14ac:dyDescent="0.2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>
        <f t="shared" si="10"/>
        <v>0</v>
      </c>
      <c r="W352" t="str">
        <f t="shared" si="11"/>
        <v>Loyal</v>
      </c>
    </row>
    <row r="353" spans="1:23" x14ac:dyDescent="0.2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>
        <f t="shared" si="10"/>
        <v>0</v>
      </c>
      <c r="W353" t="str">
        <f t="shared" si="11"/>
        <v>Mid</v>
      </c>
    </row>
    <row r="354" spans="1:23" x14ac:dyDescent="0.2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 t="shared" si="10"/>
        <v>0</v>
      </c>
      <c r="W354" t="str">
        <f t="shared" si="11"/>
        <v>New</v>
      </c>
    </row>
    <row r="355" spans="1:23" x14ac:dyDescent="0.2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>
        <f t="shared" si="10"/>
        <v>1</v>
      </c>
      <c r="W355" t="str">
        <f t="shared" si="11"/>
        <v>New</v>
      </c>
    </row>
    <row r="356" spans="1:23" x14ac:dyDescent="0.2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 t="shared" si="10"/>
        <v>1</v>
      </c>
      <c r="W356" t="str">
        <f t="shared" si="11"/>
        <v>Mid</v>
      </c>
    </row>
    <row r="357" spans="1:23" x14ac:dyDescent="0.2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>
        <f t="shared" si="10"/>
        <v>1</v>
      </c>
      <c r="W357" t="str">
        <f t="shared" si="11"/>
        <v>New</v>
      </c>
    </row>
    <row r="358" spans="1:23" x14ac:dyDescent="0.2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 t="shared" si="10"/>
        <v>0</v>
      </c>
      <c r="W358" t="str">
        <f t="shared" si="11"/>
        <v>Mid</v>
      </c>
    </row>
    <row r="359" spans="1:23" x14ac:dyDescent="0.2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 t="shared" si="10"/>
        <v>0</v>
      </c>
      <c r="W359" t="str">
        <f t="shared" si="11"/>
        <v>Loyal</v>
      </c>
    </row>
    <row r="360" spans="1:23" x14ac:dyDescent="0.2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>
        <f t="shared" si="10"/>
        <v>1</v>
      </c>
      <c r="W360" t="str">
        <f t="shared" si="11"/>
        <v>Mid</v>
      </c>
    </row>
    <row r="361" spans="1:23" x14ac:dyDescent="0.2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 t="shared" si="10"/>
        <v>0</v>
      </c>
      <c r="W361" t="str">
        <f t="shared" si="11"/>
        <v>Loyal</v>
      </c>
    </row>
    <row r="362" spans="1:23" x14ac:dyDescent="0.2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>
        <f t="shared" si="10"/>
        <v>0</v>
      </c>
      <c r="W362" t="str">
        <f t="shared" si="11"/>
        <v>New</v>
      </c>
    </row>
    <row r="363" spans="1:23" x14ac:dyDescent="0.2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>
        <f t="shared" si="10"/>
        <v>0</v>
      </c>
      <c r="W363" t="str">
        <f t="shared" si="11"/>
        <v>Loyal</v>
      </c>
    </row>
    <row r="364" spans="1:23" x14ac:dyDescent="0.2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>
        <f t="shared" si="10"/>
        <v>0</v>
      </c>
      <c r="W364" t="str">
        <f t="shared" si="11"/>
        <v>Loyal</v>
      </c>
    </row>
    <row r="365" spans="1:23" x14ac:dyDescent="0.2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>
        <f t="shared" si="10"/>
        <v>0</v>
      </c>
      <c r="W365" t="str">
        <f t="shared" si="11"/>
        <v>Loyal</v>
      </c>
    </row>
    <row r="366" spans="1:23" x14ac:dyDescent="0.2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>
        <f t="shared" si="10"/>
        <v>0</v>
      </c>
      <c r="W366" t="str">
        <f t="shared" si="11"/>
        <v>Mid</v>
      </c>
    </row>
    <row r="367" spans="1:23" x14ac:dyDescent="0.2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>
        <f t="shared" si="10"/>
        <v>1</v>
      </c>
      <c r="W367" t="str">
        <f t="shared" si="11"/>
        <v>New</v>
      </c>
    </row>
    <row r="368" spans="1:23" x14ac:dyDescent="0.2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>
        <f t="shared" si="10"/>
        <v>0</v>
      </c>
      <c r="W368" t="str">
        <f t="shared" si="11"/>
        <v>Mid</v>
      </c>
    </row>
    <row r="369" spans="1:23" x14ac:dyDescent="0.2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>
        <f t="shared" si="10"/>
        <v>0</v>
      </c>
      <c r="W369" t="str">
        <f t="shared" si="11"/>
        <v>New</v>
      </c>
    </row>
    <row r="370" spans="1:23" x14ac:dyDescent="0.2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>
        <f t="shared" si="10"/>
        <v>0</v>
      </c>
      <c r="W370" t="str">
        <f t="shared" si="11"/>
        <v>Loyal</v>
      </c>
    </row>
    <row r="371" spans="1:23" x14ac:dyDescent="0.2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>
        <f t="shared" si="10"/>
        <v>0</v>
      </c>
      <c r="W371" t="str">
        <f t="shared" si="11"/>
        <v>Loyal</v>
      </c>
    </row>
    <row r="372" spans="1:23" x14ac:dyDescent="0.2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>
        <f t="shared" si="10"/>
        <v>0</v>
      </c>
      <c r="W372" t="str">
        <f t="shared" si="11"/>
        <v>Mid</v>
      </c>
    </row>
    <row r="373" spans="1:23" x14ac:dyDescent="0.2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 t="shared" si="10"/>
        <v>1</v>
      </c>
      <c r="W373" t="str">
        <f t="shared" si="11"/>
        <v>New</v>
      </c>
    </row>
    <row r="374" spans="1:23" x14ac:dyDescent="0.2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>
        <f t="shared" si="10"/>
        <v>0</v>
      </c>
      <c r="W374" t="str">
        <f t="shared" si="11"/>
        <v>Mid</v>
      </c>
    </row>
    <row r="375" spans="1:23" x14ac:dyDescent="0.2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>
        <f t="shared" si="10"/>
        <v>0</v>
      </c>
      <c r="W375" t="str">
        <f t="shared" si="11"/>
        <v>Loyal</v>
      </c>
    </row>
    <row r="376" spans="1:23" x14ac:dyDescent="0.2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>
        <f t="shared" si="10"/>
        <v>0</v>
      </c>
      <c r="W376" t="str">
        <f t="shared" si="11"/>
        <v>Loyal</v>
      </c>
    </row>
    <row r="377" spans="1:23" x14ac:dyDescent="0.2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>
        <f t="shared" si="10"/>
        <v>0</v>
      </c>
      <c r="W377" t="str">
        <f t="shared" si="11"/>
        <v>Loyal</v>
      </c>
    </row>
    <row r="378" spans="1:23" x14ac:dyDescent="0.2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>
        <f t="shared" si="10"/>
        <v>0</v>
      </c>
      <c r="W378" t="str">
        <f t="shared" si="11"/>
        <v>New</v>
      </c>
    </row>
    <row r="379" spans="1:23" x14ac:dyDescent="0.2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>
        <f t="shared" si="10"/>
        <v>1</v>
      </c>
      <c r="W379" t="str">
        <f t="shared" si="11"/>
        <v>Mid</v>
      </c>
    </row>
    <row r="380" spans="1:23" x14ac:dyDescent="0.2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 t="shared" si="10"/>
        <v>0</v>
      </c>
      <c r="W380" t="str">
        <f t="shared" si="11"/>
        <v>Loyal</v>
      </c>
    </row>
    <row r="381" spans="1:23" x14ac:dyDescent="0.2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 t="shared" si="10"/>
        <v>0</v>
      </c>
      <c r="W381" t="str">
        <f t="shared" si="11"/>
        <v>Mid</v>
      </c>
    </row>
    <row r="382" spans="1:23" x14ac:dyDescent="0.2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>
        <f t="shared" si="10"/>
        <v>0</v>
      </c>
      <c r="W382" t="str">
        <f t="shared" si="11"/>
        <v>Loyal</v>
      </c>
    </row>
    <row r="383" spans="1:23" x14ac:dyDescent="0.2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>
        <f t="shared" si="10"/>
        <v>1</v>
      </c>
      <c r="W383" t="str">
        <f t="shared" si="11"/>
        <v>New</v>
      </c>
    </row>
    <row r="384" spans="1:23" x14ac:dyDescent="0.2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>
        <f t="shared" si="10"/>
        <v>0</v>
      </c>
      <c r="W384" t="str">
        <f t="shared" si="11"/>
        <v>Loyal</v>
      </c>
    </row>
    <row r="385" spans="1:23" x14ac:dyDescent="0.2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>
        <f t="shared" si="10"/>
        <v>1</v>
      </c>
      <c r="W385" t="str">
        <f t="shared" si="11"/>
        <v>New</v>
      </c>
    </row>
    <row r="386" spans="1:23" x14ac:dyDescent="0.2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>
        <f t="shared" ref="V386:V449" si="12">IF(U386="Yes", 1, 0)</f>
        <v>0</v>
      </c>
      <c r="W386" t="str">
        <f t="shared" ref="W386:W449" si="13">IF(F386&lt;=12, "New", IF(F386&lt;=36, "Mid", "Loyal"))</f>
        <v>Loyal</v>
      </c>
    </row>
    <row r="387" spans="1:23" x14ac:dyDescent="0.2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>
        <f t="shared" si="12"/>
        <v>1</v>
      </c>
      <c r="W387" t="str">
        <f t="shared" si="13"/>
        <v>New</v>
      </c>
    </row>
    <row r="388" spans="1:23" x14ac:dyDescent="0.2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 t="shared" si="12"/>
        <v>1</v>
      </c>
      <c r="W388" t="str">
        <f t="shared" si="13"/>
        <v>Loyal</v>
      </c>
    </row>
    <row r="389" spans="1:23" x14ac:dyDescent="0.2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 t="shared" si="12"/>
        <v>0</v>
      </c>
      <c r="W389" t="str">
        <f t="shared" si="13"/>
        <v>Loyal</v>
      </c>
    </row>
    <row r="390" spans="1:23" x14ac:dyDescent="0.2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>
        <f t="shared" si="12"/>
        <v>0</v>
      </c>
      <c r="W390" t="str">
        <f t="shared" si="13"/>
        <v>Loyal</v>
      </c>
    </row>
    <row r="391" spans="1:23" x14ac:dyDescent="0.2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 t="shared" si="12"/>
        <v>0</v>
      </c>
      <c r="W391" t="str">
        <f t="shared" si="13"/>
        <v>New</v>
      </c>
    </row>
    <row r="392" spans="1:23" x14ac:dyDescent="0.2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>
        <f t="shared" si="12"/>
        <v>0</v>
      </c>
      <c r="W392" t="str">
        <f t="shared" si="13"/>
        <v>Mid</v>
      </c>
    </row>
    <row r="393" spans="1:23" x14ac:dyDescent="0.2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>
        <f t="shared" si="12"/>
        <v>0</v>
      </c>
      <c r="W393" t="str">
        <f t="shared" si="13"/>
        <v>Mid</v>
      </c>
    </row>
    <row r="394" spans="1:23" x14ac:dyDescent="0.2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 t="shared" si="12"/>
        <v>0</v>
      </c>
      <c r="W394" t="str">
        <f t="shared" si="13"/>
        <v>New</v>
      </c>
    </row>
    <row r="395" spans="1:23" x14ac:dyDescent="0.2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>
        <f t="shared" si="12"/>
        <v>0</v>
      </c>
      <c r="W395" t="str">
        <f t="shared" si="13"/>
        <v>Mid</v>
      </c>
    </row>
    <row r="396" spans="1:23" x14ac:dyDescent="0.2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 t="shared" si="12"/>
        <v>0</v>
      </c>
      <c r="W396" t="str">
        <f t="shared" si="13"/>
        <v>Loyal</v>
      </c>
    </row>
    <row r="397" spans="1:23" x14ac:dyDescent="0.2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>
        <f t="shared" si="12"/>
        <v>0</v>
      </c>
      <c r="W397" t="str">
        <f t="shared" si="13"/>
        <v>Loyal</v>
      </c>
    </row>
    <row r="398" spans="1:23" x14ac:dyDescent="0.2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>
        <f t="shared" si="12"/>
        <v>0</v>
      </c>
      <c r="W398" t="str">
        <f t="shared" si="13"/>
        <v>Mid</v>
      </c>
    </row>
    <row r="399" spans="1:23" x14ac:dyDescent="0.2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>
        <f t="shared" si="12"/>
        <v>1</v>
      </c>
      <c r="W399" t="str">
        <f t="shared" si="13"/>
        <v>Mid</v>
      </c>
    </row>
    <row r="400" spans="1:23" x14ac:dyDescent="0.2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 t="shared" si="12"/>
        <v>0</v>
      </c>
      <c r="W400" t="str">
        <f t="shared" si="13"/>
        <v>Mid</v>
      </c>
    </row>
    <row r="401" spans="1:23" x14ac:dyDescent="0.2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>
        <f t="shared" si="12"/>
        <v>0</v>
      </c>
      <c r="W401" t="str">
        <f t="shared" si="13"/>
        <v>Mid</v>
      </c>
    </row>
    <row r="402" spans="1:23" x14ac:dyDescent="0.2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>
        <f t="shared" si="12"/>
        <v>0</v>
      </c>
      <c r="W402" t="str">
        <f t="shared" si="13"/>
        <v>Mid</v>
      </c>
    </row>
    <row r="403" spans="1:23" x14ac:dyDescent="0.2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>
        <f t="shared" si="12"/>
        <v>0</v>
      </c>
      <c r="W403" t="str">
        <f t="shared" si="13"/>
        <v>New</v>
      </c>
    </row>
    <row r="404" spans="1:23" x14ac:dyDescent="0.2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>
        <f t="shared" si="12"/>
        <v>1</v>
      </c>
      <c r="W404" t="str">
        <f t="shared" si="13"/>
        <v>Loyal</v>
      </c>
    </row>
    <row r="405" spans="1:23" x14ac:dyDescent="0.2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>
        <f t="shared" si="12"/>
        <v>0</v>
      </c>
      <c r="W405" t="str">
        <f t="shared" si="13"/>
        <v>Loyal</v>
      </c>
    </row>
    <row r="406" spans="1:23" x14ac:dyDescent="0.2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>
        <f t="shared" si="12"/>
        <v>0</v>
      </c>
      <c r="W406" t="str">
        <f t="shared" si="13"/>
        <v>Mid</v>
      </c>
    </row>
    <row r="407" spans="1:23" x14ac:dyDescent="0.2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>
        <f t="shared" si="12"/>
        <v>0</v>
      </c>
      <c r="W407" t="str">
        <f t="shared" si="13"/>
        <v>Loyal</v>
      </c>
    </row>
    <row r="408" spans="1:23" x14ac:dyDescent="0.2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>
        <f t="shared" si="12"/>
        <v>0</v>
      </c>
      <c r="W408" t="str">
        <f t="shared" si="13"/>
        <v>Loyal</v>
      </c>
    </row>
    <row r="409" spans="1:23" x14ac:dyDescent="0.2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>
        <f t="shared" si="12"/>
        <v>0</v>
      </c>
      <c r="W409" t="str">
        <f t="shared" si="13"/>
        <v>Mid</v>
      </c>
    </row>
    <row r="410" spans="1:23" x14ac:dyDescent="0.2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>
        <f t="shared" si="12"/>
        <v>1</v>
      </c>
      <c r="W410" t="str">
        <f t="shared" si="13"/>
        <v>New</v>
      </c>
    </row>
    <row r="411" spans="1:23" x14ac:dyDescent="0.2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>
        <f t="shared" si="12"/>
        <v>1</v>
      </c>
      <c r="W411" t="str">
        <f t="shared" si="13"/>
        <v>New</v>
      </c>
    </row>
    <row r="412" spans="1:23" x14ac:dyDescent="0.2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 t="shared" si="12"/>
        <v>1</v>
      </c>
      <c r="W412" t="str">
        <f t="shared" si="13"/>
        <v>New</v>
      </c>
    </row>
    <row r="413" spans="1:23" x14ac:dyDescent="0.2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>
        <f t="shared" si="12"/>
        <v>0</v>
      </c>
      <c r="W413" t="str">
        <f t="shared" si="13"/>
        <v>Loyal</v>
      </c>
    </row>
    <row r="414" spans="1:23" x14ac:dyDescent="0.2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 t="shared" si="12"/>
        <v>0</v>
      </c>
      <c r="W414" t="str">
        <f t="shared" si="13"/>
        <v>Mid</v>
      </c>
    </row>
    <row r="415" spans="1:23" x14ac:dyDescent="0.2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 t="shared" si="12"/>
        <v>0</v>
      </c>
      <c r="W415" t="str">
        <f t="shared" si="13"/>
        <v>Loyal</v>
      </c>
    </row>
    <row r="416" spans="1:23" x14ac:dyDescent="0.2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>
        <f t="shared" si="12"/>
        <v>0</v>
      </c>
      <c r="W416" t="str">
        <f t="shared" si="13"/>
        <v>Loyal</v>
      </c>
    </row>
    <row r="417" spans="1:23" x14ac:dyDescent="0.2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>
        <f t="shared" si="12"/>
        <v>0</v>
      </c>
      <c r="W417" t="str">
        <f t="shared" si="13"/>
        <v>Mid</v>
      </c>
    </row>
    <row r="418" spans="1:23" x14ac:dyDescent="0.2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>
        <f t="shared" si="12"/>
        <v>0</v>
      </c>
      <c r="W418" t="str">
        <f t="shared" si="13"/>
        <v>Loyal</v>
      </c>
    </row>
    <row r="419" spans="1:23" x14ac:dyDescent="0.2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>
        <f t="shared" si="12"/>
        <v>0</v>
      </c>
      <c r="W419" t="str">
        <f t="shared" si="13"/>
        <v>Loyal</v>
      </c>
    </row>
    <row r="420" spans="1:23" x14ac:dyDescent="0.2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 t="shared" si="12"/>
        <v>1</v>
      </c>
      <c r="W420" t="str">
        <f t="shared" si="13"/>
        <v>Mid</v>
      </c>
    </row>
    <row r="421" spans="1:23" x14ac:dyDescent="0.2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>
        <f t="shared" si="12"/>
        <v>1</v>
      </c>
      <c r="W421" t="str">
        <f t="shared" si="13"/>
        <v>New</v>
      </c>
    </row>
    <row r="422" spans="1:23" x14ac:dyDescent="0.2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>
        <f t="shared" si="12"/>
        <v>0</v>
      </c>
      <c r="W422" t="str">
        <f t="shared" si="13"/>
        <v>New</v>
      </c>
    </row>
    <row r="423" spans="1:23" x14ac:dyDescent="0.2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>
        <f t="shared" si="12"/>
        <v>0</v>
      </c>
      <c r="W423" t="str">
        <f t="shared" si="13"/>
        <v>New</v>
      </c>
    </row>
    <row r="424" spans="1:23" x14ac:dyDescent="0.2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>
        <f t="shared" si="12"/>
        <v>0</v>
      </c>
      <c r="W424" t="str">
        <f t="shared" si="13"/>
        <v>Mid</v>
      </c>
    </row>
    <row r="425" spans="1:23" x14ac:dyDescent="0.2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>
        <f t="shared" si="12"/>
        <v>0</v>
      </c>
      <c r="W425" t="str">
        <f t="shared" si="13"/>
        <v>Loyal</v>
      </c>
    </row>
    <row r="426" spans="1:23" x14ac:dyDescent="0.2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>
        <f t="shared" si="12"/>
        <v>0</v>
      </c>
      <c r="W426" t="str">
        <f t="shared" si="13"/>
        <v>New</v>
      </c>
    </row>
    <row r="427" spans="1:23" x14ac:dyDescent="0.2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>
        <f t="shared" si="12"/>
        <v>0</v>
      </c>
      <c r="W427" t="str">
        <f t="shared" si="13"/>
        <v>Loyal</v>
      </c>
    </row>
    <row r="428" spans="1:23" x14ac:dyDescent="0.2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>
        <f t="shared" si="12"/>
        <v>0</v>
      </c>
      <c r="W428" t="str">
        <f t="shared" si="13"/>
        <v>Loyal</v>
      </c>
    </row>
    <row r="429" spans="1:23" x14ac:dyDescent="0.2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 t="shared" si="12"/>
        <v>0</v>
      </c>
      <c r="W429" t="str">
        <f t="shared" si="13"/>
        <v>New</v>
      </c>
    </row>
    <row r="430" spans="1:23" x14ac:dyDescent="0.2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>
        <f t="shared" si="12"/>
        <v>0</v>
      </c>
      <c r="W430" t="str">
        <f t="shared" si="13"/>
        <v>Mid</v>
      </c>
    </row>
    <row r="431" spans="1:23" x14ac:dyDescent="0.2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>
        <f t="shared" si="12"/>
        <v>0</v>
      </c>
      <c r="W431" t="str">
        <f t="shared" si="13"/>
        <v>Loyal</v>
      </c>
    </row>
    <row r="432" spans="1:23" x14ac:dyDescent="0.2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>
        <f t="shared" si="12"/>
        <v>1</v>
      </c>
      <c r="W432" t="str">
        <f t="shared" si="13"/>
        <v>Loyal</v>
      </c>
    </row>
    <row r="433" spans="1:23" x14ac:dyDescent="0.2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>
        <f t="shared" si="12"/>
        <v>0</v>
      </c>
      <c r="W433" t="str">
        <f t="shared" si="13"/>
        <v>Loyal</v>
      </c>
    </row>
    <row r="434" spans="1:23" x14ac:dyDescent="0.2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 t="shared" si="12"/>
        <v>0</v>
      </c>
      <c r="W434" t="str">
        <f t="shared" si="13"/>
        <v>New</v>
      </c>
    </row>
    <row r="435" spans="1:23" x14ac:dyDescent="0.2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>
        <f t="shared" si="12"/>
        <v>1</v>
      </c>
      <c r="W435" t="str">
        <f t="shared" si="13"/>
        <v>New</v>
      </c>
    </row>
    <row r="436" spans="1:23" x14ac:dyDescent="0.2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 t="shared" si="12"/>
        <v>0</v>
      </c>
      <c r="W436" t="str">
        <f t="shared" si="13"/>
        <v>Loyal</v>
      </c>
    </row>
    <row r="437" spans="1:23" x14ac:dyDescent="0.2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>
        <f t="shared" si="12"/>
        <v>0</v>
      </c>
      <c r="W437" t="str">
        <f t="shared" si="13"/>
        <v>Mid</v>
      </c>
    </row>
    <row r="438" spans="1:23" x14ac:dyDescent="0.2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>
        <f t="shared" si="12"/>
        <v>0</v>
      </c>
      <c r="W438" t="str">
        <f t="shared" si="13"/>
        <v>Mid</v>
      </c>
    </row>
    <row r="439" spans="1:23" x14ac:dyDescent="0.2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>
        <f t="shared" si="12"/>
        <v>0</v>
      </c>
      <c r="W439" t="str">
        <f t="shared" si="13"/>
        <v>Loyal</v>
      </c>
    </row>
    <row r="440" spans="1:23" x14ac:dyDescent="0.2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>
        <f t="shared" si="12"/>
        <v>0</v>
      </c>
      <c r="W440" t="str">
        <f t="shared" si="13"/>
        <v>Mid</v>
      </c>
    </row>
    <row r="441" spans="1:23" x14ac:dyDescent="0.2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>
        <f t="shared" si="12"/>
        <v>0</v>
      </c>
      <c r="W441" t="str">
        <f t="shared" si="13"/>
        <v>New</v>
      </c>
    </row>
    <row r="442" spans="1:23" x14ac:dyDescent="0.2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 t="shared" si="12"/>
        <v>0</v>
      </c>
      <c r="W442" t="str">
        <f t="shared" si="13"/>
        <v>Mid</v>
      </c>
    </row>
    <row r="443" spans="1:23" x14ac:dyDescent="0.2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>
        <f t="shared" si="12"/>
        <v>0</v>
      </c>
      <c r="W443" t="str">
        <f t="shared" si="13"/>
        <v>Loyal</v>
      </c>
    </row>
    <row r="444" spans="1:23" x14ac:dyDescent="0.2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>
        <f t="shared" si="12"/>
        <v>0</v>
      </c>
      <c r="W444" t="str">
        <f t="shared" si="13"/>
        <v>Loyal</v>
      </c>
    </row>
    <row r="445" spans="1:23" x14ac:dyDescent="0.2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 t="shared" si="12"/>
        <v>0</v>
      </c>
      <c r="W445" t="str">
        <f t="shared" si="13"/>
        <v>Mid</v>
      </c>
    </row>
    <row r="446" spans="1:23" x14ac:dyDescent="0.2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 t="shared" si="12"/>
        <v>0</v>
      </c>
      <c r="W446" t="str">
        <f t="shared" si="13"/>
        <v>Mid</v>
      </c>
    </row>
    <row r="447" spans="1:23" x14ac:dyDescent="0.2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 t="shared" si="12"/>
        <v>1</v>
      </c>
      <c r="W447" t="str">
        <f t="shared" si="13"/>
        <v>Loyal</v>
      </c>
    </row>
    <row r="448" spans="1:23" x14ac:dyDescent="0.2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>
        <f t="shared" si="12"/>
        <v>1</v>
      </c>
      <c r="W448" t="str">
        <f t="shared" si="13"/>
        <v>New</v>
      </c>
    </row>
    <row r="449" spans="1:23" x14ac:dyDescent="0.2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>
        <f t="shared" si="12"/>
        <v>0</v>
      </c>
      <c r="W449" t="str">
        <f t="shared" si="13"/>
        <v>Loyal</v>
      </c>
    </row>
    <row r="450" spans="1:23" x14ac:dyDescent="0.2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 t="shared" ref="V450:V513" si="14">IF(U450="Yes", 1, 0)</f>
        <v>0</v>
      </c>
      <c r="W450" t="str">
        <f t="shared" ref="W450:W513" si="15">IF(F450&lt;=12, "New", IF(F450&lt;=36, "Mid", "Loyal"))</f>
        <v>New</v>
      </c>
    </row>
    <row r="451" spans="1:23" x14ac:dyDescent="0.2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>
        <f t="shared" si="14"/>
        <v>0</v>
      </c>
      <c r="W451" t="str">
        <f t="shared" si="15"/>
        <v>Loyal</v>
      </c>
    </row>
    <row r="452" spans="1:23" x14ac:dyDescent="0.2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>
        <f t="shared" si="14"/>
        <v>0</v>
      </c>
      <c r="W452" t="str">
        <f t="shared" si="15"/>
        <v>Loyal</v>
      </c>
    </row>
    <row r="453" spans="1:23" x14ac:dyDescent="0.2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>
        <f t="shared" si="14"/>
        <v>0</v>
      </c>
      <c r="W453" t="str">
        <f t="shared" si="15"/>
        <v>Mid</v>
      </c>
    </row>
    <row r="454" spans="1:23" x14ac:dyDescent="0.2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>
        <f t="shared" si="14"/>
        <v>0</v>
      </c>
      <c r="W454" t="str">
        <f t="shared" si="15"/>
        <v>Loyal</v>
      </c>
    </row>
    <row r="455" spans="1:23" x14ac:dyDescent="0.2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 t="shared" si="14"/>
        <v>1</v>
      </c>
      <c r="W455" t="str">
        <f t="shared" si="15"/>
        <v>Mid</v>
      </c>
    </row>
    <row r="456" spans="1:23" x14ac:dyDescent="0.2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>
        <f t="shared" si="14"/>
        <v>0</v>
      </c>
      <c r="W456" t="str">
        <f t="shared" si="15"/>
        <v>Loyal</v>
      </c>
    </row>
    <row r="457" spans="1:23" x14ac:dyDescent="0.2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 t="shared" si="14"/>
        <v>0</v>
      </c>
      <c r="W457" t="str">
        <f t="shared" si="15"/>
        <v>Mid</v>
      </c>
    </row>
    <row r="458" spans="1:23" x14ac:dyDescent="0.2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>
        <f t="shared" si="14"/>
        <v>0</v>
      </c>
      <c r="W458" t="str">
        <f t="shared" si="15"/>
        <v>Mid</v>
      </c>
    </row>
    <row r="459" spans="1:23" x14ac:dyDescent="0.2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>
        <f t="shared" si="14"/>
        <v>0</v>
      </c>
      <c r="W459" t="str">
        <f t="shared" si="15"/>
        <v>Mid</v>
      </c>
    </row>
    <row r="460" spans="1:23" x14ac:dyDescent="0.2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>
        <f t="shared" si="14"/>
        <v>0</v>
      </c>
      <c r="W460" t="str">
        <f t="shared" si="15"/>
        <v>New</v>
      </c>
    </row>
    <row r="461" spans="1:23" x14ac:dyDescent="0.2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 t="shared" si="14"/>
        <v>0</v>
      </c>
      <c r="W461" t="str">
        <f t="shared" si="15"/>
        <v>New</v>
      </c>
    </row>
    <row r="462" spans="1:23" x14ac:dyDescent="0.2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>
        <f t="shared" si="14"/>
        <v>0</v>
      </c>
      <c r="W462" t="str">
        <f t="shared" si="15"/>
        <v>New</v>
      </c>
    </row>
    <row r="463" spans="1:23" x14ac:dyDescent="0.2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>
        <f t="shared" si="14"/>
        <v>0</v>
      </c>
      <c r="W463" t="str">
        <f t="shared" si="15"/>
        <v>Mid</v>
      </c>
    </row>
    <row r="464" spans="1:23" x14ac:dyDescent="0.2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 t="shared" si="14"/>
        <v>1</v>
      </c>
      <c r="W464" t="str">
        <f t="shared" si="15"/>
        <v>New</v>
      </c>
    </row>
    <row r="465" spans="1:23" x14ac:dyDescent="0.2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 t="shared" si="14"/>
        <v>1</v>
      </c>
      <c r="W465" t="str">
        <f t="shared" si="15"/>
        <v>New</v>
      </c>
    </row>
    <row r="466" spans="1:23" x14ac:dyDescent="0.2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>
        <f t="shared" si="14"/>
        <v>0</v>
      </c>
      <c r="W466" t="str">
        <f t="shared" si="15"/>
        <v>Loyal</v>
      </c>
    </row>
    <row r="467" spans="1:23" x14ac:dyDescent="0.2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>
        <f t="shared" si="14"/>
        <v>0</v>
      </c>
      <c r="W467" t="str">
        <f t="shared" si="15"/>
        <v>Loyal</v>
      </c>
    </row>
    <row r="468" spans="1:23" x14ac:dyDescent="0.2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 t="shared" si="14"/>
        <v>0</v>
      </c>
      <c r="W468" t="str">
        <f t="shared" si="15"/>
        <v>Loyal</v>
      </c>
    </row>
    <row r="469" spans="1:23" x14ac:dyDescent="0.2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 t="shared" si="14"/>
        <v>0</v>
      </c>
      <c r="W469" t="str">
        <f t="shared" si="15"/>
        <v>Loyal</v>
      </c>
    </row>
    <row r="470" spans="1:23" x14ac:dyDescent="0.2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>
        <f t="shared" si="14"/>
        <v>0</v>
      </c>
      <c r="W470" t="str">
        <f t="shared" si="15"/>
        <v>Loyal</v>
      </c>
    </row>
    <row r="471" spans="1:23" x14ac:dyDescent="0.2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 t="shared" si="14"/>
        <v>1</v>
      </c>
      <c r="W471" t="str">
        <f t="shared" si="15"/>
        <v>Mid</v>
      </c>
    </row>
    <row r="472" spans="1:23" x14ac:dyDescent="0.2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>
        <f t="shared" si="14"/>
        <v>0</v>
      </c>
      <c r="W472" t="str">
        <f t="shared" si="15"/>
        <v>Mid</v>
      </c>
    </row>
    <row r="473" spans="1:23" x14ac:dyDescent="0.2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 t="shared" si="14"/>
        <v>1</v>
      </c>
      <c r="W473" t="str">
        <f t="shared" si="15"/>
        <v>New</v>
      </c>
    </row>
    <row r="474" spans="1:23" x14ac:dyDescent="0.2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>
        <f t="shared" si="14"/>
        <v>0</v>
      </c>
      <c r="W474" t="str">
        <f t="shared" si="15"/>
        <v>New</v>
      </c>
    </row>
    <row r="475" spans="1:23" x14ac:dyDescent="0.2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>
        <f t="shared" si="14"/>
        <v>0</v>
      </c>
      <c r="W475" t="str">
        <f t="shared" si="15"/>
        <v>Mid</v>
      </c>
    </row>
    <row r="476" spans="1:23" x14ac:dyDescent="0.2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 t="shared" si="14"/>
        <v>1</v>
      </c>
      <c r="W476" t="str">
        <f t="shared" si="15"/>
        <v>New</v>
      </c>
    </row>
    <row r="477" spans="1:23" x14ac:dyDescent="0.2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 t="shared" si="14"/>
        <v>1</v>
      </c>
      <c r="W477" t="str">
        <f t="shared" si="15"/>
        <v>Mid</v>
      </c>
    </row>
    <row r="478" spans="1:23" x14ac:dyDescent="0.2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 t="shared" si="14"/>
        <v>0</v>
      </c>
      <c r="W478" t="str">
        <f t="shared" si="15"/>
        <v>Mid</v>
      </c>
    </row>
    <row r="479" spans="1:23" x14ac:dyDescent="0.2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 t="shared" si="14"/>
        <v>0</v>
      </c>
      <c r="W479" t="str">
        <f t="shared" si="15"/>
        <v>New</v>
      </c>
    </row>
    <row r="480" spans="1:23" x14ac:dyDescent="0.2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 t="shared" si="14"/>
        <v>1</v>
      </c>
      <c r="W480" t="str">
        <f t="shared" si="15"/>
        <v>New</v>
      </c>
    </row>
    <row r="481" spans="1:23" x14ac:dyDescent="0.2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>
        <f t="shared" si="14"/>
        <v>1</v>
      </c>
      <c r="W481" t="str">
        <f t="shared" si="15"/>
        <v>Mid</v>
      </c>
    </row>
    <row r="482" spans="1:23" x14ac:dyDescent="0.2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>
        <f t="shared" si="14"/>
        <v>0</v>
      </c>
      <c r="W482" t="str">
        <f t="shared" si="15"/>
        <v>New</v>
      </c>
    </row>
    <row r="483" spans="1:23" x14ac:dyDescent="0.2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>
        <f t="shared" si="14"/>
        <v>1</v>
      </c>
      <c r="W483" t="str">
        <f t="shared" si="15"/>
        <v>Loyal</v>
      </c>
    </row>
    <row r="484" spans="1:23" x14ac:dyDescent="0.2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 t="shared" si="14"/>
        <v>0</v>
      </c>
      <c r="W484" t="str">
        <f t="shared" si="15"/>
        <v>Mid</v>
      </c>
    </row>
    <row r="485" spans="1:23" x14ac:dyDescent="0.2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>
        <f t="shared" si="14"/>
        <v>0</v>
      </c>
      <c r="W485" t="str">
        <f t="shared" si="15"/>
        <v>Loyal</v>
      </c>
    </row>
    <row r="486" spans="1:23" x14ac:dyDescent="0.2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 t="shared" si="14"/>
        <v>1</v>
      </c>
      <c r="W486" t="str">
        <f t="shared" si="15"/>
        <v>New</v>
      </c>
    </row>
    <row r="487" spans="1:23" x14ac:dyDescent="0.2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>
        <f t="shared" si="14"/>
        <v>0</v>
      </c>
      <c r="W487" t="str">
        <f t="shared" si="15"/>
        <v>Loyal</v>
      </c>
    </row>
    <row r="488" spans="1:23" x14ac:dyDescent="0.2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 t="shared" si="14"/>
        <v>0</v>
      </c>
      <c r="W488" t="str">
        <f t="shared" si="15"/>
        <v>Mid</v>
      </c>
    </row>
    <row r="489" spans="1:23" x14ac:dyDescent="0.2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>
        <f t="shared" si="14"/>
        <v>0</v>
      </c>
      <c r="W489" t="str">
        <f t="shared" si="15"/>
        <v>Loyal</v>
      </c>
    </row>
    <row r="490" spans="1:23" x14ac:dyDescent="0.2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>
        <v>0</v>
      </c>
      <c r="U490" t="s">
        <v>24</v>
      </c>
      <c r="V490">
        <f t="shared" si="14"/>
        <v>0</v>
      </c>
      <c r="W490" t="str">
        <f t="shared" si="15"/>
        <v>New</v>
      </c>
    </row>
    <row r="491" spans="1:23" x14ac:dyDescent="0.2">
      <c r="A491" t="s">
        <v>525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 t="shared" si="14"/>
        <v>1</v>
      </c>
      <c r="W491" t="str">
        <f t="shared" si="15"/>
        <v>New</v>
      </c>
    </row>
    <row r="492" spans="1:23" x14ac:dyDescent="0.2">
      <c r="A492" t="s">
        <v>526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>
        <f t="shared" si="14"/>
        <v>0</v>
      </c>
      <c r="W492" t="str">
        <f t="shared" si="15"/>
        <v>Loyal</v>
      </c>
    </row>
    <row r="493" spans="1:23" x14ac:dyDescent="0.2">
      <c r="A493" t="s">
        <v>527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 t="shared" si="14"/>
        <v>0</v>
      </c>
      <c r="W493" t="str">
        <f t="shared" si="15"/>
        <v>New</v>
      </c>
    </row>
    <row r="494" spans="1:23" x14ac:dyDescent="0.2">
      <c r="A494" t="s">
        <v>528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 t="shared" si="14"/>
        <v>1</v>
      </c>
      <c r="W494" t="str">
        <f t="shared" si="15"/>
        <v>New</v>
      </c>
    </row>
    <row r="495" spans="1:23" x14ac:dyDescent="0.2">
      <c r="A495" t="s">
        <v>529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>
        <f t="shared" si="14"/>
        <v>0</v>
      </c>
      <c r="W495" t="str">
        <f t="shared" si="15"/>
        <v>Loyal</v>
      </c>
    </row>
    <row r="496" spans="1:23" x14ac:dyDescent="0.2">
      <c r="A496" t="s">
        <v>530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>
        <f t="shared" si="14"/>
        <v>0</v>
      </c>
      <c r="W496" t="str">
        <f t="shared" si="15"/>
        <v>New</v>
      </c>
    </row>
    <row r="497" spans="1:23" x14ac:dyDescent="0.2">
      <c r="A497" t="s">
        <v>531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>
        <f t="shared" si="14"/>
        <v>1</v>
      </c>
      <c r="W497" t="str">
        <f t="shared" si="15"/>
        <v>Mid</v>
      </c>
    </row>
    <row r="498" spans="1:23" x14ac:dyDescent="0.2">
      <c r="A498" t="s">
        <v>532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>
        <f t="shared" si="14"/>
        <v>0</v>
      </c>
      <c r="W498" t="str">
        <f t="shared" si="15"/>
        <v>Mid</v>
      </c>
    </row>
    <row r="499" spans="1:23" x14ac:dyDescent="0.2">
      <c r="A499" t="s">
        <v>533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>
        <f t="shared" si="14"/>
        <v>0</v>
      </c>
      <c r="W499" t="str">
        <f t="shared" si="15"/>
        <v>Loyal</v>
      </c>
    </row>
    <row r="500" spans="1:23" x14ac:dyDescent="0.2">
      <c r="A500" t="s">
        <v>534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 t="shared" si="14"/>
        <v>1</v>
      </c>
      <c r="W500" t="str">
        <f t="shared" si="15"/>
        <v>New</v>
      </c>
    </row>
    <row r="501" spans="1:23" x14ac:dyDescent="0.2">
      <c r="A501" t="s">
        <v>535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>
        <f t="shared" si="14"/>
        <v>1</v>
      </c>
      <c r="W501" t="str">
        <f t="shared" si="15"/>
        <v>New</v>
      </c>
    </row>
    <row r="502" spans="1:23" x14ac:dyDescent="0.2">
      <c r="A502" t="s">
        <v>536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>
        <f t="shared" si="14"/>
        <v>0</v>
      </c>
      <c r="W502" t="str">
        <f t="shared" si="15"/>
        <v>Mid</v>
      </c>
    </row>
    <row r="503" spans="1:23" x14ac:dyDescent="0.2">
      <c r="A503" t="s">
        <v>537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>
        <f t="shared" si="14"/>
        <v>0</v>
      </c>
      <c r="W503" t="str">
        <f t="shared" si="15"/>
        <v>Loyal</v>
      </c>
    </row>
    <row r="504" spans="1:23" x14ac:dyDescent="0.2">
      <c r="A504" t="s">
        <v>538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>
        <f t="shared" si="14"/>
        <v>0</v>
      </c>
      <c r="W504" t="str">
        <f t="shared" si="15"/>
        <v>Loyal</v>
      </c>
    </row>
    <row r="505" spans="1:23" x14ac:dyDescent="0.2">
      <c r="A505" t="s">
        <v>539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>
        <f t="shared" si="14"/>
        <v>0</v>
      </c>
      <c r="W505" t="str">
        <f t="shared" si="15"/>
        <v>Loyal</v>
      </c>
    </row>
    <row r="506" spans="1:23" x14ac:dyDescent="0.2">
      <c r="A506" t="s">
        <v>540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>
        <f t="shared" si="14"/>
        <v>0</v>
      </c>
      <c r="W506" t="str">
        <f t="shared" si="15"/>
        <v>Loyal</v>
      </c>
    </row>
    <row r="507" spans="1:23" x14ac:dyDescent="0.2">
      <c r="A507" t="s">
        <v>541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 t="shared" si="14"/>
        <v>1</v>
      </c>
      <c r="W507" t="str">
        <f t="shared" si="15"/>
        <v>Mid</v>
      </c>
    </row>
    <row r="508" spans="1:23" x14ac:dyDescent="0.2">
      <c r="A508" t="s">
        <v>542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>
        <f t="shared" si="14"/>
        <v>0</v>
      </c>
      <c r="W508" t="str">
        <f t="shared" si="15"/>
        <v>New</v>
      </c>
    </row>
    <row r="509" spans="1:23" x14ac:dyDescent="0.2">
      <c r="A509" t="s">
        <v>543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 t="shared" si="14"/>
        <v>1</v>
      </c>
      <c r="W509" t="str">
        <f t="shared" si="15"/>
        <v>New</v>
      </c>
    </row>
    <row r="510" spans="1:23" x14ac:dyDescent="0.2">
      <c r="A510" t="s">
        <v>544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 t="shared" si="14"/>
        <v>1</v>
      </c>
      <c r="W510" t="str">
        <f t="shared" si="15"/>
        <v>New</v>
      </c>
    </row>
    <row r="511" spans="1:23" x14ac:dyDescent="0.2">
      <c r="A511" t="s">
        <v>545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>
        <f t="shared" si="14"/>
        <v>0</v>
      </c>
      <c r="W511" t="str">
        <f t="shared" si="15"/>
        <v>New</v>
      </c>
    </row>
    <row r="512" spans="1:23" x14ac:dyDescent="0.2">
      <c r="A512" t="s">
        <v>546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>
        <f t="shared" si="14"/>
        <v>0</v>
      </c>
      <c r="W512" t="str">
        <f t="shared" si="15"/>
        <v>Mid</v>
      </c>
    </row>
    <row r="513" spans="1:23" x14ac:dyDescent="0.2">
      <c r="A513" t="s">
        <v>547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 t="shared" si="14"/>
        <v>0</v>
      </c>
      <c r="W513" t="str">
        <f t="shared" si="15"/>
        <v>Loyal</v>
      </c>
    </row>
    <row r="514" spans="1:23" x14ac:dyDescent="0.2">
      <c r="A514" t="s">
        <v>548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 t="shared" ref="V514:V577" si="16">IF(U514="Yes", 1, 0)</f>
        <v>1</v>
      </c>
      <c r="W514" t="str">
        <f t="shared" ref="W514:W577" si="17">IF(F514&lt;=12, "New", IF(F514&lt;=36, "Mid", "Loyal"))</f>
        <v>New</v>
      </c>
    </row>
    <row r="515" spans="1:23" x14ac:dyDescent="0.2">
      <c r="A515" t="s">
        <v>549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>
        <f t="shared" si="16"/>
        <v>0</v>
      </c>
      <c r="W515" t="str">
        <f t="shared" si="17"/>
        <v>Loyal</v>
      </c>
    </row>
    <row r="516" spans="1:23" x14ac:dyDescent="0.2">
      <c r="A516" t="s">
        <v>550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>
        <f t="shared" si="16"/>
        <v>0</v>
      </c>
      <c r="W516" t="str">
        <f t="shared" si="17"/>
        <v>Mid</v>
      </c>
    </row>
    <row r="517" spans="1:23" x14ac:dyDescent="0.2">
      <c r="A517" t="s">
        <v>551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>
        <f t="shared" si="16"/>
        <v>1</v>
      </c>
      <c r="W517" t="str">
        <f t="shared" si="17"/>
        <v>Loyal</v>
      </c>
    </row>
    <row r="518" spans="1:23" x14ac:dyDescent="0.2">
      <c r="A518" t="s">
        <v>552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>
        <f t="shared" si="16"/>
        <v>0</v>
      </c>
      <c r="W518" t="str">
        <f t="shared" si="17"/>
        <v>Mid</v>
      </c>
    </row>
    <row r="519" spans="1:23" x14ac:dyDescent="0.2">
      <c r="A519" t="s">
        <v>553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 t="shared" si="16"/>
        <v>0</v>
      </c>
      <c r="W519" t="str">
        <f t="shared" si="17"/>
        <v>New</v>
      </c>
    </row>
    <row r="520" spans="1:23" x14ac:dyDescent="0.2">
      <c r="A520" t="s">
        <v>554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>
        <f t="shared" si="16"/>
        <v>1</v>
      </c>
      <c r="W520" t="str">
        <f t="shared" si="17"/>
        <v>Mid</v>
      </c>
    </row>
    <row r="521" spans="1:23" x14ac:dyDescent="0.2">
      <c r="A521" t="s">
        <v>555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>
        <f t="shared" si="16"/>
        <v>0</v>
      </c>
      <c r="W521" t="str">
        <f t="shared" si="17"/>
        <v>New</v>
      </c>
    </row>
    <row r="522" spans="1:23" x14ac:dyDescent="0.2">
      <c r="A522" t="s">
        <v>556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 t="shared" si="16"/>
        <v>0</v>
      </c>
      <c r="W522" t="str">
        <f t="shared" si="17"/>
        <v>Loyal</v>
      </c>
    </row>
    <row r="523" spans="1:23" x14ac:dyDescent="0.2">
      <c r="A523" t="s">
        <v>557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 t="shared" si="16"/>
        <v>0</v>
      </c>
      <c r="W523" t="str">
        <f t="shared" si="17"/>
        <v>Mid</v>
      </c>
    </row>
    <row r="524" spans="1:23" x14ac:dyDescent="0.2">
      <c r="A524" t="s">
        <v>558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>
        <f t="shared" si="16"/>
        <v>0</v>
      </c>
      <c r="W524" t="str">
        <f t="shared" si="17"/>
        <v>Loyal</v>
      </c>
    </row>
    <row r="525" spans="1:23" x14ac:dyDescent="0.2">
      <c r="A525" t="s">
        <v>559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>
        <f t="shared" si="16"/>
        <v>1</v>
      </c>
      <c r="W525" t="str">
        <f t="shared" si="17"/>
        <v>Mid</v>
      </c>
    </row>
    <row r="526" spans="1:23" x14ac:dyDescent="0.2">
      <c r="A526" t="s">
        <v>560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 t="shared" si="16"/>
        <v>1</v>
      </c>
      <c r="W526" t="str">
        <f t="shared" si="17"/>
        <v>Mid</v>
      </c>
    </row>
    <row r="527" spans="1:23" x14ac:dyDescent="0.2">
      <c r="A527" t="s">
        <v>561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 t="shared" si="16"/>
        <v>0</v>
      </c>
      <c r="W527" t="str">
        <f t="shared" si="17"/>
        <v>Loyal</v>
      </c>
    </row>
    <row r="528" spans="1:23" x14ac:dyDescent="0.2">
      <c r="A528" t="s">
        <v>562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>
        <f t="shared" si="16"/>
        <v>0</v>
      </c>
      <c r="W528" t="str">
        <f t="shared" si="17"/>
        <v>Loyal</v>
      </c>
    </row>
    <row r="529" spans="1:23" x14ac:dyDescent="0.2">
      <c r="A529" t="s">
        <v>563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>
        <f t="shared" si="16"/>
        <v>0</v>
      </c>
      <c r="W529" t="str">
        <f t="shared" si="17"/>
        <v>Loyal</v>
      </c>
    </row>
    <row r="530" spans="1:23" x14ac:dyDescent="0.2">
      <c r="A530" t="s">
        <v>564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>
        <f t="shared" si="16"/>
        <v>0</v>
      </c>
      <c r="W530" t="str">
        <f t="shared" si="17"/>
        <v>Mid</v>
      </c>
    </row>
    <row r="531" spans="1:23" x14ac:dyDescent="0.2">
      <c r="A531" t="s">
        <v>565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>
        <f t="shared" si="16"/>
        <v>0</v>
      </c>
      <c r="W531" t="str">
        <f t="shared" si="17"/>
        <v>Loyal</v>
      </c>
    </row>
    <row r="532" spans="1:23" x14ac:dyDescent="0.2">
      <c r="A532" t="s">
        <v>566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>
        <f t="shared" si="16"/>
        <v>0</v>
      </c>
      <c r="W532" t="str">
        <f t="shared" si="17"/>
        <v>Mid</v>
      </c>
    </row>
    <row r="533" spans="1:23" x14ac:dyDescent="0.2">
      <c r="A533" t="s">
        <v>567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>
        <f t="shared" si="16"/>
        <v>0</v>
      </c>
      <c r="W533" t="str">
        <f t="shared" si="17"/>
        <v>Loyal</v>
      </c>
    </row>
    <row r="534" spans="1:23" x14ac:dyDescent="0.2">
      <c r="A534" t="s">
        <v>568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 t="shared" si="16"/>
        <v>0</v>
      </c>
      <c r="W534" t="str">
        <f t="shared" si="17"/>
        <v>New</v>
      </c>
    </row>
    <row r="535" spans="1:23" x14ac:dyDescent="0.2">
      <c r="A535" t="s">
        <v>569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>
        <f t="shared" si="16"/>
        <v>0</v>
      </c>
      <c r="W535" t="str">
        <f t="shared" si="17"/>
        <v>Loyal</v>
      </c>
    </row>
    <row r="536" spans="1:23" x14ac:dyDescent="0.2">
      <c r="A536" t="s">
        <v>570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 t="shared" si="16"/>
        <v>1</v>
      </c>
      <c r="W536" t="str">
        <f t="shared" si="17"/>
        <v>New</v>
      </c>
    </row>
    <row r="537" spans="1:23" x14ac:dyDescent="0.2">
      <c r="A537" t="s">
        <v>571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 t="shared" si="16"/>
        <v>0</v>
      </c>
      <c r="W537" t="str">
        <f t="shared" si="17"/>
        <v>New</v>
      </c>
    </row>
    <row r="538" spans="1:23" x14ac:dyDescent="0.2">
      <c r="A538" t="s">
        <v>572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>
        <f t="shared" si="16"/>
        <v>0</v>
      </c>
      <c r="W538" t="str">
        <f t="shared" si="17"/>
        <v>Loyal</v>
      </c>
    </row>
    <row r="539" spans="1:23" x14ac:dyDescent="0.2">
      <c r="A539" t="s">
        <v>573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>
        <f t="shared" si="16"/>
        <v>0</v>
      </c>
      <c r="W539" t="str">
        <f t="shared" si="17"/>
        <v>Mid</v>
      </c>
    </row>
    <row r="540" spans="1:23" x14ac:dyDescent="0.2">
      <c r="A540" t="s">
        <v>574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>
        <f t="shared" si="16"/>
        <v>0</v>
      </c>
      <c r="W540" t="str">
        <f t="shared" si="17"/>
        <v>Loyal</v>
      </c>
    </row>
    <row r="541" spans="1:23" x14ac:dyDescent="0.2">
      <c r="A541" t="s">
        <v>575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>
        <f t="shared" si="16"/>
        <v>0</v>
      </c>
      <c r="W541" t="str">
        <f t="shared" si="17"/>
        <v>Loyal</v>
      </c>
    </row>
    <row r="542" spans="1:23" x14ac:dyDescent="0.2">
      <c r="A542" t="s">
        <v>576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>
        <f t="shared" si="16"/>
        <v>0</v>
      </c>
      <c r="W542" t="str">
        <f t="shared" si="17"/>
        <v>Loyal</v>
      </c>
    </row>
    <row r="543" spans="1:23" x14ac:dyDescent="0.2">
      <c r="A543" t="s">
        <v>577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>
        <f t="shared" si="16"/>
        <v>0</v>
      </c>
      <c r="W543" t="str">
        <f t="shared" si="17"/>
        <v>New</v>
      </c>
    </row>
    <row r="544" spans="1:23" x14ac:dyDescent="0.2">
      <c r="A544" t="s">
        <v>578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>
        <f t="shared" si="16"/>
        <v>0</v>
      </c>
      <c r="W544" t="str">
        <f t="shared" si="17"/>
        <v>New</v>
      </c>
    </row>
    <row r="545" spans="1:23" x14ac:dyDescent="0.2">
      <c r="A545" t="s">
        <v>579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>
        <f t="shared" si="16"/>
        <v>1</v>
      </c>
      <c r="W545" t="str">
        <f t="shared" si="17"/>
        <v>New</v>
      </c>
    </row>
    <row r="546" spans="1:23" x14ac:dyDescent="0.2">
      <c r="A546" t="s">
        <v>580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>
        <f t="shared" si="16"/>
        <v>1</v>
      </c>
      <c r="W546" t="str">
        <f t="shared" si="17"/>
        <v>Mid</v>
      </c>
    </row>
    <row r="547" spans="1:23" x14ac:dyDescent="0.2">
      <c r="A547" t="s">
        <v>581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>
        <f t="shared" si="16"/>
        <v>0</v>
      </c>
      <c r="W547" t="str">
        <f t="shared" si="17"/>
        <v>Mid</v>
      </c>
    </row>
    <row r="548" spans="1:23" x14ac:dyDescent="0.2">
      <c r="A548" t="s">
        <v>582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>
        <f t="shared" si="16"/>
        <v>1</v>
      </c>
      <c r="W548" t="str">
        <f t="shared" si="17"/>
        <v>Loyal</v>
      </c>
    </row>
    <row r="549" spans="1:23" x14ac:dyDescent="0.2">
      <c r="A549" t="s">
        <v>583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>
        <f t="shared" si="16"/>
        <v>0</v>
      </c>
      <c r="W549" t="str">
        <f t="shared" si="17"/>
        <v>Loyal</v>
      </c>
    </row>
    <row r="550" spans="1:23" x14ac:dyDescent="0.2">
      <c r="A550" t="s">
        <v>584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>
        <f t="shared" si="16"/>
        <v>0</v>
      </c>
      <c r="W550" t="str">
        <f t="shared" si="17"/>
        <v>Loyal</v>
      </c>
    </row>
    <row r="551" spans="1:23" x14ac:dyDescent="0.2">
      <c r="A551" t="s">
        <v>585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>
        <f t="shared" si="16"/>
        <v>0</v>
      </c>
      <c r="W551" t="str">
        <f t="shared" si="17"/>
        <v>Mid</v>
      </c>
    </row>
    <row r="552" spans="1:23" x14ac:dyDescent="0.2">
      <c r="A552" t="s">
        <v>586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>
        <f t="shared" si="16"/>
        <v>0</v>
      </c>
      <c r="W552" t="str">
        <f t="shared" si="17"/>
        <v>Loyal</v>
      </c>
    </row>
    <row r="553" spans="1:23" x14ac:dyDescent="0.2">
      <c r="A553" t="s">
        <v>587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>
        <f t="shared" si="16"/>
        <v>0</v>
      </c>
      <c r="W553" t="str">
        <f t="shared" si="17"/>
        <v>Loyal</v>
      </c>
    </row>
    <row r="554" spans="1:23" x14ac:dyDescent="0.2">
      <c r="A554" t="s">
        <v>588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>
        <f t="shared" si="16"/>
        <v>0</v>
      </c>
      <c r="W554" t="str">
        <f t="shared" si="17"/>
        <v>Loyal</v>
      </c>
    </row>
    <row r="555" spans="1:23" x14ac:dyDescent="0.2">
      <c r="A555" t="s">
        <v>589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>
        <f t="shared" si="16"/>
        <v>0</v>
      </c>
      <c r="W555" t="str">
        <f t="shared" si="17"/>
        <v>Mid</v>
      </c>
    </row>
    <row r="556" spans="1:23" x14ac:dyDescent="0.2">
      <c r="A556" t="s">
        <v>590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>
        <f t="shared" si="16"/>
        <v>1</v>
      </c>
      <c r="W556" t="str">
        <f t="shared" si="17"/>
        <v>Mid</v>
      </c>
    </row>
    <row r="557" spans="1:23" x14ac:dyDescent="0.2">
      <c r="A557" t="s">
        <v>591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>
        <f t="shared" si="16"/>
        <v>0</v>
      </c>
      <c r="W557" t="str">
        <f t="shared" si="17"/>
        <v>Loyal</v>
      </c>
    </row>
    <row r="558" spans="1:23" x14ac:dyDescent="0.2">
      <c r="A558" t="s">
        <v>592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>
        <f t="shared" si="16"/>
        <v>0</v>
      </c>
      <c r="W558" t="str">
        <f t="shared" si="17"/>
        <v>New</v>
      </c>
    </row>
    <row r="559" spans="1:23" x14ac:dyDescent="0.2">
      <c r="A559" t="s">
        <v>593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>
        <f t="shared" si="16"/>
        <v>0</v>
      </c>
      <c r="W559" t="str">
        <f t="shared" si="17"/>
        <v>Loyal</v>
      </c>
    </row>
    <row r="560" spans="1:23" x14ac:dyDescent="0.2">
      <c r="A560" t="s">
        <v>594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 t="shared" si="16"/>
        <v>0</v>
      </c>
      <c r="W560" t="str">
        <f t="shared" si="17"/>
        <v>New</v>
      </c>
    </row>
    <row r="561" spans="1:23" x14ac:dyDescent="0.2">
      <c r="A561" t="s">
        <v>595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 t="shared" si="16"/>
        <v>0</v>
      </c>
      <c r="W561" t="str">
        <f t="shared" si="17"/>
        <v>New</v>
      </c>
    </row>
    <row r="562" spans="1:23" x14ac:dyDescent="0.2">
      <c r="A562" t="s">
        <v>596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 t="shared" si="16"/>
        <v>0</v>
      </c>
      <c r="W562" t="str">
        <f t="shared" si="17"/>
        <v>Loyal</v>
      </c>
    </row>
    <row r="563" spans="1:23" x14ac:dyDescent="0.2">
      <c r="A563" t="s">
        <v>597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>
        <f t="shared" si="16"/>
        <v>0</v>
      </c>
      <c r="W563" t="str">
        <f t="shared" si="17"/>
        <v>New</v>
      </c>
    </row>
    <row r="564" spans="1:23" x14ac:dyDescent="0.2">
      <c r="A564" t="s">
        <v>598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>
        <f t="shared" si="16"/>
        <v>0</v>
      </c>
      <c r="W564" t="str">
        <f t="shared" si="17"/>
        <v>New</v>
      </c>
    </row>
    <row r="565" spans="1:23" x14ac:dyDescent="0.2">
      <c r="A565" t="s">
        <v>599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>
        <f t="shared" si="16"/>
        <v>0</v>
      </c>
      <c r="W565" t="str">
        <f t="shared" si="17"/>
        <v>Loyal</v>
      </c>
    </row>
    <row r="566" spans="1:23" x14ac:dyDescent="0.2">
      <c r="A566" t="s">
        <v>600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>
        <f t="shared" si="16"/>
        <v>0</v>
      </c>
      <c r="W566" t="str">
        <f t="shared" si="17"/>
        <v>New</v>
      </c>
    </row>
    <row r="567" spans="1:23" x14ac:dyDescent="0.2">
      <c r="A567" t="s">
        <v>601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>
        <f t="shared" si="16"/>
        <v>0</v>
      </c>
      <c r="W567" t="str">
        <f t="shared" si="17"/>
        <v>Loyal</v>
      </c>
    </row>
    <row r="568" spans="1:23" x14ac:dyDescent="0.2">
      <c r="A568" t="s">
        <v>602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 t="shared" si="16"/>
        <v>0</v>
      </c>
      <c r="W568" t="str">
        <f t="shared" si="17"/>
        <v>Mid</v>
      </c>
    </row>
    <row r="569" spans="1:23" x14ac:dyDescent="0.2">
      <c r="A569" t="s">
        <v>603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>
        <f t="shared" si="16"/>
        <v>0</v>
      </c>
      <c r="W569" t="str">
        <f t="shared" si="17"/>
        <v>Loyal</v>
      </c>
    </row>
    <row r="570" spans="1:23" x14ac:dyDescent="0.2">
      <c r="A570" t="s">
        <v>604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 t="shared" si="16"/>
        <v>1</v>
      </c>
      <c r="W570" t="str">
        <f t="shared" si="17"/>
        <v>Mid</v>
      </c>
    </row>
    <row r="571" spans="1:23" x14ac:dyDescent="0.2">
      <c r="A571" t="s">
        <v>605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>
        <f t="shared" si="16"/>
        <v>0</v>
      </c>
      <c r="W571" t="str">
        <f t="shared" si="17"/>
        <v>New</v>
      </c>
    </row>
    <row r="572" spans="1:23" x14ac:dyDescent="0.2">
      <c r="A572" t="s">
        <v>606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>
        <f t="shared" si="16"/>
        <v>0</v>
      </c>
      <c r="W572" t="str">
        <f t="shared" si="17"/>
        <v>Loyal</v>
      </c>
    </row>
    <row r="573" spans="1:23" x14ac:dyDescent="0.2">
      <c r="A573" t="s">
        <v>607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>
        <f t="shared" si="16"/>
        <v>0</v>
      </c>
      <c r="W573" t="str">
        <f t="shared" si="17"/>
        <v>Loyal</v>
      </c>
    </row>
    <row r="574" spans="1:23" x14ac:dyDescent="0.2">
      <c r="A574" t="s">
        <v>608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>
        <f t="shared" si="16"/>
        <v>0</v>
      </c>
      <c r="W574" t="str">
        <f t="shared" si="17"/>
        <v>New</v>
      </c>
    </row>
    <row r="575" spans="1:23" x14ac:dyDescent="0.2">
      <c r="A575" t="s">
        <v>609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>
        <f t="shared" si="16"/>
        <v>1</v>
      </c>
      <c r="W575" t="str">
        <f t="shared" si="17"/>
        <v>Loyal</v>
      </c>
    </row>
    <row r="576" spans="1:23" x14ac:dyDescent="0.2">
      <c r="A576" t="s">
        <v>610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 t="shared" si="16"/>
        <v>0</v>
      </c>
      <c r="W576" t="str">
        <f t="shared" si="17"/>
        <v>Mid</v>
      </c>
    </row>
    <row r="577" spans="1:23" x14ac:dyDescent="0.2">
      <c r="A577" t="s">
        <v>611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>
        <f t="shared" si="16"/>
        <v>0</v>
      </c>
      <c r="W577" t="str">
        <f t="shared" si="17"/>
        <v>Loyal</v>
      </c>
    </row>
    <row r="578" spans="1:23" x14ac:dyDescent="0.2">
      <c r="A578" t="s">
        <v>612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>
        <f t="shared" ref="V578:V641" si="18">IF(U578="Yes", 1, 0)</f>
        <v>0</v>
      </c>
      <c r="W578" t="str">
        <f t="shared" ref="W578:W641" si="19">IF(F578&lt;=12, "New", IF(F578&lt;=36, "Mid", "Loyal"))</f>
        <v>Mid</v>
      </c>
    </row>
    <row r="579" spans="1:23" x14ac:dyDescent="0.2">
      <c r="A579" t="s">
        <v>613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 t="shared" si="18"/>
        <v>0</v>
      </c>
      <c r="W579" t="str">
        <f t="shared" si="19"/>
        <v>New</v>
      </c>
    </row>
    <row r="580" spans="1:23" x14ac:dyDescent="0.2">
      <c r="A580" t="s">
        <v>614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 t="shared" si="18"/>
        <v>0</v>
      </c>
      <c r="W580" t="str">
        <f t="shared" si="19"/>
        <v>Mid</v>
      </c>
    </row>
    <row r="581" spans="1:23" x14ac:dyDescent="0.2">
      <c r="A581" t="s">
        <v>615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>
        <f t="shared" si="18"/>
        <v>0</v>
      </c>
      <c r="W581" t="str">
        <f t="shared" si="19"/>
        <v>New</v>
      </c>
    </row>
    <row r="582" spans="1:23" x14ac:dyDescent="0.2">
      <c r="A582" t="s">
        <v>616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>
        <f t="shared" si="18"/>
        <v>1</v>
      </c>
      <c r="W582" t="str">
        <f t="shared" si="19"/>
        <v>New</v>
      </c>
    </row>
    <row r="583" spans="1:23" x14ac:dyDescent="0.2">
      <c r="A583" t="s">
        <v>617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>
        <f t="shared" si="18"/>
        <v>1</v>
      </c>
      <c r="W583" t="str">
        <f t="shared" si="19"/>
        <v>New</v>
      </c>
    </row>
    <row r="584" spans="1:23" x14ac:dyDescent="0.2">
      <c r="A584" t="s">
        <v>618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 t="shared" si="18"/>
        <v>1</v>
      </c>
      <c r="W584" t="str">
        <f t="shared" si="19"/>
        <v>New</v>
      </c>
    </row>
    <row r="585" spans="1:23" x14ac:dyDescent="0.2">
      <c r="A585" t="s">
        <v>619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>
        <f t="shared" si="18"/>
        <v>0</v>
      </c>
      <c r="W585" t="str">
        <f t="shared" si="19"/>
        <v>New</v>
      </c>
    </row>
    <row r="586" spans="1:23" x14ac:dyDescent="0.2">
      <c r="A586" t="s">
        <v>620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>
        <f t="shared" si="18"/>
        <v>0</v>
      </c>
      <c r="W586" t="str">
        <f t="shared" si="19"/>
        <v>New</v>
      </c>
    </row>
    <row r="587" spans="1:23" x14ac:dyDescent="0.2">
      <c r="A587" t="s">
        <v>621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 t="shared" si="18"/>
        <v>1</v>
      </c>
      <c r="W587" t="str">
        <f t="shared" si="19"/>
        <v>New</v>
      </c>
    </row>
    <row r="588" spans="1:23" x14ac:dyDescent="0.2">
      <c r="A588" t="s">
        <v>622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>
        <f t="shared" si="18"/>
        <v>0</v>
      </c>
      <c r="W588" t="str">
        <f t="shared" si="19"/>
        <v>Loyal</v>
      </c>
    </row>
    <row r="589" spans="1:23" x14ac:dyDescent="0.2">
      <c r="A589" t="s">
        <v>623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>
        <f t="shared" si="18"/>
        <v>0</v>
      </c>
      <c r="W589" t="str">
        <f t="shared" si="19"/>
        <v>New</v>
      </c>
    </row>
    <row r="590" spans="1:23" x14ac:dyDescent="0.2">
      <c r="A590" t="s">
        <v>624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 t="shared" si="18"/>
        <v>0</v>
      </c>
      <c r="W590" t="str">
        <f t="shared" si="19"/>
        <v>Loyal</v>
      </c>
    </row>
    <row r="591" spans="1:23" x14ac:dyDescent="0.2">
      <c r="A591" t="s">
        <v>625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 t="shared" si="18"/>
        <v>0</v>
      </c>
      <c r="W591" t="str">
        <f t="shared" si="19"/>
        <v>Loyal</v>
      </c>
    </row>
    <row r="592" spans="1:23" x14ac:dyDescent="0.2">
      <c r="A592" t="s">
        <v>626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>
        <f t="shared" si="18"/>
        <v>0</v>
      </c>
      <c r="W592" t="str">
        <f t="shared" si="19"/>
        <v>Loyal</v>
      </c>
    </row>
    <row r="593" spans="1:23" x14ac:dyDescent="0.2">
      <c r="A593" t="s">
        <v>627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 t="shared" si="18"/>
        <v>0</v>
      </c>
      <c r="W593" t="str">
        <f t="shared" si="19"/>
        <v>Loyal</v>
      </c>
    </row>
    <row r="594" spans="1:23" x14ac:dyDescent="0.2">
      <c r="A594" t="s">
        <v>628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>
        <f t="shared" si="18"/>
        <v>0</v>
      </c>
      <c r="W594" t="str">
        <f t="shared" si="19"/>
        <v>Loyal</v>
      </c>
    </row>
    <row r="595" spans="1:23" x14ac:dyDescent="0.2">
      <c r="A595" t="s">
        <v>629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>
        <f t="shared" si="18"/>
        <v>0</v>
      </c>
      <c r="W595" t="str">
        <f t="shared" si="19"/>
        <v>Mid</v>
      </c>
    </row>
    <row r="596" spans="1:23" x14ac:dyDescent="0.2">
      <c r="A596" t="s">
        <v>630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>
        <f t="shared" si="18"/>
        <v>0</v>
      </c>
      <c r="W596" t="str">
        <f t="shared" si="19"/>
        <v>New</v>
      </c>
    </row>
    <row r="597" spans="1:23" x14ac:dyDescent="0.2">
      <c r="A597" t="s">
        <v>631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>
        <f t="shared" si="18"/>
        <v>1</v>
      </c>
      <c r="W597" t="str">
        <f t="shared" si="19"/>
        <v>New</v>
      </c>
    </row>
    <row r="598" spans="1:23" x14ac:dyDescent="0.2">
      <c r="A598" t="s">
        <v>632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>
        <f t="shared" si="18"/>
        <v>0</v>
      </c>
      <c r="W598" t="str">
        <f t="shared" si="19"/>
        <v>Mid</v>
      </c>
    </row>
    <row r="599" spans="1:23" x14ac:dyDescent="0.2">
      <c r="A599" t="s">
        <v>633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>
        <f t="shared" si="18"/>
        <v>0</v>
      </c>
      <c r="W599" t="str">
        <f t="shared" si="19"/>
        <v>New</v>
      </c>
    </row>
    <row r="600" spans="1:23" x14ac:dyDescent="0.2">
      <c r="A600" t="s">
        <v>634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>
        <f t="shared" si="18"/>
        <v>0</v>
      </c>
      <c r="W600" t="str">
        <f t="shared" si="19"/>
        <v>Loyal</v>
      </c>
    </row>
    <row r="601" spans="1:23" x14ac:dyDescent="0.2">
      <c r="A601" t="s">
        <v>635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>
        <f t="shared" si="18"/>
        <v>0</v>
      </c>
      <c r="W601" t="str">
        <f t="shared" si="19"/>
        <v>Loyal</v>
      </c>
    </row>
    <row r="602" spans="1:23" x14ac:dyDescent="0.2">
      <c r="A602" t="s">
        <v>636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>
        <f t="shared" si="18"/>
        <v>0</v>
      </c>
      <c r="W602" t="str">
        <f t="shared" si="19"/>
        <v>Mid</v>
      </c>
    </row>
    <row r="603" spans="1:23" x14ac:dyDescent="0.2">
      <c r="A603" t="s">
        <v>637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>
        <f t="shared" si="18"/>
        <v>0</v>
      </c>
      <c r="W603" t="str">
        <f t="shared" si="19"/>
        <v>New</v>
      </c>
    </row>
    <row r="604" spans="1:23" x14ac:dyDescent="0.2">
      <c r="A604" t="s">
        <v>638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>
        <f t="shared" si="18"/>
        <v>0</v>
      </c>
      <c r="W604" t="str">
        <f t="shared" si="19"/>
        <v>Loyal</v>
      </c>
    </row>
    <row r="605" spans="1:23" x14ac:dyDescent="0.2">
      <c r="A605" t="s">
        <v>639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 t="shared" si="18"/>
        <v>0</v>
      </c>
      <c r="W605" t="str">
        <f t="shared" si="19"/>
        <v>Loyal</v>
      </c>
    </row>
    <row r="606" spans="1:23" x14ac:dyDescent="0.2">
      <c r="A606" t="s">
        <v>640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>
        <f t="shared" si="18"/>
        <v>0</v>
      </c>
      <c r="W606" t="str">
        <f t="shared" si="19"/>
        <v>Mid</v>
      </c>
    </row>
    <row r="607" spans="1:23" x14ac:dyDescent="0.2">
      <c r="A607" t="s">
        <v>641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>
        <f t="shared" si="18"/>
        <v>0</v>
      </c>
      <c r="W607" t="str">
        <f t="shared" si="19"/>
        <v>Loyal</v>
      </c>
    </row>
    <row r="608" spans="1:23" x14ac:dyDescent="0.2">
      <c r="A608" t="s">
        <v>642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>
        <f t="shared" si="18"/>
        <v>0</v>
      </c>
      <c r="W608" t="str">
        <f t="shared" si="19"/>
        <v>Loyal</v>
      </c>
    </row>
    <row r="609" spans="1:23" x14ac:dyDescent="0.2">
      <c r="A609" t="s">
        <v>643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>
        <f t="shared" si="18"/>
        <v>0</v>
      </c>
      <c r="W609" t="str">
        <f t="shared" si="19"/>
        <v>Loyal</v>
      </c>
    </row>
    <row r="610" spans="1:23" x14ac:dyDescent="0.2">
      <c r="A610" t="s">
        <v>644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>
        <f t="shared" si="18"/>
        <v>0</v>
      </c>
      <c r="W610" t="str">
        <f t="shared" si="19"/>
        <v>Loyal</v>
      </c>
    </row>
    <row r="611" spans="1:23" x14ac:dyDescent="0.2">
      <c r="A611" t="s">
        <v>645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>
        <f t="shared" si="18"/>
        <v>1</v>
      </c>
      <c r="W611" t="str">
        <f t="shared" si="19"/>
        <v>Loyal</v>
      </c>
    </row>
    <row r="612" spans="1:23" x14ac:dyDescent="0.2">
      <c r="A612" t="s">
        <v>646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 t="shared" si="18"/>
        <v>1</v>
      </c>
      <c r="W612" t="str">
        <f t="shared" si="19"/>
        <v>New</v>
      </c>
    </row>
    <row r="613" spans="1:23" x14ac:dyDescent="0.2">
      <c r="A613" t="s">
        <v>647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>
        <f t="shared" si="18"/>
        <v>1</v>
      </c>
      <c r="W613" t="str">
        <f t="shared" si="19"/>
        <v>New</v>
      </c>
    </row>
    <row r="614" spans="1:23" x14ac:dyDescent="0.2">
      <c r="A614" t="s">
        <v>648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>
        <f t="shared" si="18"/>
        <v>0</v>
      </c>
      <c r="W614" t="str">
        <f t="shared" si="19"/>
        <v>Loyal</v>
      </c>
    </row>
    <row r="615" spans="1:23" x14ac:dyDescent="0.2">
      <c r="A615" t="s">
        <v>649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>
        <f t="shared" si="18"/>
        <v>0</v>
      </c>
      <c r="W615" t="str">
        <f t="shared" si="19"/>
        <v>Loyal</v>
      </c>
    </row>
    <row r="616" spans="1:23" x14ac:dyDescent="0.2">
      <c r="A616" t="s">
        <v>650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>
        <f t="shared" si="18"/>
        <v>0</v>
      </c>
      <c r="W616" t="str">
        <f t="shared" si="19"/>
        <v>Loyal</v>
      </c>
    </row>
    <row r="617" spans="1:23" x14ac:dyDescent="0.2">
      <c r="A617" t="s">
        <v>651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>
        <f t="shared" si="18"/>
        <v>0</v>
      </c>
      <c r="W617" t="str">
        <f t="shared" si="19"/>
        <v>Mid</v>
      </c>
    </row>
    <row r="618" spans="1:23" x14ac:dyDescent="0.2">
      <c r="A618" t="s">
        <v>652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>
        <f t="shared" si="18"/>
        <v>0</v>
      </c>
      <c r="W618" t="str">
        <f t="shared" si="19"/>
        <v>New</v>
      </c>
    </row>
    <row r="619" spans="1:23" x14ac:dyDescent="0.2">
      <c r="A619" t="s">
        <v>653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>
        <f t="shared" si="18"/>
        <v>0</v>
      </c>
      <c r="W619" t="str">
        <f t="shared" si="19"/>
        <v>Loyal</v>
      </c>
    </row>
    <row r="620" spans="1:23" x14ac:dyDescent="0.2">
      <c r="A620" t="s">
        <v>654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>
        <f t="shared" si="18"/>
        <v>0</v>
      </c>
      <c r="W620" t="str">
        <f t="shared" si="19"/>
        <v>Loyal</v>
      </c>
    </row>
    <row r="621" spans="1:23" x14ac:dyDescent="0.2">
      <c r="A621" t="s">
        <v>655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>
        <f t="shared" si="18"/>
        <v>0</v>
      </c>
      <c r="W621" t="str">
        <f t="shared" si="19"/>
        <v>New</v>
      </c>
    </row>
    <row r="622" spans="1:23" x14ac:dyDescent="0.2">
      <c r="A622" t="s">
        <v>656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>
        <f t="shared" si="18"/>
        <v>0</v>
      </c>
      <c r="W622" t="str">
        <f t="shared" si="19"/>
        <v>New</v>
      </c>
    </row>
    <row r="623" spans="1:23" x14ac:dyDescent="0.2">
      <c r="A623" t="s">
        <v>657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 t="shared" si="18"/>
        <v>0</v>
      </c>
      <c r="W623" t="str">
        <f t="shared" si="19"/>
        <v>Loyal</v>
      </c>
    </row>
    <row r="624" spans="1:23" x14ac:dyDescent="0.2">
      <c r="A624" t="s">
        <v>658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 t="shared" si="18"/>
        <v>0</v>
      </c>
      <c r="W624" t="str">
        <f t="shared" si="19"/>
        <v>Loyal</v>
      </c>
    </row>
    <row r="625" spans="1:23" x14ac:dyDescent="0.2">
      <c r="A625" t="s">
        <v>659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>
        <f t="shared" si="18"/>
        <v>0</v>
      </c>
      <c r="W625" t="str">
        <f t="shared" si="19"/>
        <v>Mid</v>
      </c>
    </row>
    <row r="626" spans="1:23" x14ac:dyDescent="0.2">
      <c r="A626" t="s">
        <v>660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>
        <f t="shared" si="18"/>
        <v>1</v>
      </c>
      <c r="W626" t="str">
        <f t="shared" si="19"/>
        <v>New</v>
      </c>
    </row>
    <row r="627" spans="1:23" x14ac:dyDescent="0.2">
      <c r="A627" t="s">
        <v>661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 t="shared" si="18"/>
        <v>0</v>
      </c>
      <c r="W627" t="str">
        <f t="shared" si="19"/>
        <v>Mid</v>
      </c>
    </row>
    <row r="628" spans="1:23" x14ac:dyDescent="0.2">
      <c r="A628" t="s">
        <v>662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 t="shared" si="18"/>
        <v>0</v>
      </c>
      <c r="W628" t="str">
        <f t="shared" si="19"/>
        <v>Mid</v>
      </c>
    </row>
    <row r="629" spans="1:23" x14ac:dyDescent="0.2">
      <c r="A629" t="s">
        <v>663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>
        <f t="shared" si="18"/>
        <v>0</v>
      </c>
      <c r="W629" t="str">
        <f t="shared" si="19"/>
        <v>Loyal</v>
      </c>
    </row>
    <row r="630" spans="1:23" x14ac:dyDescent="0.2">
      <c r="A630" t="s">
        <v>664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 t="shared" si="18"/>
        <v>0</v>
      </c>
      <c r="W630" t="str">
        <f t="shared" si="19"/>
        <v>Loyal</v>
      </c>
    </row>
    <row r="631" spans="1:23" x14ac:dyDescent="0.2">
      <c r="A631" t="s">
        <v>665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>
        <f t="shared" si="18"/>
        <v>1</v>
      </c>
      <c r="W631" t="str">
        <f t="shared" si="19"/>
        <v>Loyal</v>
      </c>
    </row>
    <row r="632" spans="1:23" x14ac:dyDescent="0.2">
      <c r="A632" t="s">
        <v>666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>
        <f t="shared" si="18"/>
        <v>1</v>
      </c>
      <c r="W632" t="str">
        <f t="shared" si="19"/>
        <v>Loyal</v>
      </c>
    </row>
    <row r="633" spans="1:23" x14ac:dyDescent="0.2">
      <c r="A633" t="s">
        <v>667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>
        <f t="shared" si="18"/>
        <v>0</v>
      </c>
      <c r="W633" t="str">
        <f t="shared" si="19"/>
        <v>Loyal</v>
      </c>
    </row>
    <row r="634" spans="1:23" x14ac:dyDescent="0.2">
      <c r="A634" t="s">
        <v>668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>
        <f t="shared" si="18"/>
        <v>0</v>
      </c>
      <c r="W634" t="str">
        <f t="shared" si="19"/>
        <v>Loyal</v>
      </c>
    </row>
    <row r="635" spans="1:23" x14ac:dyDescent="0.2">
      <c r="A635" t="s">
        <v>669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>
        <f t="shared" si="18"/>
        <v>0</v>
      </c>
      <c r="W635" t="str">
        <f t="shared" si="19"/>
        <v>New</v>
      </c>
    </row>
    <row r="636" spans="1:23" x14ac:dyDescent="0.2">
      <c r="A636" t="s">
        <v>670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>
        <f t="shared" si="18"/>
        <v>0</v>
      </c>
      <c r="W636" t="str">
        <f t="shared" si="19"/>
        <v>Loyal</v>
      </c>
    </row>
    <row r="637" spans="1:23" x14ac:dyDescent="0.2">
      <c r="A637" t="s">
        <v>671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 t="shared" si="18"/>
        <v>1</v>
      </c>
      <c r="W637" t="str">
        <f t="shared" si="19"/>
        <v>Loyal</v>
      </c>
    </row>
    <row r="638" spans="1:23" x14ac:dyDescent="0.2">
      <c r="A638" t="s">
        <v>672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>
        <f t="shared" si="18"/>
        <v>0</v>
      </c>
      <c r="W638" t="str">
        <f t="shared" si="19"/>
        <v>Mid</v>
      </c>
    </row>
    <row r="639" spans="1:23" x14ac:dyDescent="0.2">
      <c r="A639" t="s">
        <v>673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>
        <f t="shared" si="18"/>
        <v>0</v>
      </c>
      <c r="W639" t="str">
        <f t="shared" si="19"/>
        <v>Loyal</v>
      </c>
    </row>
    <row r="640" spans="1:23" x14ac:dyDescent="0.2">
      <c r="A640" t="s">
        <v>674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>
        <f t="shared" si="18"/>
        <v>1</v>
      </c>
      <c r="W640" t="str">
        <f t="shared" si="19"/>
        <v>Loyal</v>
      </c>
    </row>
    <row r="641" spans="1:23" x14ac:dyDescent="0.2">
      <c r="A641" t="s">
        <v>675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 t="shared" si="18"/>
        <v>1</v>
      </c>
      <c r="W641" t="str">
        <f t="shared" si="19"/>
        <v>New</v>
      </c>
    </row>
    <row r="642" spans="1:23" x14ac:dyDescent="0.2">
      <c r="A642" t="s">
        <v>676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>
        <f t="shared" ref="V642:V705" si="20">IF(U642="Yes", 1, 0)</f>
        <v>0</v>
      </c>
      <c r="W642" t="str">
        <f t="shared" ref="W642:W705" si="21">IF(F642&lt;=12, "New", IF(F642&lt;=36, "Mid", "Loyal"))</f>
        <v>Loyal</v>
      </c>
    </row>
    <row r="643" spans="1:23" x14ac:dyDescent="0.2">
      <c r="A643" t="s">
        <v>677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 t="shared" si="20"/>
        <v>1</v>
      </c>
      <c r="W643" t="str">
        <f t="shared" si="21"/>
        <v>Loyal</v>
      </c>
    </row>
    <row r="644" spans="1:23" x14ac:dyDescent="0.2">
      <c r="A644" t="s">
        <v>678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 t="shared" si="20"/>
        <v>1</v>
      </c>
      <c r="W644" t="str">
        <f t="shared" si="21"/>
        <v>New</v>
      </c>
    </row>
    <row r="645" spans="1:23" x14ac:dyDescent="0.2">
      <c r="A645" t="s">
        <v>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>
        <f t="shared" si="20"/>
        <v>0</v>
      </c>
      <c r="W645" t="str">
        <f t="shared" si="21"/>
        <v>Loyal</v>
      </c>
    </row>
    <row r="646" spans="1:23" x14ac:dyDescent="0.2">
      <c r="A646" t="s">
        <v>680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 t="shared" si="20"/>
        <v>0</v>
      </c>
      <c r="W646" t="str">
        <f t="shared" si="21"/>
        <v>Mid</v>
      </c>
    </row>
    <row r="647" spans="1:23" x14ac:dyDescent="0.2">
      <c r="A647" t="s">
        <v>681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 t="shared" si="20"/>
        <v>1</v>
      </c>
      <c r="W647" t="str">
        <f t="shared" si="21"/>
        <v>Mid</v>
      </c>
    </row>
    <row r="648" spans="1:23" x14ac:dyDescent="0.2">
      <c r="A648" t="s">
        <v>682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>
        <f t="shared" si="20"/>
        <v>1</v>
      </c>
      <c r="W648" t="str">
        <f t="shared" si="21"/>
        <v>New</v>
      </c>
    </row>
    <row r="649" spans="1:23" x14ac:dyDescent="0.2">
      <c r="A649" t="s">
        <v>683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 t="shared" si="20"/>
        <v>0</v>
      </c>
      <c r="W649" t="str">
        <f t="shared" si="21"/>
        <v>Loyal</v>
      </c>
    </row>
    <row r="650" spans="1:23" x14ac:dyDescent="0.2">
      <c r="A650" t="s">
        <v>684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 t="shared" si="20"/>
        <v>1</v>
      </c>
      <c r="W650" t="str">
        <f t="shared" si="21"/>
        <v>New</v>
      </c>
    </row>
    <row r="651" spans="1:23" x14ac:dyDescent="0.2">
      <c r="A651" t="s">
        <v>685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>
        <f t="shared" si="20"/>
        <v>0</v>
      </c>
      <c r="W651" t="str">
        <f t="shared" si="21"/>
        <v>Mid</v>
      </c>
    </row>
    <row r="652" spans="1:23" x14ac:dyDescent="0.2">
      <c r="A652" t="s">
        <v>686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>
        <f t="shared" si="20"/>
        <v>1</v>
      </c>
      <c r="W652" t="str">
        <f t="shared" si="21"/>
        <v>New</v>
      </c>
    </row>
    <row r="653" spans="1:23" x14ac:dyDescent="0.2">
      <c r="A653" t="s">
        <v>687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>
        <f t="shared" si="20"/>
        <v>1</v>
      </c>
      <c r="W653" t="str">
        <f t="shared" si="21"/>
        <v>New</v>
      </c>
    </row>
    <row r="654" spans="1:23" x14ac:dyDescent="0.2">
      <c r="A654" t="s">
        <v>688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>
        <f t="shared" si="20"/>
        <v>0</v>
      </c>
      <c r="W654" t="str">
        <f t="shared" si="21"/>
        <v>Mid</v>
      </c>
    </row>
    <row r="655" spans="1:23" x14ac:dyDescent="0.2">
      <c r="A655" t="s">
        <v>689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>
        <f t="shared" si="20"/>
        <v>0</v>
      </c>
      <c r="W655" t="str">
        <f t="shared" si="21"/>
        <v>Mid</v>
      </c>
    </row>
    <row r="656" spans="1:23" x14ac:dyDescent="0.2">
      <c r="A656" t="s">
        <v>690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 t="shared" si="20"/>
        <v>1</v>
      </c>
      <c r="W656" t="str">
        <f t="shared" si="21"/>
        <v>New</v>
      </c>
    </row>
    <row r="657" spans="1:23" x14ac:dyDescent="0.2">
      <c r="A657" t="s">
        <v>691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>
        <f t="shared" si="20"/>
        <v>0</v>
      </c>
      <c r="W657" t="str">
        <f t="shared" si="21"/>
        <v>New</v>
      </c>
    </row>
    <row r="658" spans="1:23" x14ac:dyDescent="0.2">
      <c r="A658" t="s">
        <v>692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>
        <f t="shared" si="20"/>
        <v>0</v>
      </c>
      <c r="W658" t="str">
        <f t="shared" si="21"/>
        <v>Loyal</v>
      </c>
    </row>
    <row r="659" spans="1:23" x14ac:dyDescent="0.2">
      <c r="A659" t="s">
        <v>693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>
        <f t="shared" si="20"/>
        <v>0</v>
      </c>
      <c r="W659" t="str">
        <f t="shared" si="21"/>
        <v>Loyal</v>
      </c>
    </row>
    <row r="660" spans="1:23" x14ac:dyDescent="0.2">
      <c r="A660" t="s">
        <v>694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>
        <f t="shared" si="20"/>
        <v>1</v>
      </c>
      <c r="W660" t="str">
        <f t="shared" si="21"/>
        <v>New</v>
      </c>
    </row>
    <row r="661" spans="1:23" x14ac:dyDescent="0.2">
      <c r="A661" t="s">
        <v>695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>
        <f t="shared" si="20"/>
        <v>0</v>
      </c>
      <c r="W661" t="str">
        <f t="shared" si="21"/>
        <v>Loyal</v>
      </c>
    </row>
    <row r="662" spans="1:23" x14ac:dyDescent="0.2">
      <c r="A662" t="s">
        <v>696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>
        <f t="shared" si="20"/>
        <v>1</v>
      </c>
      <c r="W662" t="str">
        <f t="shared" si="21"/>
        <v>New</v>
      </c>
    </row>
    <row r="663" spans="1:23" x14ac:dyDescent="0.2">
      <c r="A663" t="s">
        <v>697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>
        <f t="shared" si="20"/>
        <v>0</v>
      </c>
      <c r="W663" t="str">
        <f t="shared" si="21"/>
        <v>New</v>
      </c>
    </row>
    <row r="664" spans="1:23" x14ac:dyDescent="0.2">
      <c r="A664" t="s">
        <v>698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>
        <f t="shared" si="20"/>
        <v>0</v>
      </c>
      <c r="W664" t="str">
        <f t="shared" si="21"/>
        <v>New</v>
      </c>
    </row>
    <row r="665" spans="1:23" x14ac:dyDescent="0.2">
      <c r="A665" t="s">
        <v>699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>
        <f t="shared" si="20"/>
        <v>0</v>
      </c>
      <c r="W665" t="str">
        <f t="shared" si="21"/>
        <v>Loyal</v>
      </c>
    </row>
    <row r="666" spans="1:23" x14ac:dyDescent="0.2">
      <c r="A666" t="s">
        <v>700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>
        <f t="shared" si="20"/>
        <v>0</v>
      </c>
      <c r="W666" t="str">
        <f t="shared" si="21"/>
        <v>Loyal</v>
      </c>
    </row>
    <row r="667" spans="1:23" x14ac:dyDescent="0.2">
      <c r="A667" t="s">
        <v>701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>
        <f t="shared" si="20"/>
        <v>0</v>
      </c>
      <c r="W667" t="str">
        <f t="shared" si="21"/>
        <v>New</v>
      </c>
    </row>
    <row r="668" spans="1:23" x14ac:dyDescent="0.2">
      <c r="A668" t="s">
        <v>702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 t="shared" si="20"/>
        <v>1</v>
      </c>
      <c r="W668" t="str">
        <f t="shared" si="21"/>
        <v>New</v>
      </c>
    </row>
    <row r="669" spans="1:23" x14ac:dyDescent="0.2">
      <c r="A669" t="s">
        <v>703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>
        <f t="shared" si="20"/>
        <v>0</v>
      </c>
      <c r="W669" t="str">
        <f t="shared" si="21"/>
        <v>Loyal</v>
      </c>
    </row>
    <row r="670" spans="1:23" x14ac:dyDescent="0.2">
      <c r="A670" t="s">
        <v>704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>
        <f t="shared" si="20"/>
        <v>1</v>
      </c>
      <c r="W670" t="str">
        <f t="shared" si="21"/>
        <v>New</v>
      </c>
    </row>
    <row r="671" spans="1:23" x14ac:dyDescent="0.2">
      <c r="A671" t="s">
        <v>705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>
        <f t="shared" si="20"/>
        <v>0</v>
      </c>
      <c r="W671" t="str">
        <f t="shared" si="21"/>
        <v>Loyal</v>
      </c>
    </row>
    <row r="672" spans="1:23" x14ac:dyDescent="0.2">
      <c r="A672" t="s">
        <v>706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>
        <f t="shared" si="20"/>
        <v>0</v>
      </c>
      <c r="W672" t="str">
        <f t="shared" si="21"/>
        <v>Loyal</v>
      </c>
    </row>
    <row r="673" spans="1:23" x14ac:dyDescent="0.2">
      <c r="A673" t="s">
        <v>707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>
        <f t="shared" si="20"/>
        <v>0</v>
      </c>
      <c r="W673" t="str">
        <f t="shared" si="21"/>
        <v>Loyal</v>
      </c>
    </row>
    <row r="674" spans="1:23" x14ac:dyDescent="0.2">
      <c r="A674" t="s">
        <v>708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>
        <f t="shared" si="20"/>
        <v>1</v>
      </c>
      <c r="W674" t="str">
        <f t="shared" si="21"/>
        <v>New</v>
      </c>
    </row>
    <row r="675" spans="1:23" x14ac:dyDescent="0.2">
      <c r="A675" t="s">
        <v>709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>
        <f t="shared" si="20"/>
        <v>0</v>
      </c>
      <c r="W675" t="str">
        <f t="shared" si="21"/>
        <v>Mid</v>
      </c>
    </row>
    <row r="676" spans="1:23" x14ac:dyDescent="0.2">
      <c r="A676" t="s">
        <v>710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 t="shared" si="20"/>
        <v>1</v>
      </c>
      <c r="W676" t="str">
        <f t="shared" si="21"/>
        <v>Loyal</v>
      </c>
    </row>
    <row r="677" spans="1:23" x14ac:dyDescent="0.2">
      <c r="A677" t="s">
        <v>711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 t="shared" si="20"/>
        <v>0</v>
      </c>
      <c r="W677" t="str">
        <f t="shared" si="21"/>
        <v>Loyal</v>
      </c>
    </row>
    <row r="678" spans="1:23" x14ac:dyDescent="0.2">
      <c r="A678" t="s">
        <v>712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>
        <f t="shared" si="20"/>
        <v>0</v>
      </c>
      <c r="W678" t="str">
        <f t="shared" si="21"/>
        <v>Loyal</v>
      </c>
    </row>
    <row r="679" spans="1:23" x14ac:dyDescent="0.2">
      <c r="A679" t="s">
        <v>713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 t="shared" si="20"/>
        <v>1</v>
      </c>
      <c r="W679" t="str">
        <f t="shared" si="21"/>
        <v>New</v>
      </c>
    </row>
    <row r="680" spans="1:23" x14ac:dyDescent="0.2">
      <c r="A680" t="s">
        <v>714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>
        <f t="shared" si="20"/>
        <v>0</v>
      </c>
      <c r="W680" t="str">
        <f t="shared" si="21"/>
        <v>New</v>
      </c>
    </row>
    <row r="681" spans="1:23" x14ac:dyDescent="0.2">
      <c r="A681" t="s">
        <v>715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>
        <f t="shared" si="20"/>
        <v>0</v>
      </c>
      <c r="W681" t="str">
        <f t="shared" si="21"/>
        <v>Loyal</v>
      </c>
    </row>
    <row r="682" spans="1:23" x14ac:dyDescent="0.2">
      <c r="A682" t="s">
        <v>716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 t="shared" si="20"/>
        <v>1</v>
      </c>
      <c r="W682" t="str">
        <f t="shared" si="21"/>
        <v>New</v>
      </c>
    </row>
    <row r="683" spans="1:23" x14ac:dyDescent="0.2">
      <c r="A683" t="s">
        <v>717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>
        <f t="shared" si="20"/>
        <v>0</v>
      </c>
      <c r="W683" t="str">
        <f t="shared" si="21"/>
        <v>Loyal</v>
      </c>
    </row>
    <row r="684" spans="1:23" x14ac:dyDescent="0.2">
      <c r="A684" t="s">
        <v>718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>
        <f t="shared" si="20"/>
        <v>0</v>
      </c>
      <c r="W684" t="str">
        <f t="shared" si="21"/>
        <v>New</v>
      </c>
    </row>
    <row r="685" spans="1:23" x14ac:dyDescent="0.2">
      <c r="A685" t="s">
        <v>719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>
        <f t="shared" si="20"/>
        <v>0</v>
      </c>
      <c r="W685" t="str">
        <f t="shared" si="21"/>
        <v>Loyal</v>
      </c>
    </row>
    <row r="686" spans="1:23" x14ac:dyDescent="0.2">
      <c r="A686" t="s">
        <v>720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>
        <f t="shared" si="20"/>
        <v>0</v>
      </c>
      <c r="W686" t="str">
        <f t="shared" si="21"/>
        <v>New</v>
      </c>
    </row>
    <row r="687" spans="1:23" x14ac:dyDescent="0.2">
      <c r="A687" t="s">
        <v>721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 t="shared" si="20"/>
        <v>0</v>
      </c>
      <c r="W687" t="str">
        <f t="shared" si="21"/>
        <v>New</v>
      </c>
    </row>
    <row r="688" spans="1:23" x14ac:dyDescent="0.2">
      <c r="A688" t="s">
        <v>722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>
        <f t="shared" si="20"/>
        <v>0</v>
      </c>
      <c r="W688" t="str">
        <f t="shared" si="21"/>
        <v>Loyal</v>
      </c>
    </row>
    <row r="689" spans="1:23" x14ac:dyDescent="0.2">
      <c r="A689" t="s">
        <v>723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 t="shared" si="20"/>
        <v>1</v>
      </c>
      <c r="W689" t="str">
        <f t="shared" si="21"/>
        <v>New</v>
      </c>
    </row>
    <row r="690" spans="1:23" x14ac:dyDescent="0.2">
      <c r="A690" t="s">
        <v>724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>
        <f t="shared" si="20"/>
        <v>0</v>
      </c>
      <c r="W690" t="str">
        <f t="shared" si="21"/>
        <v>Loyal</v>
      </c>
    </row>
    <row r="691" spans="1:23" x14ac:dyDescent="0.2">
      <c r="A691" t="s">
        <v>725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>
        <f t="shared" si="20"/>
        <v>0</v>
      </c>
      <c r="W691" t="str">
        <f t="shared" si="21"/>
        <v>Loyal</v>
      </c>
    </row>
    <row r="692" spans="1:23" x14ac:dyDescent="0.2">
      <c r="A692" t="s">
        <v>726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>
        <f t="shared" si="20"/>
        <v>0</v>
      </c>
      <c r="W692" t="str">
        <f t="shared" si="21"/>
        <v>New</v>
      </c>
    </row>
    <row r="693" spans="1:23" x14ac:dyDescent="0.2">
      <c r="A693" t="s">
        <v>727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>
        <f t="shared" si="20"/>
        <v>0</v>
      </c>
      <c r="W693" t="str">
        <f t="shared" si="21"/>
        <v>Mid</v>
      </c>
    </row>
    <row r="694" spans="1:23" x14ac:dyDescent="0.2">
      <c r="A694" t="s">
        <v>728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>
        <f t="shared" si="20"/>
        <v>0</v>
      </c>
      <c r="W694" t="str">
        <f t="shared" si="21"/>
        <v>Loyal</v>
      </c>
    </row>
    <row r="695" spans="1:23" x14ac:dyDescent="0.2">
      <c r="A695" t="s">
        <v>729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>
        <f t="shared" si="20"/>
        <v>1</v>
      </c>
      <c r="W695" t="str">
        <f t="shared" si="21"/>
        <v>New</v>
      </c>
    </row>
    <row r="696" spans="1:23" x14ac:dyDescent="0.2">
      <c r="A696" t="s">
        <v>730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>
        <f t="shared" si="20"/>
        <v>0</v>
      </c>
      <c r="W696" t="str">
        <f t="shared" si="21"/>
        <v>Mid</v>
      </c>
    </row>
    <row r="697" spans="1:23" x14ac:dyDescent="0.2">
      <c r="A697" t="s">
        <v>731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>
        <f t="shared" si="20"/>
        <v>0</v>
      </c>
      <c r="W697" t="str">
        <f t="shared" si="21"/>
        <v>New</v>
      </c>
    </row>
    <row r="698" spans="1:23" x14ac:dyDescent="0.2">
      <c r="A698" t="s">
        <v>732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>
        <f t="shared" si="20"/>
        <v>0</v>
      </c>
      <c r="W698" t="str">
        <f t="shared" si="21"/>
        <v>Loyal</v>
      </c>
    </row>
    <row r="699" spans="1:23" x14ac:dyDescent="0.2">
      <c r="A699" t="s">
        <v>733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 t="shared" si="20"/>
        <v>1</v>
      </c>
      <c r="W699" t="str">
        <f t="shared" si="21"/>
        <v>New</v>
      </c>
    </row>
    <row r="700" spans="1:23" x14ac:dyDescent="0.2">
      <c r="A700" t="s">
        <v>734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>
        <f t="shared" si="20"/>
        <v>0</v>
      </c>
      <c r="W700" t="str">
        <f t="shared" si="21"/>
        <v>Loyal</v>
      </c>
    </row>
    <row r="701" spans="1:23" x14ac:dyDescent="0.2">
      <c r="A701" t="s">
        <v>735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>
        <f t="shared" si="20"/>
        <v>0</v>
      </c>
      <c r="W701" t="str">
        <f t="shared" si="21"/>
        <v>Loyal</v>
      </c>
    </row>
    <row r="702" spans="1:23" x14ac:dyDescent="0.2">
      <c r="A702" t="s">
        <v>736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>
        <f t="shared" si="20"/>
        <v>0</v>
      </c>
      <c r="W702" t="str">
        <f t="shared" si="21"/>
        <v>Loyal</v>
      </c>
    </row>
    <row r="703" spans="1:23" x14ac:dyDescent="0.2">
      <c r="A703" t="s">
        <v>737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 t="shared" si="20"/>
        <v>0</v>
      </c>
      <c r="W703" t="str">
        <f t="shared" si="21"/>
        <v>Mid</v>
      </c>
    </row>
    <row r="704" spans="1:23" x14ac:dyDescent="0.2">
      <c r="A704" t="s">
        <v>738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 t="shared" si="20"/>
        <v>0</v>
      </c>
      <c r="W704" t="str">
        <f t="shared" si="21"/>
        <v>Mid</v>
      </c>
    </row>
    <row r="705" spans="1:23" x14ac:dyDescent="0.2">
      <c r="A705" t="s">
        <v>739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>
        <f t="shared" si="20"/>
        <v>0</v>
      </c>
      <c r="W705" t="str">
        <f t="shared" si="21"/>
        <v>New</v>
      </c>
    </row>
    <row r="706" spans="1:23" x14ac:dyDescent="0.2">
      <c r="A706" t="s">
        <v>740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>
        <f t="shared" ref="V706:V769" si="22">IF(U706="Yes", 1, 0)</f>
        <v>0</v>
      </c>
      <c r="W706" t="str">
        <f t="shared" ref="W706:W769" si="23">IF(F706&lt;=12, "New", IF(F706&lt;=36, "Mid", "Loyal"))</f>
        <v>New</v>
      </c>
    </row>
    <row r="707" spans="1:23" x14ac:dyDescent="0.2">
      <c r="A707" t="s">
        <v>741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>
        <f t="shared" si="22"/>
        <v>1</v>
      </c>
      <c r="W707" t="str">
        <f t="shared" si="23"/>
        <v>Mid</v>
      </c>
    </row>
    <row r="708" spans="1:23" x14ac:dyDescent="0.2">
      <c r="A708" t="s">
        <v>742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>
        <f t="shared" si="22"/>
        <v>0</v>
      </c>
      <c r="W708" t="str">
        <f t="shared" si="23"/>
        <v>Loyal</v>
      </c>
    </row>
    <row r="709" spans="1:23" x14ac:dyDescent="0.2">
      <c r="A709" t="s">
        <v>743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>
        <f t="shared" si="22"/>
        <v>0</v>
      </c>
      <c r="W709" t="str">
        <f t="shared" si="23"/>
        <v>Mid</v>
      </c>
    </row>
    <row r="710" spans="1:23" x14ac:dyDescent="0.2">
      <c r="A710" t="s">
        <v>744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>
        <f t="shared" si="22"/>
        <v>0</v>
      </c>
      <c r="W710" t="str">
        <f t="shared" si="23"/>
        <v>Mid</v>
      </c>
    </row>
    <row r="711" spans="1:23" x14ac:dyDescent="0.2">
      <c r="A711" t="s">
        <v>745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>
        <f t="shared" si="22"/>
        <v>0</v>
      </c>
      <c r="W711" t="str">
        <f t="shared" si="23"/>
        <v>Mid</v>
      </c>
    </row>
    <row r="712" spans="1:23" x14ac:dyDescent="0.2">
      <c r="A712" t="s">
        <v>746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>
        <f t="shared" si="22"/>
        <v>1</v>
      </c>
      <c r="W712" t="str">
        <f t="shared" si="23"/>
        <v>New</v>
      </c>
    </row>
    <row r="713" spans="1:23" x14ac:dyDescent="0.2">
      <c r="A713" t="s">
        <v>747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>
        <f t="shared" si="22"/>
        <v>0</v>
      </c>
      <c r="W713" t="str">
        <f t="shared" si="23"/>
        <v>Mid</v>
      </c>
    </row>
    <row r="714" spans="1:23" x14ac:dyDescent="0.2">
      <c r="A714" t="s">
        <v>748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>
        <f t="shared" si="22"/>
        <v>0</v>
      </c>
      <c r="W714" t="str">
        <f t="shared" si="23"/>
        <v>Loyal</v>
      </c>
    </row>
    <row r="715" spans="1:23" x14ac:dyDescent="0.2">
      <c r="A715" t="s">
        <v>749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>
        <f t="shared" si="22"/>
        <v>0</v>
      </c>
      <c r="W715" t="str">
        <f t="shared" si="23"/>
        <v>Mid</v>
      </c>
    </row>
    <row r="716" spans="1:23" x14ac:dyDescent="0.2">
      <c r="A716" t="s">
        <v>750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>
        <f t="shared" si="22"/>
        <v>0</v>
      </c>
      <c r="W716" t="str">
        <f t="shared" si="23"/>
        <v>Loyal</v>
      </c>
    </row>
    <row r="717" spans="1:23" x14ac:dyDescent="0.2">
      <c r="A717" t="s">
        <v>751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>
        <f t="shared" si="22"/>
        <v>0</v>
      </c>
      <c r="W717" t="str">
        <f t="shared" si="23"/>
        <v>Loyal</v>
      </c>
    </row>
    <row r="718" spans="1:23" x14ac:dyDescent="0.2">
      <c r="A718" t="s">
        <v>752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>
        <f t="shared" si="22"/>
        <v>0</v>
      </c>
      <c r="W718" t="str">
        <f t="shared" si="23"/>
        <v>Loyal</v>
      </c>
    </row>
    <row r="719" spans="1:23" x14ac:dyDescent="0.2">
      <c r="A719" t="s">
        <v>753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>
        <f t="shared" si="22"/>
        <v>0</v>
      </c>
      <c r="W719" t="str">
        <f t="shared" si="23"/>
        <v>Mid</v>
      </c>
    </row>
    <row r="720" spans="1:23" x14ac:dyDescent="0.2">
      <c r="A720" t="s">
        <v>754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>
        <f t="shared" si="22"/>
        <v>0</v>
      </c>
      <c r="W720" t="str">
        <f t="shared" si="23"/>
        <v>Mid</v>
      </c>
    </row>
    <row r="721" spans="1:23" x14ac:dyDescent="0.2">
      <c r="A721" t="s">
        <v>755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>
        <f t="shared" si="22"/>
        <v>0</v>
      </c>
      <c r="W721" t="str">
        <f t="shared" si="23"/>
        <v>Loyal</v>
      </c>
    </row>
    <row r="722" spans="1:23" x14ac:dyDescent="0.2">
      <c r="A722" t="s">
        <v>756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>
        <f t="shared" si="22"/>
        <v>0</v>
      </c>
      <c r="W722" t="str">
        <f t="shared" si="23"/>
        <v>New</v>
      </c>
    </row>
    <row r="723" spans="1:23" x14ac:dyDescent="0.2">
      <c r="A723" t="s">
        <v>757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>
        <f t="shared" si="22"/>
        <v>0</v>
      </c>
      <c r="W723" t="str">
        <f t="shared" si="23"/>
        <v>Loyal</v>
      </c>
    </row>
    <row r="724" spans="1:23" x14ac:dyDescent="0.2">
      <c r="A724" t="s">
        <v>758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 t="shared" si="22"/>
        <v>1</v>
      </c>
      <c r="W724" t="str">
        <f t="shared" si="23"/>
        <v>New</v>
      </c>
    </row>
    <row r="725" spans="1:23" x14ac:dyDescent="0.2">
      <c r="A725" t="s">
        <v>759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 t="shared" si="22"/>
        <v>1</v>
      </c>
      <c r="W725" t="str">
        <f t="shared" si="23"/>
        <v>New</v>
      </c>
    </row>
    <row r="726" spans="1:23" x14ac:dyDescent="0.2">
      <c r="A726" t="s">
        <v>760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 t="shared" si="22"/>
        <v>1</v>
      </c>
      <c r="W726" t="str">
        <f t="shared" si="23"/>
        <v>Mid</v>
      </c>
    </row>
    <row r="727" spans="1:23" x14ac:dyDescent="0.2">
      <c r="A727" t="s">
        <v>761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>
        <f t="shared" si="22"/>
        <v>0</v>
      </c>
      <c r="W727" t="str">
        <f t="shared" si="23"/>
        <v>New</v>
      </c>
    </row>
    <row r="728" spans="1:23" x14ac:dyDescent="0.2">
      <c r="A728" t="s">
        <v>762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>
        <f t="shared" si="22"/>
        <v>0</v>
      </c>
      <c r="W728" t="str">
        <f t="shared" si="23"/>
        <v>Mid</v>
      </c>
    </row>
    <row r="729" spans="1:23" x14ac:dyDescent="0.2">
      <c r="A729" t="s">
        <v>763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 t="shared" si="22"/>
        <v>0</v>
      </c>
      <c r="W729" t="str">
        <f t="shared" si="23"/>
        <v>New</v>
      </c>
    </row>
    <row r="730" spans="1:23" x14ac:dyDescent="0.2">
      <c r="A730" t="s">
        <v>764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>
        <f t="shared" si="22"/>
        <v>1</v>
      </c>
      <c r="W730" t="str">
        <f t="shared" si="23"/>
        <v>Mid</v>
      </c>
    </row>
    <row r="731" spans="1:23" x14ac:dyDescent="0.2">
      <c r="A731" t="s">
        <v>765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>
        <f t="shared" si="22"/>
        <v>0</v>
      </c>
      <c r="W731" t="str">
        <f t="shared" si="23"/>
        <v>Loyal</v>
      </c>
    </row>
    <row r="732" spans="1:23" x14ac:dyDescent="0.2">
      <c r="A732" t="s">
        <v>766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 t="shared" si="22"/>
        <v>1</v>
      </c>
      <c r="W732" t="str">
        <f t="shared" si="23"/>
        <v>Loyal</v>
      </c>
    </row>
    <row r="733" spans="1:23" x14ac:dyDescent="0.2">
      <c r="A733" t="s">
        <v>767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>
        <f t="shared" si="22"/>
        <v>0</v>
      </c>
      <c r="W733" t="str">
        <f t="shared" si="23"/>
        <v>New</v>
      </c>
    </row>
    <row r="734" spans="1:23" x14ac:dyDescent="0.2">
      <c r="A734" t="s">
        <v>768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 t="shared" si="22"/>
        <v>0</v>
      </c>
      <c r="W734" t="str">
        <f t="shared" si="23"/>
        <v>Mid</v>
      </c>
    </row>
    <row r="735" spans="1:23" x14ac:dyDescent="0.2">
      <c r="A735" t="s">
        <v>769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>
        <f t="shared" si="22"/>
        <v>0</v>
      </c>
      <c r="W735" t="str">
        <f t="shared" si="23"/>
        <v>Loyal</v>
      </c>
    </row>
    <row r="736" spans="1:23" x14ac:dyDescent="0.2">
      <c r="A736" t="s">
        <v>770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>
        <f t="shared" si="22"/>
        <v>0</v>
      </c>
      <c r="W736" t="str">
        <f t="shared" si="23"/>
        <v>Mid</v>
      </c>
    </row>
    <row r="737" spans="1:23" x14ac:dyDescent="0.2">
      <c r="A737" t="s">
        <v>771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>
        <f t="shared" si="22"/>
        <v>0</v>
      </c>
      <c r="W737" t="str">
        <f t="shared" si="23"/>
        <v>Mid</v>
      </c>
    </row>
    <row r="738" spans="1:23" x14ac:dyDescent="0.2">
      <c r="A738" t="s">
        <v>772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>
        <f t="shared" si="22"/>
        <v>0</v>
      </c>
      <c r="W738" t="str">
        <f t="shared" si="23"/>
        <v>Mid</v>
      </c>
    </row>
    <row r="739" spans="1:23" x14ac:dyDescent="0.2">
      <c r="A739" t="s">
        <v>773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>
        <f t="shared" si="22"/>
        <v>0</v>
      </c>
      <c r="W739" t="str">
        <f t="shared" si="23"/>
        <v>Loyal</v>
      </c>
    </row>
    <row r="740" spans="1:23" x14ac:dyDescent="0.2">
      <c r="A740" t="s">
        <v>774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>
        <f t="shared" si="22"/>
        <v>0</v>
      </c>
      <c r="W740" t="str">
        <f t="shared" si="23"/>
        <v>Loyal</v>
      </c>
    </row>
    <row r="741" spans="1:23" x14ac:dyDescent="0.2">
      <c r="A741" t="s">
        <v>775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>
        <f t="shared" si="22"/>
        <v>0</v>
      </c>
      <c r="W741" t="str">
        <f t="shared" si="23"/>
        <v>Loyal</v>
      </c>
    </row>
    <row r="742" spans="1:23" x14ac:dyDescent="0.2">
      <c r="A742" t="s">
        <v>776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>
        <f t="shared" si="22"/>
        <v>0</v>
      </c>
      <c r="W742" t="str">
        <f t="shared" si="23"/>
        <v>Loyal</v>
      </c>
    </row>
    <row r="743" spans="1:23" x14ac:dyDescent="0.2">
      <c r="A743" t="s">
        <v>777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 t="shared" si="22"/>
        <v>0</v>
      </c>
      <c r="W743" t="str">
        <f t="shared" si="23"/>
        <v>New</v>
      </c>
    </row>
    <row r="744" spans="1:23" x14ac:dyDescent="0.2">
      <c r="A744" t="s">
        <v>778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 t="shared" si="22"/>
        <v>1</v>
      </c>
      <c r="W744" t="str">
        <f t="shared" si="23"/>
        <v>New</v>
      </c>
    </row>
    <row r="745" spans="1:23" x14ac:dyDescent="0.2">
      <c r="A745" t="s">
        <v>779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>
        <f t="shared" si="22"/>
        <v>0</v>
      </c>
      <c r="W745" t="str">
        <f t="shared" si="23"/>
        <v>Loyal</v>
      </c>
    </row>
    <row r="746" spans="1:23" x14ac:dyDescent="0.2">
      <c r="A746" t="s">
        <v>780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>
        <f t="shared" si="22"/>
        <v>0</v>
      </c>
      <c r="W746" t="str">
        <f t="shared" si="23"/>
        <v>New</v>
      </c>
    </row>
    <row r="747" spans="1:23" x14ac:dyDescent="0.2">
      <c r="A747" t="s">
        <v>781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>
        <f t="shared" si="22"/>
        <v>0</v>
      </c>
      <c r="W747" t="str">
        <f t="shared" si="23"/>
        <v>Loyal</v>
      </c>
    </row>
    <row r="748" spans="1:23" x14ac:dyDescent="0.2">
      <c r="A748" t="s">
        <v>782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>
        <f t="shared" si="22"/>
        <v>0</v>
      </c>
      <c r="W748" t="str">
        <f t="shared" si="23"/>
        <v>Loyal</v>
      </c>
    </row>
    <row r="749" spans="1:23" x14ac:dyDescent="0.2">
      <c r="A749" t="s">
        <v>783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>
        <f t="shared" si="22"/>
        <v>0</v>
      </c>
      <c r="W749" t="str">
        <f t="shared" si="23"/>
        <v>New</v>
      </c>
    </row>
    <row r="750" spans="1:23" x14ac:dyDescent="0.2">
      <c r="A750" t="s">
        <v>784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>
        <f t="shared" si="22"/>
        <v>0</v>
      </c>
      <c r="W750" t="str">
        <f t="shared" si="23"/>
        <v>Loyal</v>
      </c>
    </row>
    <row r="751" spans="1:23" x14ac:dyDescent="0.2">
      <c r="A751" t="s">
        <v>785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>
        <f t="shared" si="22"/>
        <v>0</v>
      </c>
      <c r="W751" t="str">
        <f t="shared" si="23"/>
        <v>Loyal</v>
      </c>
    </row>
    <row r="752" spans="1:23" x14ac:dyDescent="0.2">
      <c r="A752" t="s">
        <v>786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>
        <f t="shared" si="22"/>
        <v>0</v>
      </c>
      <c r="W752" t="str">
        <f t="shared" si="23"/>
        <v>Mid</v>
      </c>
    </row>
    <row r="753" spans="1:23" x14ac:dyDescent="0.2">
      <c r="A753" t="s">
        <v>787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>
        <f t="shared" si="22"/>
        <v>0</v>
      </c>
      <c r="W753" t="str">
        <f t="shared" si="23"/>
        <v>Loyal</v>
      </c>
    </row>
    <row r="754" spans="1:23" x14ac:dyDescent="0.2">
      <c r="A754" t="s">
        <v>788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>
        <f t="shared" si="22"/>
        <v>0</v>
      </c>
      <c r="W754" t="str">
        <f t="shared" si="23"/>
        <v>New</v>
      </c>
    </row>
    <row r="755" spans="1:23" x14ac:dyDescent="0.2">
      <c r="A755" t="s">
        <v>789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>
        <v>0</v>
      </c>
      <c r="U755" t="s">
        <v>24</v>
      </c>
      <c r="V755">
        <f t="shared" si="22"/>
        <v>0</v>
      </c>
      <c r="W755" t="str">
        <f t="shared" si="23"/>
        <v>New</v>
      </c>
    </row>
    <row r="756" spans="1:23" x14ac:dyDescent="0.2">
      <c r="A756" t="s">
        <v>790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 t="shared" si="22"/>
        <v>0</v>
      </c>
      <c r="W756" t="str">
        <f t="shared" si="23"/>
        <v>New</v>
      </c>
    </row>
    <row r="757" spans="1:23" x14ac:dyDescent="0.2">
      <c r="A757" t="s">
        <v>791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 t="shared" si="22"/>
        <v>1</v>
      </c>
      <c r="W757" t="str">
        <f t="shared" si="23"/>
        <v>Mid</v>
      </c>
    </row>
    <row r="758" spans="1:23" x14ac:dyDescent="0.2">
      <c r="A758" t="s">
        <v>792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>
        <f t="shared" si="22"/>
        <v>0</v>
      </c>
      <c r="W758" t="str">
        <f t="shared" si="23"/>
        <v>Loyal</v>
      </c>
    </row>
    <row r="759" spans="1:23" x14ac:dyDescent="0.2">
      <c r="A759" t="s">
        <v>793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>
        <f t="shared" si="22"/>
        <v>0</v>
      </c>
      <c r="W759" t="str">
        <f t="shared" si="23"/>
        <v>New</v>
      </c>
    </row>
    <row r="760" spans="1:23" x14ac:dyDescent="0.2">
      <c r="A760" t="s">
        <v>794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>
        <f t="shared" si="22"/>
        <v>1</v>
      </c>
      <c r="W760" t="str">
        <f t="shared" si="23"/>
        <v>Mid</v>
      </c>
    </row>
    <row r="761" spans="1:23" x14ac:dyDescent="0.2">
      <c r="A761" t="s">
        <v>795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>
        <f t="shared" si="22"/>
        <v>0</v>
      </c>
      <c r="W761" t="str">
        <f t="shared" si="23"/>
        <v>Loyal</v>
      </c>
    </row>
    <row r="762" spans="1:23" x14ac:dyDescent="0.2">
      <c r="A762" t="s">
        <v>796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>
        <f t="shared" si="22"/>
        <v>0</v>
      </c>
      <c r="W762" t="str">
        <f t="shared" si="23"/>
        <v>New</v>
      </c>
    </row>
    <row r="763" spans="1:23" x14ac:dyDescent="0.2">
      <c r="A763" t="s">
        <v>797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 t="shared" si="22"/>
        <v>1</v>
      </c>
      <c r="W763" t="str">
        <f t="shared" si="23"/>
        <v>Mid</v>
      </c>
    </row>
    <row r="764" spans="1:23" x14ac:dyDescent="0.2">
      <c r="A764" t="s">
        <v>798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 t="shared" si="22"/>
        <v>1</v>
      </c>
      <c r="W764" t="str">
        <f t="shared" si="23"/>
        <v>New</v>
      </c>
    </row>
    <row r="765" spans="1:23" x14ac:dyDescent="0.2">
      <c r="A765" t="s">
        <v>799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>
        <f t="shared" si="22"/>
        <v>0</v>
      </c>
      <c r="W765" t="str">
        <f t="shared" si="23"/>
        <v>Loyal</v>
      </c>
    </row>
    <row r="766" spans="1:23" x14ac:dyDescent="0.2">
      <c r="A766" t="s">
        <v>800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>
        <f t="shared" si="22"/>
        <v>0</v>
      </c>
      <c r="W766" t="str">
        <f t="shared" si="23"/>
        <v>Loyal</v>
      </c>
    </row>
    <row r="767" spans="1:23" x14ac:dyDescent="0.2">
      <c r="A767" t="s">
        <v>801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>
        <f t="shared" si="22"/>
        <v>0</v>
      </c>
      <c r="W767" t="str">
        <f t="shared" si="23"/>
        <v>New</v>
      </c>
    </row>
    <row r="768" spans="1:23" x14ac:dyDescent="0.2">
      <c r="A768" t="s">
        <v>802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>
        <f t="shared" si="22"/>
        <v>0</v>
      </c>
      <c r="W768" t="str">
        <f t="shared" si="23"/>
        <v>Mid</v>
      </c>
    </row>
    <row r="769" spans="1:23" x14ac:dyDescent="0.2">
      <c r="A769" t="s">
        <v>803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>
        <f t="shared" si="22"/>
        <v>0</v>
      </c>
      <c r="W769" t="str">
        <f t="shared" si="23"/>
        <v>Mid</v>
      </c>
    </row>
    <row r="770" spans="1:23" x14ac:dyDescent="0.2">
      <c r="A770" t="s">
        <v>804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 t="shared" ref="V770:V833" si="24">IF(U770="Yes", 1, 0)</f>
        <v>0</v>
      </c>
      <c r="W770" t="str">
        <f t="shared" ref="W770:W833" si="25">IF(F770&lt;=12, "New", IF(F770&lt;=36, "Mid", "Loyal"))</f>
        <v>Loyal</v>
      </c>
    </row>
    <row r="771" spans="1:23" x14ac:dyDescent="0.2">
      <c r="A771" t="s">
        <v>805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>
        <f t="shared" si="24"/>
        <v>0</v>
      </c>
      <c r="W771" t="str">
        <f t="shared" si="25"/>
        <v>Mid</v>
      </c>
    </row>
    <row r="772" spans="1:23" x14ac:dyDescent="0.2">
      <c r="A772" t="s">
        <v>806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>
        <f t="shared" si="24"/>
        <v>0</v>
      </c>
      <c r="W772" t="str">
        <f t="shared" si="25"/>
        <v>New</v>
      </c>
    </row>
    <row r="773" spans="1:23" x14ac:dyDescent="0.2">
      <c r="A773" t="s">
        <v>807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 t="shared" si="24"/>
        <v>1</v>
      </c>
      <c r="W773" t="str">
        <f t="shared" si="25"/>
        <v>Mid</v>
      </c>
    </row>
    <row r="774" spans="1:23" x14ac:dyDescent="0.2">
      <c r="A774" t="s">
        <v>808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>
        <f t="shared" si="24"/>
        <v>1</v>
      </c>
      <c r="W774" t="str">
        <f t="shared" si="25"/>
        <v>New</v>
      </c>
    </row>
    <row r="775" spans="1:23" x14ac:dyDescent="0.2">
      <c r="A775" t="s">
        <v>809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>
        <f t="shared" si="24"/>
        <v>1</v>
      </c>
      <c r="W775" t="str">
        <f t="shared" si="25"/>
        <v>New</v>
      </c>
    </row>
    <row r="776" spans="1:23" x14ac:dyDescent="0.2">
      <c r="A776" t="s">
        <v>810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 t="shared" si="24"/>
        <v>1</v>
      </c>
      <c r="W776" t="str">
        <f t="shared" si="25"/>
        <v>Mid</v>
      </c>
    </row>
    <row r="777" spans="1:23" x14ac:dyDescent="0.2">
      <c r="A777" t="s">
        <v>811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>
        <f t="shared" si="24"/>
        <v>0</v>
      </c>
      <c r="W777" t="str">
        <f t="shared" si="25"/>
        <v>Loyal</v>
      </c>
    </row>
    <row r="778" spans="1:23" x14ac:dyDescent="0.2">
      <c r="A778" t="s">
        <v>812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>
        <f t="shared" si="24"/>
        <v>0</v>
      </c>
      <c r="W778" t="str">
        <f t="shared" si="25"/>
        <v>New</v>
      </c>
    </row>
    <row r="779" spans="1:23" x14ac:dyDescent="0.2">
      <c r="A779" t="s">
        <v>813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 t="shared" si="24"/>
        <v>1</v>
      </c>
      <c r="W779" t="str">
        <f t="shared" si="25"/>
        <v>New</v>
      </c>
    </row>
    <row r="780" spans="1:23" x14ac:dyDescent="0.2">
      <c r="A780" t="s">
        <v>814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>
        <f t="shared" si="24"/>
        <v>0</v>
      </c>
      <c r="W780" t="str">
        <f t="shared" si="25"/>
        <v>Loyal</v>
      </c>
    </row>
    <row r="781" spans="1:23" x14ac:dyDescent="0.2">
      <c r="A781" t="s">
        <v>815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 t="shared" si="24"/>
        <v>1</v>
      </c>
      <c r="W781" t="str">
        <f t="shared" si="25"/>
        <v>New</v>
      </c>
    </row>
    <row r="782" spans="1:23" x14ac:dyDescent="0.2">
      <c r="A782" t="s">
        <v>816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>
        <f t="shared" si="24"/>
        <v>0</v>
      </c>
      <c r="W782" t="str">
        <f t="shared" si="25"/>
        <v>Loyal</v>
      </c>
    </row>
    <row r="783" spans="1:23" x14ac:dyDescent="0.2">
      <c r="A783" t="s">
        <v>817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>
        <f t="shared" si="24"/>
        <v>0</v>
      </c>
      <c r="W783" t="str">
        <f t="shared" si="25"/>
        <v>New</v>
      </c>
    </row>
    <row r="784" spans="1:23" x14ac:dyDescent="0.2">
      <c r="A784" t="s">
        <v>818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>
        <f t="shared" si="24"/>
        <v>0</v>
      </c>
      <c r="W784" t="str">
        <f t="shared" si="25"/>
        <v>Mid</v>
      </c>
    </row>
    <row r="785" spans="1:23" x14ac:dyDescent="0.2">
      <c r="A785" t="s">
        <v>819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 t="shared" si="24"/>
        <v>1</v>
      </c>
      <c r="W785" t="str">
        <f t="shared" si="25"/>
        <v>New</v>
      </c>
    </row>
    <row r="786" spans="1:23" x14ac:dyDescent="0.2">
      <c r="A786" t="s">
        <v>820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>
        <f t="shared" si="24"/>
        <v>0</v>
      </c>
      <c r="W786" t="str">
        <f t="shared" si="25"/>
        <v>Loyal</v>
      </c>
    </row>
    <row r="787" spans="1:23" x14ac:dyDescent="0.2">
      <c r="A787" t="s">
        <v>821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 t="shared" si="24"/>
        <v>1</v>
      </c>
      <c r="W787" t="str">
        <f t="shared" si="25"/>
        <v>Loyal</v>
      </c>
    </row>
    <row r="788" spans="1:23" x14ac:dyDescent="0.2">
      <c r="A788" t="s">
        <v>822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>
        <f t="shared" si="24"/>
        <v>0</v>
      </c>
      <c r="W788" t="str">
        <f t="shared" si="25"/>
        <v>Loyal</v>
      </c>
    </row>
    <row r="789" spans="1:23" x14ac:dyDescent="0.2">
      <c r="A789" t="s">
        <v>823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>
        <f t="shared" si="24"/>
        <v>0</v>
      </c>
      <c r="W789" t="str">
        <f t="shared" si="25"/>
        <v>Mid</v>
      </c>
    </row>
    <row r="790" spans="1:23" x14ac:dyDescent="0.2">
      <c r="A790" t="s">
        <v>824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 t="shared" si="24"/>
        <v>0</v>
      </c>
      <c r="W790" t="str">
        <f t="shared" si="25"/>
        <v>Mid</v>
      </c>
    </row>
    <row r="791" spans="1:23" x14ac:dyDescent="0.2">
      <c r="A791" t="s">
        <v>825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>
        <f t="shared" si="24"/>
        <v>0</v>
      </c>
      <c r="W791" t="str">
        <f t="shared" si="25"/>
        <v>Loyal</v>
      </c>
    </row>
    <row r="792" spans="1:23" x14ac:dyDescent="0.2">
      <c r="A792" t="s">
        <v>826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>
        <f t="shared" si="24"/>
        <v>0</v>
      </c>
      <c r="W792" t="str">
        <f t="shared" si="25"/>
        <v>Loyal</v>
      </c>
    </row>
    <row r="793" spans="1:23" x14ac:dyDescent="0.2">
      <c r="A793" t="s">
        <v>827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>
        <f t="shared" si="24"/>
        <v>0</v>
      </c>
      <c r="W793" t="str">
        <f t="shared" si="25"/>
        <v>Loyal</v>
      </c>
    </row>
    <row r="794" spans="1:23" x14ac:dyDescent="0.2">
      <c r="A794" t="s">
        <v>828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>
        <f t="shared" si="24"/>
        <v>0</v>
      </c>
      <c r="W794" t="str">
        <f t="shared" si="25"/>
        <v>New</v>
      </c>
    </row>
    <row r="795" spans="1:23" x14ac:dyDescent="0.2">
      <c r="A795" t="s">
        <v>829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>
        <f t="shared" si="24"/>
        <v>0</v>
      </c>
      <c r="W795" t="str">
        <f t="shared" si="25"/>
        <v>Mid</v>
      </c>
    </row>
    <row r="796" spans="1:23" x14ac:dyDescent="0.2">
      <c r="A796" t="s">
        <v>830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>
        <f t="shared" si="24"/>
        <v>0</v>
      </c>
      <c r="W796" t="str">
        <f t="shared" si="25"/>
        <v>New</v>
      </c>
    </row>
    <row r="797" spans="1:23" x14ac:dyDescent="0.2">
      <c r="A797" t="s">
        <v>831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>
        <f t="shared" si="24"/>
        <v>0</v>
      </c>
      <c r="W797" t="str">
        <f t="shared" si="25"/>
        <v>New</v>
      </c>
    </row>
    <row r="798" spans="1:23" x14ac:dyDescent="0.2">
      <c r="A798" t="s">
        <v>832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>
        <f t="shared" si="24"/>
        <v>0</v>
      </c>
      <c r="W798" t="str">
        <f t="shared" si="25"/>
        <v>Mid</v>
      </c>
    </row>
    <row r="799" spans="1:23" x14ac:dyDescent="0.2">
      <c r="A799" t="s">
        <v>833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>
        <f t="shared" si="24"/>
        <v>0</v>
      </c>
      <c r="W799" t="str">
        <f t="shared" si="25"/>
        <v>Mid</v>
      </c>
    </row>
    <row r="800" spans="1:23" x14ac:dyDescent="0.2">
      <c r="A800" t="s">
        <v>834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 t="shared" si="24"/>
        <v>0</v>
      </c>
      <c r="W800" t="str">
        <f t="shared" si="25"/>
        <v>New</v>
      </c>
    </row>
    <row r="801" spans="1:23" x14ac:dyDescent="0.2">
      <c r="A801" t="s">
        <v>835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 t="shared" si="24"/>
        <v>1</v>
      </c>
      <c r="W801" t="str">
        <f t="shared" si="25"/>
        <v>Loyal</v>
      </c>
    </row>
    <row r="802" spans="1:23" x14ac:dyDescent="0.2">
      <c r="A802" t="s">
        <v>836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>
        <f t="shared" si="24"/>
        <v>0</v>
      </c>
      <c r="W802" t="str">
        <f t="shared" si="25"/>
        <v>Loyal</v>
      </c>
    </row>
    <row r="803" spans="1:23" x14ac:dyDescent="0.2">
      <c r="A803" t="s">
        <v>837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 t="shared" si="24"/>
        <v>1</v>
      </c>
      <c r="W803" t="str">
        <f t="shared" si="25"/>
        <v>New</v>
      </c>
    </row>
    <row r="804" spans="1:23" x14ac:dyDescent="0.2">
      <c r="A804" t="s">
        <v>838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>
        <f t="shared" si="24"/>
        <v>0</v>
      </c>
      <c r="W804" t="str">
        <f t="shared" si="25"/>
        <v>Loyal</v>
      </c>
    </row>
    <row r="805" spans="1:23" x14ac:dyDescent="0.2">
      <c r="A805" t="s">
        <v>839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>
        <f t="shared" si="24"/>
        <v>0</v>
      </c>
      <c r="W805" t="str">
        <f t="shared" si="25"/>
        <v>Loyal</v>
      </c>
    </row>
    <row r="806" spans="1:23" x14ac:dyDescent="0.2">
      <c r="A806" t="s">
        <v>840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 t="shared" si="24"/>
        <v>1</v>
      </c>
      <c r="W806" t="str">
        <f t="shared" si="25"/>
        <v>New</v>
      </c>
    </row>
    <row r="807" spans="1:23" x14ac:dyDescent="0.2">
      <c r="A807" t="s">
        <v>841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>
        <f t="shared" si="24"/>
        <v>0</v>
      </c>
      <c r="W807" t="str">
        <f t="shared" si="25"/>
        <v>Loyal</v>
      </c>
    </row>
    <row r="808" spans="1:23" x14ac:dyDescent="0.2">
      <c r="A808" t="s">
        <v>842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>
        <f t="shared" si="24"/>
        <v>0</v>
      </c>
      <c r="W808" t="str">
        <f t="shared" si="25"/>
        <v>Mid</v>
      </c>
    </row>
    <row r="809" spans="1:23" x14ac:dyDescent="0.2">
      <c r="A809" t="s">
        <v>843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>
        <f t="shared" si="24"/>
        <v>0</v>
      </c>
      <c r="W809" t="str">
        <f t="shared" si="25"/>
        <v>Loyal</v>
      </c>
    </row>
    <row r="810" spans="1:23" x14ac:dyDescent="0.2">
      <c r="A810" t="s">
        <v>844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 t="shared" si="24"/>
        <v>1</v>
      </c>
      <c r="W810" t="str">
        <f t="shared" si="25"/>
        <v>Loyal</v>
      </c>
    </row>
    <row r="811" spans="1:23" x14ac:dyDescent="0.2">
      <c r="A811" t="s">
        <v>845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 t="shared" si="24"/>
        <v>1</v>
      </c>
      <c r="W811" t="str">
        <f t="shared" si="25"/>
        <v>New</v>
      </c>
    </row>
    <row r="812" spans="1:23" x14ac:dyDescent="0.2">
      <c r="A812" t="s">
        <v>846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>
        <f t="shared" si="24"/>
        <v>1</v>
      </c>
      <c r="W812" t="str">
        <f t="shared" si="25"/>
        <v>Loyal</v>
      </c>
    </row>
    <row r="813" spans="1:23" x14ac:dyDescent="0.2">
      <c r="A813" t="s">
        <v>847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>
        <f t="shared" si="24"/>
        <v>1</v>
      </c>
      <c r="W813" t="str">
        <f t="shared" si="25"/>
        <v>Loyal</v>
      </c>
    </row>
    <row r="814" spans="1:23" x14ac:dyDescent="0.2">
      <c r="A814" t="s">
        <v>848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 t="shared" si="24"/>
        <v>0</v>
      </c>
      <c r="W814" t="str">
        <f t="shared" si="25"/>
        <v>Loyal</v>
      </c>
    </row>
    <row r="815" spans="1:23" x14ac:dyDescent="0.2">
      <c r="A815" t="s">
        <v>849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>
        <f t="shared" si="24"/>
        <v>0</v>
      </c>
      <c r="W815" t="str">
        <f t="shared" si="25"/>
        <v>Mid</v>
      </c>
    </row>
    <row r="816" spans="1:23" x14ac:dyDescent="0.2">
      <c r="A816" t="s">
        <v>850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>
        <f t="shared" si="24"/>
        <v>0</v>
      </c>
      <c r="W816" t="str">
        <f t="shared" si="25"/>
        <v>New</v>
      </c>
    </row>
    <row r="817" spans="1:23" x14ac:dyDescent="0.2">
      <c r="A817" t="s">
        <v>851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>
        <f t="shared" si="24"/>
        <v>0</v>
      </c>
      <c r="W817" t="str">
        <f t="shared" si="25"/>
        <v>Mid</v>
      </c>
    </row>
    <row r="818" spans="1:23" x14ac:dyDescent="0.2">
      <c r="A818" t="s">
        <v>852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>
        <f t="shared" si="24"/>
        <v>1</v>
      </c>
      <c r="W818" t="str">
        <f t="shared" si="25"/>
        <v>New</v>
      </c>
    </row>
    <row r="819" spans="1:23" x14ac:dyDescent="0.2">
      <c r="A819" t="s">
        <v>853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>
        <f t="shared" si="24"/>
        <v>0</v>
      </c>
      <c r="W819" t="str">
        <f t="shared" si="25"/>
        <v>Loyal</v>
      </c>
    </row>
    <row r="820" spans="1:23" x14ac:dyDescent="0.2">
      <c r="A820" t="s">
        <v>854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 t="shared" si="24"/>
        <v>1</v>
      </c>
      <c r="W820" t="str">
        <f t="shared" si="25"/>
        <v>Mid</v>
      </c>
    </row>
    <row r="821" spans="1:23" x14ac:dyDescent="0.2">
      <c r="A821" t="s">
        <v>855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>
        <f t="shared" si="24"/>
        <v>0</v>
      </c>
      <c r="W821" t="str">
        <f t="shared" si="25"/>
        <v>Loyal</v>
      </c>
    </row>
    <row r="822" spans="1:23" x14ac:dyDescent="0.2">
      <c r="A822" t="s">
        <v>856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 t="shared" si="24"/>
        <v>0</v>
      </c>
      <c r="W822" t="str">
        <f t="shared" si="25"/>
        <v>Loyal</v>
      </c>
    </row>
    <row r="823" spans="1:23" x14ac:dyDescent="0.2">
      <c r="A823" t="s">
        <v>857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>
        <f t="shared" si="24"/>
        <v>0</v>
      </c>
      <c r="W823" t="str">
        <f t="shared" si="25"/>
        <v>Loyal</v>
      </c>
    </row>
    <row r="824" spans="1:23" x14ac:dyDescent="0.2">
      <c r="A824" t="s">
        <v>858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 t="shared" si="24"/>
        <v>0</v>
      </c>
      <c r="W824" t="str">
        <f t="shared" si="25"/>
        <v>Loyal</v>
      </c>
    </row>
    <row r="825" spans="1:23" x14ac:dyDescent="0.2">
      <c r="A825" t="s">
        <v>859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>
        <f t="shared" si="24"/>
        <v>0</v>
      </c>
      <c r="W825" t="str">
        <f t="shared" si="25"/>
        <v>New</v>
      </c>
    </row>
    <row r="826" spans="1:23" x14ac:dyDescent="0.2">
      <c r="A826" t="s">
        <v>860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>
        <f t="shared" si="24"/>
        <v>0</v>
      </c>
      <c r="W826" t="str">
        <f t="shared" si="25"/>
        <v>Loyal</v>
      </c>
    </row>
    <row r="827" spans="1:23" x14ac:dyDescent="0.2">
      <c r="A827" t="s">
        <v>861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>
        <f t="shared" si="24"/>
        <v>1</v>
      </c>
      <c r="W827" t="str">
        <f t="shared" si="25"/>
        <v>Mid</v>
      </c>
    </row>
    <row r="828" spans="1:23" x14ac:dyDescent="0.2">
      <c r="A828" t="s">
        <v>862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>
        <f t="shared" si="24"/>
        <v>1</v>
      </c>
      <c r="W828" t="str">
        <f t="shared" si="25"/>
        <v>New</v>
      </c>
    </row>
    <row r="829" spans="1:23" x14ac:dyDescent="0.2">
      <c r="A829" t="s">
        <v>863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>
        <f t="shared" si="24"/>
        <v>0</v>
      </c>
      <c r="W829" t="str">
        <f t="shared" si="25"/>
        <v>Mid</v>
      </c>
    </row>
    <row r="830" spans="1:23" x14ac:dyDescent="0.2">
      <c r="A830" t="s">
        <v>864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 t="shared" si="24"/>
        <v>1</v>
      </c>
      <c r="W830" t="str">
        <f t="shared" si="25"/>
        <v>Loyal</v>
      </c>
    </row>
    <row r="831" spans="1:23" x14ac:dyDescent="0.2">
      <c r="A831" t="s">
        <v>865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 t="shared" si="24"/>
        <v>0</v>
      </c>
      <c r="W831" t="str">
        <f t="shared" si="25"/>
        <v>Mid</v>
      </c>
    </row>
    <row r="832" spans="1:23" x14ac:dyDescent="0.2">
      <c r="A832" t="s">
        <v>866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 t="shared" si="24"/>
        <v>1</v>
      </c>
      <c r="W832" t="str">
        <f t="shared" si="25"/>
        <v>Loyal</v>
      </c>
    </row>
    <row r="833" spans="1:23" x14ac:dyDescent="0.2">
      <c r="A833" t="s">
        <v>867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>
        <f t="shared" si="24"/>
        <v>0</v>
      </c>
      <c r="W833" t="str">
        <f t="shared" si="25"/>
        <v>Loyal</v>
      </c>
    </row>
    <row r="834" spans="1:23" x14ac:dyDescent="0.2">
      <c r="A834" t="s">
        <v>868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>
        <f t="shared" ref="V834:V897" si="26">IF(U834="Yes", 1, 0)</f>
        <v>0</v>
      </c>
      <c r="W834" t="str">
        <f t="shared" ref="W834:W897" si="27">IF(F834&lt;=12, "New", IF(F834&lt;=36, "Mid", "Loyal"))</f>
        <v>Loyal</v>
      </c>
    </row>
    <row r="835" spans="1:23" x14ac:dyDescent="0.2">
      <c r="A835" t="s">
        <v>869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 t="shared" si="26"/>
        <v>0</v>
      </c>
      <c r="W835" t="str">
        <f t="shared" si="27"/>
        <v>Loyal</v>
      </c>
    </row>
    <row r="836" spans="1:23" x14ac:dyDescent="0.2">
      <c r="A836" t="s">
        <v>870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 t="shared" si="26"/>
        <v>1</v>
      </c>
      <c r="W836" t="str">
        <f t="shared" si="27"/>
        <v>New</v>
      </c>
    </row>
    <row r="837" spans="1:23" x14ac:dyDescent="0.2">
      <c r="A837" t="s">
        <v>871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 t="shared" si="26"/>
        <v>0</v>
      </c>
      <c r="W837" t="str">
        <f t="shared" si="27"/>
        <v>Loyal</v>
      </c>
    </row>
    <row r="838" spans="1:23" x14ac:dyDescent="0.2">
      <c r="A838" t="s">
        <v>872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>
        <f t="shared" si="26"/>
        <v>0</v>
      </c>
      <c r="W838" t="str">
        <f t="shared" si="27"/>
        <v>Loyal</v>
      </c>
    </row>
    <row r="839" spans="1:23" x14ac:dyDescent="0.2">
      <c r="A839" t="s">
        <v>873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>
        <f t="shared" si="26"/>
        <v>1</v>
      </c>
      <c r="W839" t="str">
        <f t="shared" si="27"/>
        <v>New</v>
      </c>
    </row>
    <row r="840" spans="1:23" x14ac:dyDescent="0.2">
      <c r="A840" t="s">
        <v>874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>
        <f t="shared" si="26"/>
        <v>0</v>
      </c>
      <c r="W840" t="str">
        <f t="shared" si="27"/>
        <v>Mid</v>
      </c>
    </row>
    <row r="841" spans="1:23" x14ac:dyDescent="0.2">
      <c r="A841" t="s">
        <v>875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>
        <f t="shared" si="26"/>
        <v>0</v>
      </c>
      <c r="W841" t="str">
        <f t="shared" si="27"/>
        <v>Loyal</v>
      </c>
    </row>
    <row r="842" spans="1:23" x14ac:dyDescent="0.2">
      <c r="A842" t="s">
        <v>876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 t="shared" si="26"/>
        <v>1</v>
      </c>
      <c r="W842" t="str">
        <f t="shared" si="27"/>
        <v>Loyal</v>
      </c>
    </row>
    <row r="843" spans="1:23" x14ac:dyDescent="0.2">
      <c r="A843" t="s">
        <v>877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>
        <f t="shared" si="26"/>
        <v>0</v>
      </c>
      <c r="W843" t="str">
        <f t="shared" si="27"/>
        <v>Loyal</v>
      </c>
    </row>
    <row r="844" spans="1:23" x14ac:dyDescent="0.2">
      <c r="A844" t="s">
        <v>878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>
        <f t="shared" si="26"/>
        <v>1</v>
      </c>
      <c r="W844" t="str">
        <f t="shared" si="27"/>
        <v>New</v>
      </c>
    </row>
    <row r="845" spans="1:23" x14ac:dyDescent="0.2">
      <c r="A845" t="s">
        <v>879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>
        <f t="shared" si="26"/>
        <v>0</v>
      </c>
      <c r="W845" t="str">
        <f t="shared" si="27"/>
        <v>Mid</v>
      </c>
    </row>
    <row r="846" spans="1:23" x14ac:dyDescent="0.2">
      <c r="A846" t="s">
        <v>880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 t="shared" si="26"/>
        <v>1</v>
      </c>
      <c r="W846" t="str">
        <f t="shared" si="27"/>
        <v>New</v>
      </c>
    </row>
    <row r="847" spans="1:23" x14ac:dyDescent="0.2">
      <c r="A847" t="s">
        <v>881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>
        <f t="shared" si="26"/>
        <v>0</v>
      </c>
      <c r="W847" t="str">
        <f t="shared" si="27"/>
        <v>Mid</v>
      </c>
    </row>
    <row r="848" spans="1:23" x14ac:dyDescent="0.2">
      <c r="A848" t="s">
        <v>882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>
        <f t="shared" si="26"/>
        <v>0</v>
      </c>
      <c r="W848" t="str">
        <f t="shared" si="27"/>
        <v>Loyal</v>
      </c>
    </row>
    <row r="849" spans="1:23" x14ac:dyDescent="0.2">
      <c r="A849" t="s">
        <v>883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>
        <f t="shared" si="26"/>
        <v>0</v>
      </c>
      <c r="W849" t="str">
        <f t="shared" si="27"/>
        <v>New</v>
      </c>
    </row>
    <row r="850" spans="1:23" x14ac:dyDescent="0.2">
      <c r="A850" t="s">
        <v>884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>
        <f t="shared" si="26"/>
        <v>0</v>
      </c>
      <c r="W850" t="str">
        <f t="shared" si="27"/>
        <v>Loyal</v>
      </c>
    </row>
    <row r="851" spans="1:23" x14ac:dyDescent="0.2">
      <c r="A851" t="s">
        <v>885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>
        <f t="shared" si="26"/>
        <v>0</v>
      </c>
      <c r="W851" t="str">
        <f t="shared" si="27"/>
        <v>Loyal</v>
      </c>
    </row>
    <row r="852" spans="1:23" x14ac:dyDescent="0.2">
      <c r="A852" t="s">
        <v>886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>
        <f t="shared" si="26"/>
        <v>0</v>
      </c>
      <c r="W852" t="str">
        <f t="shared" si="27"/>
        <v>Loyal</v>
      </c>
    </row>
    <row r="853" spans="1:23" x14ac:dyDescent="0.2">
      <c r="A853" t="s">
        <v>887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>
        <f t="shared" si="26"/>
        <v>0</v>
      </c>
      <c r="W853" t="str">
        <f t="shared" si="27"/>
        <v>Loyal</v>
      </c>
    </row>
    <row r="854" spans="1:23" x14ac:dyDescent="0.2">
      <c r="A854" t="s">
        <v>888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>
        <f t="shared" si="26"/>
        <v>0</v>
      </c>
      <c r="W854" t="str">
        <f t="shared" si="27"/>
        <v>New</v>
      </c>
    </row>
    <row r="855" spans="1:23" x14ac:dyDescent="0.2">
      <c r="A855" t="s">
        <v>889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 t="shared" si="26"/>
        <v>0</v>
      </c>
      <c r="W855" t="str">
        <f t="shared" si="27"/>
        <v>New</v>
      </c>
    </row>
    <row r="856" spans="1:23" x14ac:dyDescent="0.2">
      <c r="A856" t="s">
        <v>890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>
        <f t="shared" si="26"/>
        <v>0</v>
      </c>
      <c r="W856" t="str">
        <f t="shared" si="27"/>
        <v>Loyal</v>
      </c>
    </row>
    <row r="857" spans="1:23" x14ac:dyDescent="0.2">
      <c r="A857" t="s">
        <v>891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 t="shared" si="26"/>
        <v>1</v>
      </c>
      <c r="W857" t="str">
        <f t="shared" si="27"/>
        <v>Loyal</v>
      </c>
    </row>
    <row r="858" spans="1:23" x14ac:dyDescent="0.2">
      <c r="A858" t="s">
        <v>892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>
        <f t="shared" si="26"/>
        <v>0</v>
      </c>
      <c r="W858" t="str">
        <f t="shared" si="27"/>
        <v>Loyal</v>
      </c>
    </row>
    <row r="859" spans="1:23" x14ac:dyDescent="0.2">
      <c r="A859" t="s">
        <v>893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 t="shared" si="26"/>
        <v>1</v>
      </c>
      <c r="W859" t="str">
        <f t="shared" si="27"/>
        <v>New</v>
      </c>
    </row>
    <row r="860" spans="1:23" x14ac:dyDescent="0.2">
      <c r="A860" t="s">
        <v>894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 t="shared" si="26"/>
        <v>0</v>
      </c>
      <c r="W860" t="str">
        <f t="shared" si="27"/>
        <v>Loyal</v>
      </c>
    </row>
    <row r="861" spans="1:23" x14ac:dyDescent="0.2">
      <c r="A861" t="s">
        <v>895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>
        <f t="shared" si="26"/>
        <v>0</v>
      </c>
      <c r="W861" t="str">
        <f t="shared" si="27"/>
        <v>Loyal</v>
      </c>
    </row>
    <row r="862" spans="1:23" x14ac:dyDescent="0.2">
      <c r="A862" t="s">
        <v>896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>
        <f t="shared" si="26"/>
        <v>0</v>
      </c>
      <c r="W862" t="str">
        <f t="shared" si="27"/>
        <v>Mid</v>
      </c>
    </row>
    <row r="863" spans="1:23" x14ac:dyDescent="0.2">
      <c r="A863" t="s">
        <v>897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>
        <f t="shared" si="26"/>
        <v>0</v>
      </c>
      <c r="W863" t="str">
        <f t="shared" si="27"/>
        <v>Loyal</v>
      </c>
    </row>
    <row r="864" spans="1:23" x14ac:dyDescent="0.2">
      <c r="A864" t="s">
        <v>898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 t="shared" si="26"/>
        <v>1</v>
      </c>
      <c r="W864" t="str">
        <f t="shared" si="27"/>
        <v>Mid</v>
      </c>
    </row>
    <row r="865" spans="1:23" x14ac:dyDescent="0.2">
      <c r="A865" t="s">
        <v>899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 t="shared" si="26"/>
        <v>1</v>
      </c>
      <c r="W865" t="str">
        <f t="shared" si="27"/>
        <v>New</v>
      </c>
    </row>
    <row r="866" spans="1:23" x14ac:dyDescent="0.2">
      <c r="A866" t="s">
        <v>900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>
        <f t="shared" si="26"/>
        <v>1</v>
      </c>
      <c r="W866" t="str">
        <f t="shared" si="27"/>
        <v>Mid</v>
      </c>
    </row>
    <row r="867" spans="1:23" x14ac:dyDescent="0.2">
      <c r="A867" t="s">
        <v>901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>
        <f t="shared" si="26"/>
        <v>1</v>
      </c>
      <c r="W867" t="str">
        <f t="shared" si="27"/>
        <v>New</v>
      </c>
    </row>
    <row r="868" spans="1:23" x14ac:dyDescent="0.2">
      <c r="A868" t="s">
        <v>902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>
        <f t="shared" si="26"/>
        <v>0</v>
      </c>
      <c r="W868" t="str">
        <f t="shared" si="27"/>
        <v>Loyal</v>
      </c>
    </row>
    <row r="869" spans="1:23" x14ac:dyDescent="0.2">
      <c r="A869" t="s">
        <v>903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>
        <f t="shared" si="26"/>
        <v>0</v>
      </c>
      <c r="W869" t="str">
        <f t="shared" si="27"/>
        <v>New</v>
      </c>
    </row>
    <row r="870" spans="1:23" x14ac:dyDescent="0.2">
      <c r="A870" t="s">
        <v>904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 t="shared" si="26"/>
        <v>1</v>
      </c>
      <c r="W870" t="str">
        <f t="shared" si="27"/>
        <v>Loyal</v>
      </c>
    </row>
    <row r="871" spans="1:23" x14ac:dyDescent="0.2">
      <c r="A871" t="s">
        <v>905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>
        <f t="shared" si="26"/>
        <v>0</v>
      </c>
      <c r="W871" t="str">
        <f t="shared" si="27"/>
        <v>New</v>
      </c>
    </row>
    <row r="872" spans="1:23" x14ac:dyDescent="0.2">
      <c r="A872" t="s">
        <v>906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>
        <f t="shared" si="26"/>
        <v>0</v>
      </c>
      <c r="W872" t="str">
        <f t="shared" si="27"/>
        <v>Loyal</v>
      </c>
    </row>
    <row r="873" spans="1:23" x14ac:dyDescent="0.2">
      <c r="A873" t="s">
        <v>907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>
        <f t="shared" si="26"/>
        <v>0</v>
      </c>
      <c r="W873" t="str">
        <f t="shared" si="27"/>
        <v>Loyal</v>
      </c>
    </row>
    <row r="874" spans="1:23" x14ac:dyDescent="0.2">
      <c r="A874" t="s">
        <v>908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>
        <f t="shared" si="26"/>
        <v>0</v>
      </c>
      <c r="W874" t="str">
        <f t="shared" si="27"/>
        <v>Loyal</v>
      </c>
    </row>
    <row r="875" spans="1:23" x14ac:dyDescent="0.2">
      <c r="A875" t="s">
        <v>909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 t="shared" si="26"/>
        <v>1</v>
      </c>
      <c r="W875" t="str">
        <f t="shared" si="27"/>
        <v>Loyal</v>
      </c>
    </row>
    <row r="876" spans="1:23" x14ac:dyDescent="0.2">
      <c r="A876" t="s">
        <v>910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>
        <f t="shared" si="26"/>
        <v>0</v>
      </c>
      <c r="W876" t="str">
        <f t="shared" si="27"/>
        <v>Loyal</v>
      </c>
    </row>
    <row r="877" spans="1:23" x14ac:dyDescent="0.2">
      <c r="A877" t="s">
        <v>911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>
        <f t="shared" si="26"/>
        <v>0</v>
      </c>
      <c r="W877" t="str">
        <f t="shared" si="27"/>
        <v>New</v>
      </c>
    </row>
    <row r="878" spans="1:23" x14ac:dyDescent="0.2">
      <c r="A878" t="s">
        <v>912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 t="shared" si="26"/>
        <v>1</v>
      </c>
      <c r="W878" t="str">
        <f t="shared" si="27"/>
        <v>Mid</v>
      </c>
    </row>
    <row r="879" spans="1:23" x14ac:dyDescent="0.2">
      <c r="A879" t="s">
        <v>913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>
        <f t="shared" si="26"/>
        <v>0</v>
      </c>
      <c r="W879" t="str">
        <f t="shared" si="27"/>
        <v>Loyal</v>
      </c>
    </row>
    <row r="880" spans="1:23" x14ac:dyDescent="0.2">
      <c r="A880" t="s">
        <v>914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 t="shared" si="26"/>
        <v>0</v>
      </c>
      <c r="W880" t="str">
        <f t="shared" si="27"/>
        <v>Loyal</v>
      </c>
    </row>
    <row r="881" spans="1:23" x14ac:dyDescent="0.2">
      <c r="A881" t="s">
        <v>915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>
        <f t="shared" si="26"/>
        <v>0</v>
      </c>
      <c r="W881" t="str">
        <f t="shared" si="27"/>
        <v>Mid</v>
      </c>
    </row>
    <row r="882" spans="1:23" x14ac:dyDescent="0.2">
      <c r="A882" t="s">
        <v>916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 t="shared" si="26"/>
        <v>1</v>
      </c>
      <c r="W882" t="str">
        <f t="shared" si="27"/>
        <v>New</v>
      </c>
    </row>
    <row r="883" spans="1:23" x14ac:dyDescent="0.2">
      <c r="A883" t="s">
        <v>917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>
        <f t="shared" si="26"/>
        <v>0</v>
      </c>
      <c r="W883" t="str">
        <f t="shared" si="27"/>
        <v>Mid</v>
      </c>
    </row>
    <row r="884" spans="1:23" x14ac:dyDescent="0.2">
      <c r="A884" t="s">
        <v>918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 t="shared" si="26"/>
        <v>1</v>
      </c>
      <c r="W884" t="str">
        <f t="shared" si="27"/>
        <v>New</v>
      </c>
    </row>
    <row r="885" spans="1:23" x14ac:dyDescent="0.2">
      <c r="A885" t="s">
        <v>919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 t="shared" si="26"/>
        <v>0</v>
      </c>
      <c r="W885" t="str">
        <f t="shared" si="27"/>
        <v>Loyal</v>
      </c>
    </row>
    <row r="886" spans="1:23" x14ac:dyDescent="0.2">
      <c r="A886" t="s">
        <v>920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>
        <f t="shared" si="26"/>
        <v>0</v>
      </c>
      <c r="W886" t="str">
        <f t="shared" si="27"/>
        <v>Loyal</v>
      </c>
    </row>
    <row r="887" spans="1:23" x14ac:dyDescent="0.2">
      <c r="A887" t="s">
        <v>921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>
        <f t="shared" si="26"/>
        <v>0</v>
      </c>
      <c r="W887" t="str">
        <f t="shared" si="27"/>
        <v>New</v>
      </c>
    </row>
    <row r="888" spans="1:23" x14ac:dyDescent="0.2">
      <c r="A888" t="s">
        <v>922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 t="shared" si="26"/>
        <v>0</v>
      </c>
      <c r="W888" t="str">
        <f t="shared" si="27"/>
        <v>New</v>
      </c>
    </row>
    <row r="889" spans="1:23" x14ac:dyDescent="0.2">
      <c r="A889" t="s">
        <v>923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>
        <f t="shared" si="26"/>
        <v>0</v>
      </c>
      <c r="W889" t="str">
        <f t="shared" si="27"/>
        <v>Mid</v>
      </c>
    </row>
    <row r="890" spans="1:23" x14ac:dyDescent="0.2">
      <c r="A890" t="s">
        <v>924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>
        <f t="shared" si="26"/>
        <v>0</v>
      </c>
      <c r="W890" t="str">
        <f t="shared" si="27"/>
        <v>Loyal</v>
      </c>
    </row>
    <row r="891" spans="1:23" x14ac:dyDescent="0.2">
      <c r="A891" t="s">
        <v>925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 t="shared" si="26"/>
        <v>1</v>
      </c>
      <c r="W891" t="str">
        <f t="shared" si="27"/>
        <v>Loyal</v>
      </c>
    </row>
    <row r="892" spans="1:23" x14ac:dyDescent="0.2">
      <c r="A892" t="s">
        <v>926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 t="shared" si="26"/>
        <v>0</v>
      </c>
      <c r="W892" t="str">
        <f t="shared" si="27"/>
        <v>Mid</v>
      </c>
    </row>
    <row r="893" spans="1:23" x14ac:dyDescent="0.2">
      <c r="A893" t="s">
        <v>927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>
        <f t="shared" si="26"/>
        <v>1</v>
      </c>
      <c r="W893" t="str">
        <f t="shared" si="27"/>
        <v>Loyal</v>
      </c>
    </row>
    <row r="894" spans="1:23" x14ac:dyDescent="0.2">
      <c r="A894" t="s">
        <v>928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>
        <f t="shared" si="26"/>
        <v>0</v>
      </c>
      <c r="W894" t="str">
        <f t="shared" si="27"/>
        <v>Mid</v>
      </c>
    </row>
    <row r="895" spans="1:23" x14ac:dyDescent="0.2">
      <c r="A895" t="s">
        <v>929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 t="shared" si="26"/>
        <v>1</v>
      </c>
      <c r="W895" t="str">
        <f t="shared" si="27"/>
        <v>New</v>
      </c>
    </row>
    <row r="896" spans="1:23" x14ac:dyDescent="0.2">
      <c r="A896" t="s">
        <v>930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>
        <f t="shared" si="26"/>
        <v>0</v>
      </c>
      <c r="W896" t="str">
        <f t="shared" si="27"/>
        <v>Loyal</v>
      </c>
    </row>
    <row r="897" spans="1:23" x14ac:dyDescent="0.2">
      <c r="A897" t="s">
        <v>931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>
        <f t="shared" si="26"/>
        <v>0</v>
      </c>
      <c r="W897" t="str">
        <f t="shared" si="27"/>
        <v>Mid</v>
      </c>
    </row>
    <row r="898" spans="1:23" x14ac:dyDescent="0.2">
      <c r="A898" t="s">
        <v>932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>
        <f t="shared" ref="V898:V961" si="28">IF(U898="Yes", 1, 0)</f>
        <v>0</v>
      </c>
      <c r="W898" t="str">
        <f t="shared" ref="W898:W961" si="29">IF(F898&lt;=12, "New", IF(F898&lt;=36, "Mid", "Loyal"))</f>
        <v>Loyal</v>
      </c>
    </row>
    <row r="899" spans="1:23" x14ac:dyDescent="0.2">
      <c r="A899" t="s">
        <v>933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 t="shared" si="28"/>
        <v>0</v>
      </c>
      <c r="W899" t="str">
        <f t="shared" si="29"/>
        <v>Loyal</v>
      </c>
    </row>
    <row r="900" spans="1:23" x14ac:dyDescent="0.2">
      <c r="A900" t="s">
        <v>934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>
        <f t="shared" si="28"/>
        <v>1</v>
      </c>
      <c r="W900" t="str">
        <f t="shared" si="29"/>
        <v>New</v>
      </c>
    </row>
    <row r="901" spans="1:23" x14ac:dyDescent="0.2">
      <c r="A901" t="s">
        <v>935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>
        <f t="shared" si="28"/>
        <v>0</v>
      </c>
      <c r="W901" t="str">
        <f t="shared" si="29"/>
        <v>Loyal</v>
      </c>
    </row>
    <row r="902" spans="1:23" x14ac:dyDescent="0.2">
      <c r="A902" t="s">
        <v>936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>
        <f t="shared" si="28"/>
        <v>0</v>
      </c>
      <c r="W902" t="str">
        <f t="shared" si="29"/>
        <v>New</v>
      </c>
    </row>
    <row r="903" spans="1:23" x14ac:dyDescent="0.2">
      <c r="A903" t="s">
        <v>937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>
        <f t="shared" si="28"/>
        <v>1</v>
      </c>
      <c r="W903" t="str">
        <f t="shared" si="29"/>
        <v>New</v>
      </c>
    </row>
    <row r="904" spans="1:23" x14ac:dyDescent="0.2">
      <c r="A904" t="s">
        <v>938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 t="shared" si="28"/>
        <v>1</v>
      </c>
      <c r="W904" t="str">
        <f t="shared" si="29"/>
        <v>Mid</v>
      </c>
    </row>
    <row r="905" spans="1:23" x14ac:dyDescent="0.2">
      <c r="A905" t="s">
        <v>939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>
        <f t="shared" si="28"/>
        <v>0</v>
      </c>
      <c r="W905" t="str">
        <f t="shared" si="29"/>
        <v>Loyal</v>
      </c>
    </row>
    <row r="906" spans="1:23" x14ac:dyDescent="0.2">
      <c r="A906" t="s">
        <v>940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>
        <f t="shared" si="28"/>
        <v>0</v>
      </c>
      <c r="W906" t="str">
        <f t="shared" si="29"/>
        <v>Loyal</v>
      </c>
    </row>
    <row r="907" spans="1:23" x14ac:dyDescent="0.2">
      <c r="A907" t="s">
        <v>941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 t="shared" si="28"/>
        <v>1</v>
      </c>
      <c r="W907" t="str">
        <f t="shared" si="29"/>
        <v>New</v>
      </c>
    </row>
    <row r="908" spans="1:23" x14ac:dyDescent="0.2">
      <c r="A908" t="s">
        <v>942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 t="shared" si="28"/>
        <v>0</v>
      </c>
      <c r="W908" t="str">
        <f t="shared" si="29"/>
        <v>New</v>
      </c>
    </row>
    <row r="909" spans="1:23" x14ac:dyDescent="0.2">
      <c r="A909" t="s">
        <v>943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>
        <f t="shared" si="28"/>
        <v>0</v>
      </c>
      <c r="W909" t="str">
        <f t="shared" si="29"/>
        <v>Mid</v>
      </c>
    </row>
    <row r="910" spans="1:23" x14ac:dyDescent="0.2">
      <c r="A910" t="s">
        <v>944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>
        <f t="shared" si="28"/>
        <v>0</v>
      </c>
      <c r="W910" t="str">
        <f t="shared" si="29"/>
        <v>New</v>
      </c>
    </row>
    <row r="911" spans="1:23" x14ac:dyDescent="0.2">
      <c r="A911" t="s">
        <v>945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 t="shared" si="28"/>
        <v>0</v>
      </c>
      <c r="W911" t="str">
        <f t="shared" si="29"/>
        <v>Loyal</v>
      </c>
    </row>
    <row r="912" spans="1:23" x14ac:dyDescent="0.2">
      <c r="A912" t="s">
        <v>946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 t="shared" si="28"/>
        <v>1</v>
      </c>
      <c r="W912" t="str">
        <f t="shared" si="29"/>
        <v>New</v>
      </c>
    </row>
    <row r="913" spans="1:23" x14ac:dyDescent="0.2">
      <c r="A913" t="s">
        <v>947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>
        <f t="shared" si="28"/>
        <v>0</v>
      </c>
      <c r="W913" t="str">
        <f t="shared" si="29"/>
        <v>Mid</v>
      </c>
    </row>
    <row r="914" spans="1:23" x14ac:dyDescent="0.2">
      <c r="A914" t="s">
        <v>948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>
        <f t="shared" si="28"/>
        <v>0</v>
      </c>
      <c r="W914" t="str">
        <f t="shared" si="29"/>
        <v>Loyal</v>
      </c>
    </row>
    <row r="915" spans="1:23" x14ac:dyDescent="0.2">
      <c r="A915" t="s">
        <v>949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>
        <f t="shared" si="28"/>
        <v>0</v>
      </c>
      <c r="W915" t="str">
        <f t="shared" si="29"/>
        <v>New</v>
      </c>
    </row>
    <row r="916" spans="1:23" x14ac:dyDescent="0.2">
      <c r="A916" t="s">
        <v>950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>
        <f t="shared" si="28"/>
        <v>0</v>
      </c>
      <c r="W916" t="str">
        <f t="shared" si="29"/>
        <v>Loyal</v>
      </c>
    </row>
    <row r="917" spans="1:23" x14ac:dyDescent="0.2">
      <c r="A917" t="s">
        <v>951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 t="shared" si="28"/>
        <v>1</v>
      </c>
      <c r="W917" t="str">
        <f t="shared" si="29"/>
        <v>New</v>
      </c>
    </row>
    <row r="918" spans="1:23" x14ac:dyDescent="0.2">
      <c r="A918" t="s">
        <v>952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>
        <f t="shared" si="28"/>
        <v>0</v>
      </c>
      <c r="W918" t="str">
        <f t="shared" si="29"/>
        <v>Mid</v>
      </c>
    </row>
    <row r="919" spans="1:23" x14ac:dyDescent="0.2">
      <c r="A919" t="s">
        <v>953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>
        <f t="shared" si="28"/>
        <v>0</v>
      </c>
      <c r="W919" t="str">
        <f t="shared" si="29"/>
        <v>Loyal</v>
      </c>
    </row>
    <row r="920" spans="1:23" x14ac:dyDescent="0.2">
      <c r="A920" t="s">
        <v>954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 t="shared" si="28"/>
        <v>0</v>
      </c>
      <c r="W920" t="str">
        <f t="shared" si="29"/>
        <v>Mid</v>
      </c>
    </row>
    <row r="921" spans="1:23" x14ac:dyDescent="0.2">
      <c r="A921" t="s">
        <v>955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>
        <f t="shared" si="28"/>
        <v>0</v>
      </c>
      <c r="W921" t="str">
        <f t="shared" si="29"/>
        <v>Mid</v>
      </c>
    </row>
    <row r="922" spans="1:23" x14ac:dyDescent="0.2">
      <c r="A922" t="s">
        <v>956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>
        <f t="shared" si="28"/>
        <v>0</v>
      </c>
      <c r="W922" t="str">
        <f t="shared" si="29"/>
        <v>Loyal</v>
      </c>
    </row>
    <row r="923" spans="1:23" x14ac:dyDescent="0.2">
      <c r="A923" t="s">
        <v>957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>
        <f t="shared" si="28"/>
        <v>0</v>
      </c>
      <c r="W923" t="str">
        <f t="shared" si="29"/>
        <v>New</v>
      </c>
    </row>
    <row r="924" spans="1:23" x14ac:dyDescent="0.2">
      <c r="A924" t="s">
        <v>958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 t="shared" si="28"/>
        <v>0</v>
      </c>
      <c r="W924" t="str">
        <f t="shared" si="29"/>
        <v>Mid</v>
      </c>
    </row>
    <row r="925" spans="1:23" x14ac:dyDescent="0.2">
      <c r="A925" t="s">
        <v>959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>
        <f t="shared" si="28"/>
        <v>0</v>
      </c>
      <c r="W925" t="str">
        <f t="shared" si="29"/>
        <v>Loyal</v>
      </c>
    </row>
    <row r="926" spans="1:23" x14ac:dyDescent="0.2">
      <c r="A926" t="s">
        <v>960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 t="shared" si="28"/>
        <v>0</v>
      </c>
      <c r="W926" t="str">
        <f t="shared" si="29"/>
        <v>Mid</v>
      </c>
    </row>
    <row r="927" spans="1:23" x14ac:dyDescent="0.2">
      <c r="A927" t="s">
        <v>961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>
        <f t="shared" si="28"/>
        <v>0</v>
      </c>
      <c r="W927" t="str">
        <f t="shared" si="29"/>
        <v>Mid</v>
      </c>
    </row>
    <row r="928" spans="1:23" x14ac:dyDescent="0.2">
      <c r="A928" t="s">
        <v>962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 t="shared" si="28"/>
        <v>1</v>
      </c>
      <c r="W928" t="str">
        <f t="shared" si="29"/>
        <v>New</v>
      </c>
    </row>
    <row r="929" spans="1:23" x14ac:dyDescent="0.2">
      <c r="A929" t="s">
        <v>963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 t="shared" si="28"/>
        <v>1</v>
      </c>
      <c r="W929" t="str">
        <f t="shared" si="29"/>
        <v>Mid</v>
      </c>
    </row>
    <row r="930" spans="1:23" x14ac:dyDescent="0.2">
      <c r="A930" t="s">
        <v>964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>
        <f t="shared" si="28"/>
        <v>0</v>
      </c>
      <c r="W930" t="str">
        <f t="shared" si="29"/>
        <v>Loyal</v>
      </c>
    </row>
    <row r="931" spans="1:23" x14ac:dyDescent="0.2">
      <c r="A931" t="s">
        <v>965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 t="shared" si="28"/>
        <v>0</v>
      </c>
      <c r="W931" t="str">
        <f t="shared" si="29"/>
        <v>Mid</v>
      </c>
    </row>
    <row r="932" spans="1:23" x14ac:dyDescent="0.2">
      <c r="A932" t="s">
        <v>966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>
        <f t="shared" si="28"/>
        <v>0</v>
      </c>
      <c r="W932" t="str">
        <f t="shared" si="29"/>
        <v>Mid</v>
      </c>
    </row>
    <row r="933" spans="1:23" x14ac:dyDescent="0.2">
      <c r="A933" t="s">
        <v>967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>
        <f t="shared" si="28"/>
        <v>0</v>
      </c>
      <c r="W933" t="str">
        <f t="shared" si="29"/>
        <v>Mid</v>
      </c>
    </row>
    <row r="934" spans="1:23" x14ac:dyDescent="0.2">
      <c r="A934" t="s">
        <v>968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>
        <f t="shared" si="28"/>
        <v>0</v>
      </c>
      <c r="W934" t="str">
        <f t="shared" si="29"/>
        <v>Loyal</v>
      </c>
    </row>
    <row r="935" spans="1:23" x14ac:dyDescent="0.2">
      <c r="A935" t="s">
        <v>969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 t="shared" si="28"/>
        <v>1</v>
      </c>
      <c r="W935" t="str">
        <f t="shared" si="29"/>
        <v>New</v>
      </c>
    </row>
    <row r="936" spans="1:23" x14ac:dyDescent="0.2">
      <c r="A936" t="s">
        <v>970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>
        <f t="shared" si="28"/>
        <v>0</v>
      </c>
      <c r="W936" t="str">
        <f t="shared" si="29"/>
        <v>New</v>
      </c>
    </row>
    <row r="937" spans="1:23" x14ac:dyDescent="0.2">
      <c r="A937" t="s">
        <v>971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 t="shared" si="28"/>
        <v>0</v>
      </c>
      <c r="W937" t="str">
        <f t="shared" si="29"/>
        <v>New</v>
      </c>
    </row>
    <row r="938" spans="1:23" x14ac:dyDescent="0.2">
      <c r="A938" t="s">
        <v>972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>
        <v>0</v>
      </c>
      <c r="U938" t="s">
        <v>24</v>
      </c>
      <c r="V938">
        <f t="shared" si="28"/>
        <v>0</v>
      </c>
      <c r="W938" t="str">
        <f t="shared" si="29"/>
        <v>New</v>
      </c>
    </row>
    <row r="939" spans="1:23" x14ac:dyDescent="0.2">
      <c r="A939" t="s">
        <v>973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 t="shared" si="28"/>
        <v>1</v>
      </c>
      <c r="W939" t="str">
        <f t="shared" si="29"/>
        <v>New</v>
      </c>
    </row>
    <row r="940" spans="1:23" x14ac:dyDescent="0.2">
      <c r="A940" t="s">
        <v>974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>
        <f t="shared" si="28"/>
        <v>0</v>
      </c>
      <c r="W940" t="str">
        <f t="shared" si="29"/>
        <v>Loyal</v>
      </c>
    </row>
    <row r="941" spans="1:23" x14ac:dyDescent="0.2">
      <c r="A941" t="s">
        <v>975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>
        <f t="shared" si="28"/>
        <v>0</v>
      </c>
      <c r="W941" t="str">
        <f t="shared" si="29"/>
        <v>Mid</v>
      </c>
    </row>
    <row r="942" spans="1:23" x14ac:dyDescent="0.2">
      <c r="A942" t="s">
        <v>976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>
        <f t="shared" si="28"/>
        <v>0</v>
      </c>
      <c r="W942" t="str">
        <f t="shared" si="29"/>
        <v>Mid</v>
      </c>
    </row>
    <row r="943" spans="1:23" x14ac:dyDescent="0.2">
      <c r="A943" t="s">
        <v>977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 t="shared" si="28"/>
        <v>0</v>
      </c>
      <c r="W943" t="str">
        <f t="shared" si="29"/>
        <v>Mid</v>
      </c>
    </row>
    <row r="944" spans="1:23" x14ac:dyDescent="0.2">
      <c r="A944" t="s">
        <v>978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>
        <f t="shared" si="28"/>
        <v>0</v>
      </c>
      <c r="W944" t="str">
        <f t="shared" si="29"/>
        <v>Mid</v>
      </c>
    </row>
    <row r="945" spans="1:23" x14ac:dyDescent="0.2">
      <c r="A945" t="s">
        <v>979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>
        <f t="shared" si="28"/>
        <v>0</v>
      </c>
      <c r="W945" t="str">
        <f t="shared" si="29"/>
        <v>Loyal</v>
      </c>
    </row>
    <row r="946" spans="1:23" x14ac:dyDescent="0.2">
      <c r="A946" t="s">
        <v>980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>
        <f t="shared" si="28"/>
        <v>0</v>
      </c>
      <c r="W946" t="str">
        <f t="shared" si="29"/>
        <v>Loyal</v>
      </c>
    </row>
    <row r="947" spans="1:23" x14ac:dyDescent="0.2">
      <c r="A947" t="s">
        <v>981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>
        <f t="shared" si="28"/>
        <v>1</v>
      </c>
      <c r="W947" t="str">
        <f t="shared" si="29"/>
        <v>New</v>
      </c>
    </row>
    <row r="948" spans="1:23" x14ac:dyDescent="0.2">
      <c r="A948" t="s">
        <v>982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>
        <f t="shared" si="28"/>
        <v>0</v>
      </c>
      <c r="W948" t="str">
        <f t="shared" si="29"/>
        <v>New</v>
      </c>
    </row>
    <row r="949" spans="1:23" x14ac:dyDescent="0.2">
      <c r="A949" t="s">
        <v>983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>
        <f t="shared" si="28"/>
        <v>0</v>
      </c>
      <c r="W949" t="str">
        <f t="shared" si="29"/>
        <v>Mid</v>
      </c>
    </row>
    <row r="950" spans="1:23" x14ac:dyDescent="0.2">
      <c r="A950" t="s">
        <v>984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 t="shared" si="28"/>
        <v>1</v>
      </c>
      <c r="W950" t="str">
        <f t="shared" si="29"/>
        <v>Mid</v>
      </c>
    </row>
    <row r="951" spans="1:23" x14ac:dyDescent="0.2">
      <c r="A951" t="s">
        <v>985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>
        <f t="shared" si="28"/>
        <v>0</v>
      </c>
      <c r="W951" t="str">
        <f t="shared" si="29"/>
        <v>Mid</v>
      </c>
    </row>
    <row r="952" spans="1:23" x14ac:dyDescent="0.2">
      <c r="A952" t="s">
        <v>986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>
        <f t="shared" si="28"/>
        <v>1</v>
      </c>
      <c r="W952" t="str">
        <f t="shared" si="29"/>
        <v>New</v>
      </c>
    </row>
    <row r="953" spans="1:23" x14ac:dyDescent="0.2">
      <c r="A953" t="s">
        <v>987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 t="shared" si="28"/>
        <v>0</v>
      </c>
      <c r="W953" t="str">
        <f t="shared" si="29"/>
        <v>New</v>
      </c>
    </row>
    <row r="954" spans="1:23" x14ac:dyDescent="0.2">
      <c r="A954" t="s">
        <v>988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>
        <f t="shared" si="28"/>
        <v>0</v>
      </c>
      <c r="W954" t="str">
        <f t="shared" si="29"/>
        <v>Mid</v>
      </c>
    </row>
    <row r="955" spans="1:23" x14ac:dyDescent="0.2">
      <c r="A955" t="s">
        <v>989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 t="shared" si="28"/>
        <v>0</v>
      </c>
      <c r="W955" t="str">
        <f t="shared" si="29"/>
        <v>Mid</v>
      </c>
    </row>
    <row r="956" spans="1:23" x14ac:dyDescent="0.2">
      <c r="A956" t="s">
        <v>990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 t="shared" si="28"/>
        <v>0</v>
      </c>
      <c r="W956" t="str">
        <f t="shared" si="29"/>
        <v>Mid</v>
      </c>
    </row>
    <row r="957" spans="1:23" x14ac:dyDescent="0.2">
      <c r="A957" t="s">
        <v>991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>
        <f t="shared" si="28"/>
        <v>1</v>
      </c>
      <c r="W957" t="str">
        <f t="shared" si="29"/>
        <v>New</v>
      </c>
    </row>
    <row r="958" spans="1:23" x14ac:dyDescent="0.2">
      <c r="A958" t="s">
        <v>992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>
        <f t="shared" si="28"/>
        <v>0</v>
      </c>
      <c r="W958" t="str">
        <f t="shared" si="29"/>
        <v>Loyal</v>
      </c>
    </row>
    <row r="959" spans="1:23" x14ac:dyDescent="0.2">
      <c r="A959" t="s">
        <v>993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 t="shared" si="28"/>
        <v>0</v>
      </c>
      <c r="W959" t="str">
        <f t="shared" si="29"/>
        <v>New</v>
      </c>
    </row>
    <row r="960" spans="1:23" x14ac:dyDescent="0.2">
      <c r="A960" t="s">
        <v>994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>
        <f t="shared" si="28"/>
        <v>0</v>
      </c>
      <c r="W960" t="str">
        <f t="shared" si="29"/>
        <v>Mid</v>
      </c>
    </row>
    <row r="961" spans="1:23" x14ac:dyDescent="0.2">
      <c r="A961" t="s">
        <v>995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 t="shared" si="28"/>
        <v>0</v>
      </c>
      <c r="W961" t="str">
        <f t="shared" si="29"/>
        <v>Mid</v>
      </c>
    </row>
    <row r="962" spans="1:23" x14ac:dyDescent="0.2">
      <c r="A962" t="s">
        <v>996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>
        <f t="shared" ref="V962:V1025" si="30">IF(U962="Yes", 1, 0)</f>
        <v>0</v>
      </c>
      <c r="W962" t="str">
        <f t="shared" ref="W962:W1025" si="31">IF(F962&lt;=12, "New", IF(F962&lt;=36, "Mid", "Loyal"))</f>
        <v>New</v>
      </c>
    </row>
    <row r="963" spans="1:23" x14ac:dyDescent="0.2">
      <c r="A963" t="s">
        <v>997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>
        <f t="shared" si="30"/>
        <v>0</v>
      </c>
      <c r="W963" t="str">
        <f t="shared" si="31"/>
        <v>Mid</v>
      </c>
    </row>
    <row r="964" spans="1:23" x14ac:dyDescent="0.2">
      <c r="A964" t="s">
        <v>998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>
        <f t="shared" si="30"/>
        <v>0</v>
      </c>
      <c r="W964" t="str">
        <f t="shared" si="31"/>
        <v>New</v>
      </c>
    </row>
    <row r="965" spans="1:23" x14ac:dyDescent="0.2">
      <c r="A965" t="s">
        <v>999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>
        <f t="shared" si="30"/>
        <v>0</v>
      </c>
      <c r="W965" t="str">
        <f t="shared" si="31"/>
        <v>Loyal</v>
      </c>
    </row>
    <row r="966" spans="1:23" x14ac:dyDescent="0.2">
      <c r="A966" t="s">
        <v>1000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>
        <f t="shared" si="30"/>
        <v>1</v>
      </c>
      <c r="W966" t="str">
        <f t="shared" si="31"/>
        <v>New</v>
      </c>
    </row>
    <row r="967" spans="1:23" x14ac:dyDescent="0.2">
      <c r="A967" t="s">
        <v>1001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>
        <f t="shared" si="30"/>
        <v>1</v>
      </c>
      <c r="W967" t="str">
        <f t="shared" si="31"/>
        <v>New</v>
      </c>
    </row>
    <row r="968" spans="1:23" x14ac:dyDescent="0.2">
      <c r="A968" t="s">
        <v>1002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 t="shared" si="30"/>
        <v>1</v>
      </c>
      <c r="W968" t="str">
        <f t="shared" si="31"/>
        <v>New</v>
      </c>
    </row>
    <row r="969" spans="1:23" x14ac:dyDescent="0.2">
      <c r="A969" t="s">
        <v>1003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>
        <f t="shared" si="30"/>
        <v>0</v>
      </c>
      <c r="W969" t="str">
        <f t="shared" si="31"/>
        <v>New</v>
      </c>
    </row>
    <row r="970" spans="1:23" x14ac:dyDescent="0.2">
      <c r="A970" t="s">
        <v>1004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>
        <f t="shared" si="30"/>
        <v>0</v>
      </c>
      <c r="W970" t="str">
        <f t="shared" si="31"/>
        <v>Loyal</v>
      </c>
    </row>
    <row r="971" spans="1:23" x14ac:dyDescent="0.2">
      <c r="A971" t="s">
        <v>1005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 t="shared" si="30"/>
        <v>1</v>
      </c>
      <c r="W971" t="str">
        <f t="shared" si="31"/>
        <v>New</v>
      </c>
    </row>
    <row r="972" spans="1:23" x14ac:dyDescent="0.2">
      <c r="A972" t="s">
        <v>1006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 t="shared" si="30"/>
        <v>1</v>
      </c>
      <c r="W972" t="str">
        <f t="shared" si="31"/>
        <v>New</v>
      </c>
    </row>
    <row r="973" spans="1:23" x14ac:dyDescent="0.2">
      <c r="A973" t="s">
        <v>1007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>
        <f t="shared" si="30"/>
        <v>0</v>
      </c>
      <c r="W973" t="str">
        <f t="shared" si="31"/>
        <v>Loyal</v>
      </c>
    </row>
    <row r="974" spans="1:23" x14ac:dyDescent="0.2">
      <c r="A974" t="s">
        <v>1008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>
        <f t="shared" si="30"/>
        <v>0</v>
      </c>
      <c r="W974" t="str">
        <f t="shared" si="31"/>
        <v>Loyal</v>
      </c>
    </row>
    <row r="975" spans="1:23" x14ac:dyDescent="0.2">
      <c r="A975" t="s">
        <v>1009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 t="shared" si="30"/>
        <v>1</v>
      </c>
      <c r="W975" t="str">
        <f t="shared" si="31"/>
        <v>Loyal</v>
      </c>
    </row>
    <row r="976" spans="1:23" x14ac:dyDescent="0.2">
      <c r="A976" t="s">
        <v>1010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>
        <f t="shared" si="30"/>
        <v>0</v>
      </c>
      <c r="W976" t="str">
        <f t="shared" si="31"/>
        <v>Loyal</v>
      </c>
    </row>
    <row r="977" spans="1:23" x14ac:dyDescent="0.2">
      <c r="A977" t="s">
        <v>1011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 t="shared" si="30"/>
        <v>1</v>
      </c>
      <c r="W977" t="str">
        <f t="shared" si="31"/>
        <v>Loyal</v>
      </c>
    </row>
    <row r="978" spans="1:23" x14ac:dyDescent="0.2">
      <c r="A978" t="s">
        <v>1012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 t="shared" si="30"/>
        <v>1</v>
      </c>
      <c r="W978" t="str">
        <f t="shared" si="31"/>
        <v>New</v>
      </c>
    </row>
    <row r="979" spans="1:23" x14ac:dyDescent="0.2">
      <c r="A979" t="s">
        <v>1013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 t="shared" si="30"/>
        <v>0</v>
      </c>
      <c r="W979" t="str">
        <f t="shared" si="31"/>
        <v>New</v>
      </c>
    </row>
    <row r="980" spans="1:23" x14ac:dyDescent="0.2">
      <c r="A980" t="s">
        <v>1014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 t="shared" si="30"/>
        <v>1</v>
      </c>
      <c r="W980" t="str">
        <f t="shared" si="31"/>
        <v>Loyal</v>
      </c>
    </row>
    <row r="981" spans="1:23" x14ac:dyDescent="0.2">
      <c r="A981" t="s">
        <v>1015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>
        <f t="shared" si="30"/>
        <v>0</v>
      </c>
      <c r="W981" t="str">
        <f t="shared" si="31"/>
        <v>Mid</v>
      </c>
    </row>
    <row r="982" spans="1:23" x14ac:dyDescent="0.2">
      <c r="A982" t="s">
        <v>1016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>
        <f t="shared" si="30"/>
        <v>0</v>
      </c>
      <c r="W982" t="str">
        <f t="shared" si="31"/>
        <v>Mid</v>
      </c>
    </row>
    <row r="983" spans="1:23" x14ac:dyDescent="0.2">
      <c r="A983" t="s">
        <v>1017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>
        <f t="shared" si="30"/>
        <v>0</v>
      </c>
      <c r="W983" t="str">
        <f t="shared" si="31"/>
        <v>Loyal</v>
      </c>
    </row>
    <row r="984" spans="1:23" x14ac:dyDescent="0.2">
      <c r="A984" t="s">
        <v>1018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 t="shared" si="30"/>
        <v>0</v>
      </c>
      <c r="W984" t="str">
        <f t="shared" si="31"/>
        <v>Loyal</v>
      </c>
    </row>
    <row r="985" spans="1:23" x14ac:dyDescent="0.2">
      <c r="A985" t="s">
        <v>1019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 t="shared" si="30"/>
        <v>1</v>
      </c>
      <c r="W985" t="str">
        <f t="shared" si="31"/>
        <v>New</v>
      </c>
    </row>
    <row r="986" spans="1:23" x14ac:dyDescent="0.2">
      <c r="A986" t="s">
        <v>1020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>
        <f t="shared" si="30"/>
        <v>0</v>
      </c>
      <c r="W986" t="str">
        <f t="shared" si="31"/>
        <v>Loyal</v>
      </c>
    </row>
    <row r="987" spans="1:23" x14ac:dyDescent="0.2">
      <c r="A987" t="s">
        <v>1021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>
        <f t="shared" si="30"/>
        <v>1</v>
      </c>
      <c r="W987" t="str">
        <f t="shared" si="31"/>
        <v>Mid</v>
      </c>
    </row>
    <row r="988" spans="1:23" x14ac:dyDescent="0.2">
      <c r="A988" t="s">
        <v>1022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>
        <f t="shared" si="30"/>
        <v>0</v>
      </c>
      <c r="W988" t="str">
        <f t="shared" si="31"/>
        <v>New</v>
      </c>
    </row>
    <row r="989" spans="1:23" x14ac:dyDescent="0.2">
      <c r="A989" t="s">
        <v>1023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>
        <f t="shared" si="30"/>
        <v>0</v>
      </c>
      <c r="W989" t="str">
        <f t="shared" si="31"/>
        <v>New</v>
      </c>
    </row>
    <row r="990" spans="1:23" x14ac:dyDescent="0.2">
      <c r="A990" t="s">
        <v>1024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>
        <f t="shared" si="30"/>
        <v>0</v>
      </c>
      <c r="W990" t="str">
        <f t="shared" si="31"/>
        <v>Mid</v>
      </c>
    </row>
    <row r="991" spans="1:23" x14ac:dyDescent="0.2">
      <c r="A991" t="s">
        <v>1025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>
        <f t="shared" si="30"/>
        <v>0</v>
      </c>
      <c r="W991" t="str">
        <f t="shared" si="31"/>
        <v>Mid</v>
      </c>
    </row>
    <row r="992" spans="1:23" x14ac:dyDescent="0.2">
      <c r="A992" t="s">
        <v>1026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>
        <f t="shared" si="30"/>
        <v>0</v>
      </c>
      <c r="W992" t="str">
        <f t="shared" si="31"/>
        <v>Loyal</v>
      </c>
    </row>
    <row r="993" spans="1:23" x14ac:dyDescent="0.2">
      <c r="A993" t="s">
        <v>1027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>
        <f t="shared" si="30"/>
        <v>0</v>
      </c>
      <c r="W993" t="str">
        <f t="shared" si="31"/>
        <v>Loyal</v>
      </c>
    </row>
    <row r="994" spans="1:23" x14ac:dyDescent="0.2">
      <c r="A994" t="s">
        <v>1028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>
        <f t="shared" si="30"/>
        <v>0</v>
      </c>
      <c r="W994" t="str">
        <f t="shared" si="31"/>
        <v>Mid</v>
      </c>
    </row>
    <row r="995" spans="1:23" x14ac:dyDescent="0.2">
      <c r="A995" t="s">
        <v>1029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>
        <f t="shared" si="30"/>
        <v>0</v>
      </c>
      <c r="W995" t="str">
        <f t="shared" si="31"/>
        <v>New</v>
      </c>
    </row>
    <row r="996" spans="1:23" x14ac:dyDescent="0.2">
      <c r="A996" t="s">
        <v>1030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>
        <f t="shared" si="30"/>
        <v>0</v>
      </c>
      <c r="W996" t="str">
        <f t="shared" si="31"/>
        <v>Mid</v>
      </c>
    </row>
    <row r="997" spans="1:23" x14ac:dyDescent="0.2">
      <c r="A997" t="s">
        <v>1031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>
        <f t="shared" si="30"/>
        <v>1</v>
      </c>
      <c r="W997" t="str">
        <f t="shared" si="31"/>
        <v>Mid</v>
      </c>
    </row>
    <row r="998" spans="1:23" x14ac:dyDescent="0.2">
      <c r="A998" t="s">
        <v>1032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>
        <f t="shared" si="30"/>
        <v>1</v>
      </c>
      <c r="W998" t="str">
        <f t="shared" si="31"/>
        <v>Mid</v>
      </c>
    </row>
    <row r="999" spans="1:23" x14ac:dyDescent="0.2">
      <c r="A999" t="s">
        <v>1033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 t="shared" si="30"/>
        <v>1</v>
      </c>
      <c r="W999" t="str">
        <f t="shared" si="31"/>
        <v>New</v>
      </c>
    </row>
    <row r="1000" spans="1:23" x14ac:dyDescent="0.2">
      <c r="A1000" t="s">
        <v>1034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>
        <f t="shared" si="30"/>
        <v>0</v>
      </c>
      <c r="W1000" t="str">
        <f t="shared" si="31"/>
        <v>Loyal</v>
      </c>
    </row>
    <row r="1001" spans="1:23" x14ac:dyDescent="0.2">
      <c r="A1001" t="s">
        <v>1035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 t="shared" si="30"/>
        <v>0</v>
      </c>
      <c r="W1001" t="str">
        <f t="shared" si="31"/>
        <v>New</v>
      </c>
    </row>
    <row r="1002" spans="1:23" x14ac:dyDescent="0.2">
      <c r="A1002" t="s">
        <v>1036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 t="shared" si="30"/>
        <v>1</v>
      </c>
      <c r="W1002" t="str">
        <f t="shared" si="31"/>
        <v>New</v>
      </c>
    </row>
    <row r="1003" spans="1:23" x14ac:dyDescent="0.2">
      <c r="A1003" t="s">
        <v>1037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 t="shared" si="30"/>
        <v>1</v>
      </c>
      <c r="W1003" t="str">
        <f t="shared" si="31"/>
        <v>Mid</v>
      </c>
    </row>
    <row r="1004" spans="1:23" x14ac:dyDescent="0.2">
      <c r="A1004" t="s">
        <v>1038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>
        <f t="shared" si="30"/>
        <v>0</v>
      </c>
      <c r="W1004" t="str">
        <f t="shared" si="31"/>
        <v>New</v>
      </c>
    </row>
    <row r="1005" spans="1:23" x14ac:dyDescent="0.2">
      <c r="A1005" t="s">
        <v>1039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>
        <f t="shared" si="30"/>
        <v>0</v>
      </c>
      <c r="W1005" t="str">
        <f t="shared" si="31"/>
        <v>Loyal</v>
      </c>
    </row>
    <row r="1006" spans="1:23" x14ac:dyDescent="0.2">
      <c r="A1006" t="s">
        <v>1040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>
        <f t="shared" si="30"/>
        <v>0</v>
      </c>
      <c r="W1006" t="str">
        <f t="shared" si="31"/>
        <v>Mid</v>
      </c>
    </row>
    <row r="1007" spans="1:23" x14ac:dyDescent="0.2">
      <c r="A1007" t="s">
        <v>1041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>
        <f t="shared" si="30"/>
        <v>0</v>
      </c>
      <c r="W1007" t="str">
        <f t="shared" si="31"/>
        <v>Loyal</v>
      </c>
    </row>
    <row r="1008" spans="1:23" x14ac:dyDescent="0.2">
      <c r="A1008" t="s">
        <v>1042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 t="shared" si="30"/>
        <v>1</v>
      </c>
      <c r="W1008" t="str">
        <f t="shared" si="31"/>
        <v>Mid</v>
      </c>
    </row>
    <row r="1009" spans="1:23" x14ac:dyDescent="0.2">
      <c r="A1009" t="s">
        <v>1043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 t="shared" si="30"/>
        <v>1</v>
      </c>
      <c r="W1009" t="str">
        <f t="shared" si="31"/>
        <v>New</v>
      </c>
    </row>
    <row r="1010" spans="1:23" x14ac:dyDescent="0.2">
      <c r="A1010" t="s">
        <v>1044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>
        <f t="shared" si="30"/>
        <v>1</v>
      </c>
      <c r="W1010" t="str">
        <f t="shared" si="31"/>
        <v>Mid</v>
      </c>
    </row>
    <row r="1011" spans="1:23" x14ac:dyDescent="0.2">
      <c r="A1011" t="s">
        <v>1045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 t="shared" si="30"/>
        <v>0</v>
      </c>
      <c r="W1011" t="str">
        <f t="shared" si="31"/>
        <v>Mid</v>
      </c>
    </row>
    <row r="1012" spans="1:23" x14ac:dyDescent="0.2">
      <c r="A1012" t="s">
        <v>1046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>
        <f t="shared" si="30"/>
        <v>0</v>
      </c>
      <c r="W1012" t="str">
        <f t="shared" si="31"/>
        <v>New</v>
      </c>
    </row>
    <row r="1013" spans="1:23" x14ac:dyDescent="0.2">
      <c r="A1013" t="s">
        <v>1047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>
        <f t="shared" si="30"/>
        <v>0</v>
      </c>
      <c r="W1013" t="str">
        <f t="shared" si="31"/>
        <v>Loyal</v>
      </c>
    </row>
    <row r="1014" spans="1:23" x14ac:dyDescent="0.2">
      <c r="A1014" t="s">
        <v>1048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>
        <f t="shared" si="30"/>
        <v>0</v>
      </c>
      <c r="W1014" t="str">
        <f t="shared" si="31"/>
        <v>New</v>
      </c>
    </row>
    <row r="1015" spans="1:23" x14ac:dyDescent="0.2">
      <c r="A1015" t="s">
        <v>1049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 t="shared" si="30"/>
        <v>0</v>
      </c>
      <c r="W1015" t="str">
        <f t="shared" si="31"/>
        <v>New</v>
      </c>
    </row>
    <row r="1016" spans="1:23" x14ac:dyDescent="0.2">
      <c r="A1016" t="s">
        <v>1050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 t="shared" si="30"/>
        <v>1</v>
      </c>
      <c r="W1016" t="str">
        <f t="shared" si="31"/>
        <v>Mid</v>
      </c>
    </row>
    <row r="1017" spans="1:23" x14ac:dyDescent="0.2">
      <c r="A1017" t="s">
        <v>1051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>
        <f t="shared" si="30"/>
        <v>1</v>
      </c>
      <c r="W1017" t="str">
        <f t="shared" si="31"/>
        <v>New</v>
      </c>
    </row>
    <row r="1018" spans="1:23" x14ac:dyDescent="0.2">
      <c r="A1018" t="s">
        <v>1052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>
        <f t="shared" si="30"/>
        <v>0</v>
      </c>
      <c r="W1018" t="str">
        <f t="shared" si="31"/>
        <v>Loyal</v>
      </c>
    </row>
    <row r="1019" spans="1:23" x14ac:dyDescent="0.2">
      <c r="A1019" t="s">
        <v>1053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>
        <f t="shared" si="30"/>
        <v>0</v>
      </c>
      <c r="W1019" t="str">
        <f t="shared" si="31"/>
        <v>Loyal</v>
      </c>
    </row>
    <row r="1020" spans="1:23" x14ac:dyDescent="0.2">
      <c r="A1020" t="s">
        <v>1054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 t="shared" si="30"/>
        <v>0</v>
      </c>
      <c r="W1020" t="str">
        <f t="shared" si="31"/>
        <v>New</v>
      </c>
    </row>
    <row r="1021" spans="1:23" x14ac:dyDescent="0.2">
      <c r="A1021" t="s">
        <v>1055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>
        <f t="shared" si="30"/>
        <v>0</v>
      </c>
      <c r="W1021" t="str">
        <f t="shared" si="31"/>
        <v>Mid</v>
      </c>
    </row>
    <row r="1022" spans="1:23" x14ac:dyDescent="0.2">
      <c r="A1022" t="s">
        <v>1056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>
        <f t="shared" si="30"/>
        <v>0</v>
      </c>
      <c r="W1022" t="str">
        <f t="shared" si="31"/>
        <v>Loyal</v>
      </c>
    </row>
    <row r="1023" spans="1:23" x14ac:dyDescent="0.2">
      <c r="A1023" t="s">
        <v>1057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>
        <f t="shared" si="30"/>
        <v>0</v>
      </c>
      <c r="W1023" t="str">
        <f t="shared" si="31"/>
        <v>Mid</v>
      </c>
    </row>
    <row r="1024" spans="1:23" x14ac:dyDescent="0.2">
      <c r="A1024" t="s">
        <v>1058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 t="shared" si="30"/>
        <v>0</v>
      </c>
      <c r="W1024" t="str">
        <f t="shared" si="31"/>
        <v>New</v>
      </c>
    </row>
    <row r="1025" spans="1:23" x14ac:dyDescent="0.2">
      <c r="A1025" t="s">
        <v>1059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 t="shared" si="30"/>
        <v>0</v>
      </c>
      <c r="W1025" t="str">
        <f t="shared" si="31"/>
        <v>Loyal</v>
      </c>
    </row>
    <row r="1026" spans="1:23" x14ac:dyDescent="0.2">
      <c r="A1026" t="s">
        <v>1060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>
        <f t="shared" ref="V1026:V1089" si="32">IF(U1026="Yes", 1, 0)</f>
        <v>0</v>
      </c>
      <c r="W1026" t="str">
        <f t="shared" ref="W1026:W1089" si="33">IF(F1026&lt;=12, "New", IF(F1026&lt;=36, "Mid", "Loyal"))</f>
        <v>Loyal</v>
      </c>
    </row>
    <row r="1027" spans="1:23" x14ac:dyDescent="0.2">
      <c r="A1027" t="s">
        <v>1061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>
        <f t="shared" si="32"/>
        <v>0</v>
      </c>
      <c r="W1027" t="str">
        <f t="shared" si="33"/>
        <v>Loyal</v>
      </c>
    </row>
    <row r="1028" spans="1:23" x14ac:dyDescent="0.2">
      <c r="A1028" t="s">
        <v>1062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 t="shared" si="32"/>
        <v>1</v>
      </c>
      <c r="W1028" t="str">
        <f t="shared" si="33"/>
        <v>New</v>
      </c>
    </row>
    <row r="1029" spans="1:23" x14ac:dyDescent="0.2">
      <c r="A1029" t="s">
        <v>1063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>
        <f t="shared" si="32"/>
        <v>0</v>
      </c>
      <c r="W1029" t="str">
        <f t="shared" si="33"/>
        <v>Loyal</v>
      </c>
    </row>
    <row r="1030" spans="1:23" x14ac:dyDescent="0.2">
      <c r="A1030" t="s">
        <v>1064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 t="shared" si="32"/>
        <v>1</v>
      </c>
      <c r="W1030" t="str">
        <f t="shared" si="33"/>
        <v>Mid</v>
      </c>
    </row>
    <row r="1031" spans="1:23" x14ac:dyDescent="0.2">
      <c r="A1031" t="s">
        <v>1065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>
        <f t="shared" si="32"/>
        <v>1</v>
      </c>
      <c r="W1031" t="str">
        <f t="shared" si="33"/>
        <v>New</v>
      </c>
    </row>
    <row r="1032" spans="1:23" x14ac:dyDescent="0.2">
      <c r="A1032" t="s">
        <v>1066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>
        <f t="shared" si="32"/>
        <v>0</v>
      </c>
      <c r="W1032" t="str">
        <f t="shared" si="33"/>
        <v>Loyal</v>
      </c>
    </row>
    <row r="1033" spans="1:23" x14ac:dyDescent="0.2">
      <c r="A1033" t="s">
        <v>1067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>
        <f t="shared" si="32"/>
        <v>0</v>
      </c>
      <c r="W1033" t="str">
        <f t="shared" si="33"/>
        <v>Mid</v>
      </c>
    </row>
    <row r="1034" spans="1:23" x14ac:dyDescent="0.2">
      <c r="A1034" t="s">
        <v>1068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 t="shared" si="32"/>
        <v>1</v>
      </c>
      <c r="W1034" t="str">
        <f t="shared" si="33"/>
        <v>New</v>
      </c>
    </row>
    <row r="1035" spans="1:23" x14ac:dyDescent="0.2">
      <c r="A1035" t="s">
        <v>1069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>
        <f t="shared" si="32"/>
        <v>0</v>
      </c>
      <c r="W1035" t="str">
        <f t="shared" si="33"/>
        <v>Loyal</v>
      </c>
    </row>
    <row r="1036" spans="1:23" x14ac:dyDescent="0.2">
      <c r="A1036" t="s">
        <v>1070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>
        <f t="shared" si="32"/>
        <v>0</v>
      </c>
      <c r="W1036" t="str">
        <f t="shared" si="33"/>
        <v>Loyal</v>
      </c>
    </row>
    <row r="1037" spans="1:23" x14ac:dyDescent="0.2">
      <c r="A1037" t="s">
        <v>1071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>
        <f t="shared" si="32"/>
        <v>0</v>
      </c>
      <c r="W1037" t="str">
        <f t="shared" si="33"/>
        <v>Loyal</v>
      </c>
    </row>
    <row r="1038" spans="1:23" x14ac:dyDescent="0.2">
      <c r="A1038" t="s">
        <v>1072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>
        <f t="shared" si="32"/>
        <v>0</v>
      </c>
      <c r="W1038" t="str">
        <f t="shared" si="33"/>
        <v>Loyal</v>
      </c>
    </row>
    <row r="1039" spans="1:23" x14ac:dyDescent="0.2">
      <c r="A1039" t="s">
        <v>1073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 t="shared" si="32"/>
        <v>0</v>
      </c>
      <c r="W1039" t="str">
        <f t="shared" si="33"/>
        <v>Mid</v>
      </c>
    </row>
    <row r="1040" spans="1:23" x14ac:dyDescent="0.2">
      <c r="A1040" t="s">
        <v>1074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 t="shared" si="32"/>
        <v>0</v>
      </c>
      <c r="W1040" t="str">
        <f t="shared" si="33"/>
        <v>Loyal</v>
      </c>
    </row>
    <row r="1041" spans="1:23" x14ac:dyDescent="0.2">
      <c r="A1041" t="s">
        <v>1075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 t="shared" si="32"/>
        <v>1</v>
      </c>
      <c r="W1041" t="str">
        <f t="shared" si="33"/>
        <v>Loyal</v>
      </c>
    </row>
    <row r="1042" spans="1:23" x14ac:dyDescent="0.2">
      <c r="A1042" t="s">
        <v>1076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>
        <f t="shared" si="32"/>
        <v>1</v>
      </c>
      <c r="W1042" t="str">
        <f t="shared" si="33"/>
        <v>Mid</v>
      </c>
    </row>
    <row r="1043" spans="1:23" x14ac:dyDescent="0.2">
      <c r="A1043" t="s">
        <v>1077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>
        <f t="shared" si="32"/>
        <v>0</v>
      </c>
      <c r="W1043" t="str">
        <f t="shared" si="33"/>
        <v>Mid</v>
      </c>
    </row>
    <row r="1044" spans="1:23" x14ac:dyDescent="0.2">
      <c r="A1044" t="s">
        <v>1078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 t="shared" si="32"/>
        <v>0</v>
      </c>
      <c r="W1044" t="str">
        <f t="shared" si="33"/>
        <v>Mid</v>
      </c>
    </row>
    <row r="1045" spans="1:23" x14ac:dyDescent="0.2">
      <c r="A1045" t="s">
        <v>1079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>
        <f t="shared" si="32"/>
        <v>1</v>
      </c>
      <c r="W1045" t="str">
        <f t="shared" si="33"/>
        <v>Mid</v>
      </c>
    </row>
    <row r="1046" spans="1:23" x14ac:dyDescent="0.2">
      <c r="A1046" t="s">
        <v>1080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>
        <f t="shared" si="32"/>
        <v>0</v>
      </c>
      <c r="W1046" t="str">
        <f t="shared" si="33"/>
        <v>New</v>
      </c>
    </row>
    <row r="1047" spans="1:23" x14ac:dyDescent="0.2">
      <c r="A1047" t="s">
        <v>1081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>
        <f t="shared" si="32"/>
        <v>0</v>
      </c>
      <c r="W1047" t="str">
        <f t="shared" si="33"/>
        <v>Loyal</v>
      </c>
    </row>
    <row r="1048" spans="1:23" x14ac:dyDescent="0.2">
      <c r="A1048" t="s">
        <v>1082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>
        <f t="shared" si="32"/>
        <v>0</v>
      </c>
      <c r="W1048" t="str">
        <f t="shared" si="33"/>
        <v>Loyal</v>
      </c>
    </row>
    <row r="1049" spans="1:23" x14ac:dyDescent="0.2">
      <c r="A1049" t="s">
        <v>1083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>
        <f t="shared" si="32"/>
        <v>0</v>
      </c>
      <c r="W1049" t="str">
        <f t="shared" si="33"/>
        <v>New</v>
      </c>
    </row>
    <row r="1050" spans="1:23" x14ac:dyDescent="0.2">
      <c r="A1050" t="s">
        <v>1084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>
        <f t="shared" si="32"/>
        <v>0</v>
      </c>
      <c r="W1050" t="str">
        <f t="shared" si="33"/>
        <v>Mid</v>
      </c>
    </row>
    <row r="1051" spans="1:23" x14ac:dyDescent="0.2">
      <c r="A1051" t="s">
        <v>1085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>
        <f t="shared" si="32"/>
        <v>1</v>
      </c>
      <c r="W1051" t="str">
        <f t="shared" si="33"/>
        <v>New</v>
      </c>
    </row>
    <row r="1052" spans="1:23" x14ac:dyDescent="0.2">
      <c r="A1052" t="s">
        <v>1086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 t="shared" si="32"/>
        <v>1</v>
      </c>
      <c r="W1052" t="str">
        <f t="shared" si="33"/>
        <v>New</v>
      </c>
    </row>
    <row r="1053" spans="1:23" x14ac:dyDescent="0.2">
      <c r="A1053" t="s">
        <v>1087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>
        <f t="shared" si="32"/>
        <v>0</v>
      </c>
      <c r="W1053" t="str">
        <f t="shared" si="33"/>
        <v>Mid</v>
      </c>
    </row>
    <row r="1054" spans="1:23" x14ac:dyDescent="0.2">
      <c r="A1054" t="s">
        <v>1088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>
        <f t="shared" si="32"/>
        <v>0</v>
      </c>
      <c r="W1054" t="str">
        <f t="shared" si="33"/>
        <v>Loyal</v>
      </c>
    </row>
    <row r="1055" spans="1:23" x14ac:dyDescent="0.2">
      <c r="A1055" t="s">
        <v>1089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 t="shared" si="32"/>
        <v>1</v>
      </c>
      <c r="W1055" t="str">
        <f t="shared" si="33"/>
        <v>New</v>
      </c>
    </row>
    <row r="1056" spans="1:23" x14ac:dyDescent="0.2">
      <c r="A1056" t="s">
        <v>1090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>
        <f t="shared" si="32"/>
        <v>1</v>
      </c>
      <c r="W1056" t="str">
        <f t="shared" si="33"/>
        <v>Loyal</v>
      </c>
    </row>
    <row r="1057" spans="1:23" x14ac:dyDescent="0.2">
      <c r="A1057" t="s">
        <v>1091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>
        <f t="shared" si="32"/>
        <v>0</v>
      </c>
      <c r="W1057" t="str">
        <f t="shared" si="33"/>
        <v>Mid</v>
      </c>
    </row>
    <row r="1058" spans="1:23" x14ac:dyDescent="0.2">
      <c r="A1058" t="s">
        <v>1092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 t="shared" si="32"/>
        <v>1</v>
      </c>
      <c r="W1058" t="str">
        <f t="shared" si="33"/>
        <v>New</v>
      </c>
    </row>
    <row r="1059" spans="1:23" x14ac:dyDescent="0.2">
      <c r="A1059" t="s">
        <v>1093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>
        <f t="shared" si="32"/>
        <v>1</v>
      </c>
      <c r="W1059" t="str">
        <f t="shared" si="33"/>
        <v>New</v>
      </c>
    </row>
    <row r="1060" spans="1:23" x14ac:dyDescent="0.2">
      <c r="A1060" t="s">
        <v>1094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>
        <f t="shared" si="32"/>
        <v>1</v>
      </c>
      <c r="W1060" t="str">
        <f t="shared" si="33"/>
        <v>New</v>
      </c>
    </row>
    <row r="1061" spans="1:23" x14ac:dyDescent="0.2">
      <c r="A1061" t="s">
        <v>1095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 t="shared" si="32"/>
        <v>1</v>
      </c>
      <c r="W1061" t="str">
        <f t="shared" si="33"/>
        <v>Mid</v>
      </c>
    </row>
    <row r="1062" spans="1:23" x14ac:dyDescent="0.2">
      <c r="A1062" t="s">
        <v>1096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>
        <f t="shared" si="32"/>
        <v>0</v>
      </c>
      <c r="W1062" t="str">
        <f t="shared" si="33"/>
        <v>Mid</v>
      </c>
    </row>
    <row r="1063" spans="1:23" x14ac:dyDescent="0.2">
      <c r="A1063" t="s">
        <v>1097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 t="shared" si="32"/>
        <v>0</v>
      </c>
      <c r="W1063" t="str">
        <f t="shared" si="33"/>
        <v>Loyal</v>
      </c>
    </row>
    <row r="1064" spans="1:23" x14ac:dyDescent="0.2">
      <c r="A1064" t="s">
        <v>1098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>
        <f t="shared" si="32"/>
        <v>0</v>
      </c>
      <c r="W1064" t="str">
        <f t="shared" si="33"/>
        <v>Mid</v>
      </c>
    </row>
    <row r="1065" spans="1:23" x14ac:dyDescent="0.2">
      <c r="A1065" t="s">
        <v>1099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>
        <f t="shared" si="32"/>
        <v>0</v>
      </c>
      <c r="W1065" t="str">
        <f t="shared" si="33"/>
        <v>New</v>
      </c>
    </row>
    <row r="1066" spans="1:23" x14ac:dyDescent="0.2">
      <c r="A1066" t="s">
        <v>1100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>
        <f t="shared" si="32"/>
        <v>0</v>
      </c>
      <c r="W1066" t="str">
        <f t="shared" si="33"/>
        <v>Mid</v>
      </c>
    </row>
    <row r="1067" spans="1:23" x14ac:dyDescent="0.2">
      <c r="A1067" t="s">
        <v>1101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>
        <f t="shared" si="32"/>
        <v>1</v>
      </c>
      <c r="W1067" t="str">
        <f t="shared" si="33"/>
        <v>Mid</v>
      </c>
    </row>
    <row r="1068" spans="1:23" x14ac:dyDescent="0.2">
      <c r="A1068" t="s">
        <v>1102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>
        <f t="shared" si="32"/>
        <v>0</v>
      </c>
      <c r="W1068" t="str">
        <f t="shared" si="33"/>
        <v>Loyal</v>
      </c>
    </row>
    <row r="1069" spans="1:23" x14ac:dyDescent="0.2">
      <c r="A1069" t="s">
        <v>1103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 t="shared" si="32"/>
        <v>0</v>
      </c>
      <c r="W1069" t="str">
        <f t="shared" si="33"/>
        <v>Mid</v>
      </c>
    </row>
    <row r="1070" spans="1:23" x14ac:dyDescent="0.2">
      <c r="A1070" t="s">
        <v>1104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>
        <f t="shared" si="32"/>
        <v>1</v>
      </c>
      <c r="W1070" t="str">
        <f t="shared" si="33"/>
        <v>Loyal</v>
      </c>
    </row>
    <row r="1071" spans="1:23" x14ac:dyDescent="0.2">
      <c r="A1071" t="s">
        <v>1105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>
        <f t="shared" si="32"/>
        <v>0</v>
      </c>
      <c r="W1071" t="str">
        <f t="shared" si="33"/>
        <v>Mid</v>
      </c>
    </row>
    <row r="1072" spans="1:23" x14ac:dyDescent="0.2">
      <c r="A1072" t="s">
        <v>1106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>
        <f t="shared" si="32"/>
        <v>1</v>
      </c>
      <c r="W1072" t="str">
        <f t="shared" si="33"/>
        <v>New</v>
      </c>
    </row>
    <row r="1073" spans="1:23" x14ac:dyDescent="0.2">
      <c r="A1073" t="s">
        <v>1107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>
        <f t="shared" si="32"/>
        <v>1</v>
      </c>
      <c r="W1073" t="str">
        <f t="shared" si="33"/>
        <v>New</v>
      </c>
    </row>
    <row r="1074" spans="1:23" x14ac:dyDescent="0.2">
      <c r="A1074" t="s">
        <v>1108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>
        <f t="shared" si="32"/>
        <v>0</v>
      </c>
      <c r="W1074" t="str">
        <f t="shared" si="33"/>
        <v>Mid</v>
      </c>
    </row>
    <row r="1075" spans="1:23" x14ac:dyDescent="0.2">
      <c r="A1075" t="s">
        <v>1109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>
        <f t="shared" si="32"/>
        <v>1</v>
      </c>
      <c r="W1075" t="str">
        <f t="shared" si="33"/>
        <v>New</v>
      </c>
    </row>
    <row r="1076" spans="1:23" x14ac:dyDescent="0.2">
      <c r="A1076" t="s">
        <v>1110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>
        <f t="shared" si="32"/>
        <v>0</v>
      </c>
      <c r="W1076" t="str">
        <f t="shared" si="33"/>
        <v>New</v>
      </c>
    </row>
    <row r="1077" spans="1:23" x14ac:dyDescent="0.2">
      <c r="A1077" t="s">
        <v>1111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>
        <f t="shared" si="32"/>
        <v>0</v>
      </c>
      <c r="W1077" t="str">
        <f t="shared" si="33"/>
        <v>Loyal</v>
      </c>
    </row>
    <row r="1078" spans="1:23" x14ac:dyDescent="0.2">
      <c r="A1078" t="s">
        <v>1112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>
        <f t="shared" si="32"/>
        <v>0</v>
      </c>
      <c r="W1078" t="str">
        <f t="shared" si="33"/>
        <v>Loyal</v>
      </c>
    </row>
    <row r="1079" spans="1:23" x14ac:dyDescent="0.2">
      <c r="A1079" t="s">
        <v>1113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>
        <f t="shared" si="32"/>
        <v>1</v>
      </c>
      <c r="W1079" t="str">
        <f t="shared" si="33"/>
        <v>Loyal</v>
      </c>
    </row>
    <row r="1080" spans="1:23" x14ac:dyDescent="0.2">
      <c r="A1080" t="s">
        <v>1114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>
        <f t="shared" si="32"/>
        <v>0</v>
      </c>
      <c r="W1080" t="str">
        <f t="shared" si="33"/>
        <v>Loyal</v>
      </c>
    </row>
    <row r="1081" spans="1:23" x14ac:dyDescent="0.2">
      <c r="A1081" t="s">
        <v>1115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 t="shared" si="32"/>
        <v>0</v>
      </c>
      <c r="W1081" t="str">
        <f t="shared" si="33"/>
        <v>New</v>
      </c>
    </row>
    <row r="1082" spans="1:23" x14ac:dyDescent="0.2">
      <c r="A1082" t="s">
        <v>1116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>
        <f t="shared" si="32"/>
        <v>0</v>
      </c>
      <c r="W1082" t="str">
        <f t="shared" si="33"/>
        <v>Mid</v>
      </c>
    </row>
    <row r="1083" spans="1:23" x14ac:dyDescent="0.2">
      <c r="A1083" t="s">
        <v>1117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 t="shared" si="32"/>
        <v>0</v>
      </c>
      <c r="W1083" t="str">
        <f t="shared" si="33"/>
        <v>Loyal</v>
      </c>
    </row>
    <row r="1084" spans="1:23" x14ac:dyDescent="0.2">
      <c r="A1084" t="s">
        <v>1118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>
        <v>0</v>
      </c>
      <c r="U1084" t="s">
        <v>24</v>
      </c>
      <c r="V1084">
        <f t="shared" si="32"/>
        <v>0</v>
      </c>
      <c r="W1084" t="str">
        <f t="shared" si="33"/>
        <v>New</v>
      </c>
    </row>
    <row r="1085" spans="1:23" x14ac:dyDescent="0.2">
      <c r="A1085" t="s">
        <v>1119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 t="shared" si="32"/>
        <v>1</v>
      </c>
      <c r="W1085" t="str">
        <f t="shared" si="33"/>
        <v>New</v>
      </c>
    </row>
    <row r="1086" spans="1:23" x14ac:dyDescent="0.2">
      <c r="A1086" t="s">
        <v>1120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>
        <f t="shared" si="32"/>
        <v>0</v>
      </c>
      <c r="W1086" t="str">
        <f t="shared" si="33"/>
        <v>Loyal</v>
      </c>
    </row>
    <row r="1087" spans="1:23" x14ac:dyDescent="0.2">
      <c r="A1087" t="s">
        <v>1121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 t="shared" si="32"/>
        <v>1</v>
      </c>
      <c r="W1087" t="str">
        <f t="shared" si="33"/>
        <v>Mid</v>
      </c>
    </row>
    <row r="1088" spans="1:23" x14ac:dyDescent="0.2">
      <c r="A1088" t="s">
        <v>1122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>
        <f t="shared" si="32"/>
        <v>1</v>
      </c>
      <c r="W1088" t="str">
        <f t="shared" si="33"/>
        <v>New</v>
      </c>
    </row>
    <row r="1089" spans="1:23" x14ac:dyDescent="0.2">
      <c r="A1089" t="s">
        <v>1123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>
        <f t="shared" si="32"/>
        <v>0</v>
      </c>
      <c r="W1089" t="str">
        <f t="shared" si="33"/>
        <v>Mid</v>
      </c>
    </row>
    <row r="1090" spans="1:23" x14ac:dyDescent="0.2">
      <c r="A1090" t="s">
        <v>1124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>
        <f t="shared" ref="V1090:V1153" si="34">IF(U1090="Yes", 1, 0)</f>
        <v>1</v>
      </c>
      <c r="W1090" t="str">
        <f t="shared" ref="W1090:W1153" si="35">IF(F1090&lt;=12, "New", IF(F1090&lt;=36, "Mid", "Loyal"))</f>
        <v>Mid</v>
      </c>
    </row>
    <row r="1091" spans="1:23" x14ac:dyDescent="0.2">
      <c r="A1091" t="s">
        <v>1125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>
        <f t="shared" si="34"/>
        <v>0</v>
      </c>
      <c r="W1091" t="str">
        <f t="shared" si="35"/>
        <v>Mid</v>
      </c>
    </row>
    <row r="1092" spans="1:23" x14ac:dyDescent="0.2">
      <c r="A1092" t="s">
        <v>1126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>
        <f t="shared" si="34"/>
        <v>0</v>
      </c>
      <c r="W1092" t="str">
        <f t="shared" si="35"/>
        <v>Loyal</v>
      </c>
    </row>
    <row r="1093" spans="1:23" x14ac:dyDescent="0.2">
      <c r="A1093" t="s">
        <v>1127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>
        <f t="shared" si="34"/>
        <v>0</v>
      </c>
      <c r="W1093" t="str">
        <f t="shared" si="35"/>
        <v>Mid</v>
      </c>
    </row>
    <row r="1094" spans="1:23" x14ac:dyDescent="0.2">
      <c r="A1094" t="s">
        <v>1128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>
        <f t="shared" si="34"/>
        <v>0</v>
      </c>
      <c r="W1094" t="str">
        <f t="shared" si="35"/>
        <v>Loyal</v>
      </c>
    </row>
    <row r="1095" spans="1:23" x14ac:dyDescent="0.2">
      <c r="A1095" t="s">
        <v>1129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 t="shared" si="34"/>
        <v>0</v>
      </c>
      <c r="W1095" t="str">
        <f t="shared" si="35"/>
        <v>Loyal</v>
      </c>
    </row>
    <row r="1096" spans="1:23" x14ac:dyDescent="0.2">
      <c r="A1096" t="s">
        <v>1130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>
        <f t="shared" si="34"/>
        <v>0</v>
      </c>
      <c r="W1096" t="str">
        <f t="shared" si="35"/>
        <v>Loyal</v>
      </c>
    </row>
    <row r="1097" spans="1:23" x14ac:dyDescent="0.2">
      <c r="A1097" t="s">
        <v>1131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 t="shared" si="34"/>
        <v>0</v>
      </c>
      <c r="W1097" t="str">
        <f t="shared" si="35"/>
        <v>New</v>
      </c>
    </row>
    <row r="1098" spans="1:23" x14ac:dyDescent="0.2">
      <c r="A1098" t="s">
        <v>1132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>
        <f t="shared" si="34"/>
        <v>0</v>
      </c>
      <c r="W1098" t="str">
        <f t="shared" si="35"/>
        <v>New</v>
      </c>
    </row>
    <row r="1099" spans="1:23" x14ac:dyDescent="0.2">
      <c r="A1099" t="s">
        <v>1133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 t="shared" si="34"/>
        <v>1</v>
      </c>
      <c r="W1099" t="str">
        <f t="shared" si="35"/>
        <v>Mid</v>
      </c>
    </row>
    <row r="1100" spans="1:23" x14ac:dyDescent="0.2">
      <c r="A1100" t="s">
        <v>1134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 t="shared" si="34"/>
        <v>0</v>
      </c>
      <c r="W1100" t="str">
        <f t="shared" si="35"/>
        <v>Loyal</v>
      </c>
    </row>
    <row r="1101" spans="1:23" x14ac:dyDescent="0.2">
      <c r="A1101" t="s">
        <v>1135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>
        <f t="shared" si="34"/>
        <v>0</v>
      </c>
      <c r="W1101" t="str">
        <f t="shared" si="35"/>
        <v>New</v>
      </c>
    </row>
    <row r="1102" spans="1:23" x14ac:dyDescent="0.2">
      <c r="A1102" t="s">
        <v>1136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 t="shared" si="34"/>
        <v>0</v>
      </c>
      <c r="W1102" t="str">
        <f t="shared" si="35"/>
        <v>Mid</v>
      </c>
    </row>
    <row r="1103" spans="1:23" x14ac:dyDescent="0.2">
      <c r="A1103" t="s">
        <v>1137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 t="shared" si="34"/>
        <v>0</v>
      </c>
      <c r="W1103" t="str">
        <f t="shared" si="35"/>
        <v>Mid</v>
      </c>
    </row>
    <row r="1104" spans="1:23" x14ac:dyDescent="0.2">
      <c r="A1104" t="s">
        <v>1138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>
        <f t="shared" si="34"/>
        <v>1</v>
      </c>
      <c r="W1104" t="str">
        <f t="shared" si="35"/>
        <v>New</v>
      </c>
    </row>
    <row r="1105" spans="1:23" x14ac:dyDescent="0.2">
      <c r="A1105" t="s">
        <v>1139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 t="shared" si="34"/>
        <v>0</v>
      </c>
      <c r="W1105" t="str">
        <f t="shared" si="35"/>
        <v>Loyal</v>
      </c>
    </row>
    <row r="1106" spans="1:23" x14ac:dyDescent="0.2">
      <c r="A1106" t="s">
        <v>1140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>
        <f t="shared" si="34"/>
        <v>0</v>
      </c>
      <c r="W1106" t="str">
        <f t="shared" si="35"/>
        <v>Loyal</v>
      </c>
    </row>
    <row r="1107" spans="1:23" x14ac:dyDescent="0.2">
      <c r="A1107" t="s">
        <v>1141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 t="shared" si="34"/>
        <v>0</v>
      </c>
      <c r="W1107" t="str">
        <f t="shared" si="35"/>
        <v>New</v>
      </c>
    </row>
    <row r="1108" spans="1:23" x14ac:dyDescent="0.2">
      <c r="A1108" t="s">
        <v>1142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>
        <f t="shared" si="34"/>
        <v>0</v>
      </c>
      <c r="W1108" t="str">
        <f t="shared" si="35"/>
        <v>Loyal</v>
      </c>
    </row>
    <row r="1109" spans="1:23" x14ac:dyDescent="0.2">
      <c r="A1109" t="s">
        <v>1143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>
        <f t="shared" si="34"/>
        <v>0</v>
      </c>
      <c r="W1109" t="str">
        <f t="shared" si="35"/>
        <v>Loyal</v>
      </c>
    </row>
    <row r="1110" spans="1:23" x14ac:dyDescent="0.2">
      <c r="A1110" t="s">
        <v>1144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>
        <f t="shared" si="34"/>
        <v>0</v>
      </c>
      <c r="W1110" t="str">
        <f t="shared" si="35"/>
        <v>Loyal</v>
      </c>
    </row>
    <row r="1111" spans="1:23" x14ac:dyDescent="0.2">
      <c r="A1111" t="s">
        <v>1145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>
        <f t="shared" si="34"/>
        <v>0</v>
      </c>
      <c r="W1111" t="str">
        <f t="shared" si="35"/>
        <v>Loyal</v>
      </c>
    </row>
    <row r="1112" spans="1:23" x14ac:dyDescent="0.2">
      <c r="A1112" t="s">
        <v>1146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>
        <f t="shared" si="34"/>
        <v>0</v>
      </c>
      <c r="W1112" t="str">
        <f t="shared" si="35"/>
        <v>Loyal</v>
      </c>
    </row>
    <row r="1113" spans="1:23" x14ac:dyDescent="0.2">
      <c r="A1113" t="s">
        <v>1147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>
        <f t="shared" si="34"/>
        <v>1</v>
      </c>
      <c r="W1113" t="str">
        <f t="shared" si="35"/>
        <v>New</v>
      </c>
    </row>
    <row r="1114" spans="1:23" x14ac:dyDescent="0.2">
      <c r="A1114" t="s">
        <v>1148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>
        <f t="shared" si="34"/>
        <v>0</v>
      </c>
      <c r="W1114" t="str">
        <f t="shared" si="35"/>
        <v>Loyal</v>
      </c>
    </row>
    <row r="1115" spans="1:23" x14ac:dyDescent="0.2">
      <c r="A1115" t="s">
        <v>1149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>
        <f t="shared" si="34"/>
        <v>1</v>
      </c>
      <c r="W1115" t="str">
        <f t="shared" si="35"/>
        <v>Loyal</v>
      </c>
    </row>
    <row r="1116" spans="1:23" x14ac:dyDescent="0.2">
      <c r="A1116" t="s">
        <v>1150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>
        <f t="shared" si="34"/>
        <v>0</v>
      </c>
      <c r="W1116" t="str">
        <f t="shared" si="35"/>
        <v>Mid</v>
      </c>
    </row>
    <row r="1117" spans="1:23" x14ac:dyDescent="0.2">
      <c r="A1117" t="s">
        <v>1151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>
        <f t="shared" si="34"/>
        <v>0</v>
      </c>
      <c r="W1117" t="str">
        <f t="shared" si="35"/>
        <v>Loyal</v>
      </c>
    </row>
    <row r="1118" spans="1:23" x14ac:dyDescent="0.2">
      <c r="A1118" t="s">
        <v>1152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 t="shared" si="34"/>
        <v>0</v>
      </c>
      <c r="W1118" t="str">
        <f t="shared" si="35"/>
        <v>Loyal</v>
      </c>
    </row>
    <row r="1119" spans="1:23" x14ac:dyDescent="0.2">
      <c r="A1119" t="s">
        <v>1153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>
        <f t="shared" si="34"/>
        <v>0</v>
      </c>
      <c r="W1119" t="str">
        <f t="shared" si="35"/>
        <v>Loyal</v>
      </c>
    </row>
    <row r="1120" spans="1:23" x14ac:dyDescent="0.2">
      <c r="A1120" t="s">
        <v>1154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>
        <f t="shared" si="34"/>
        <v>0</v>
      </c>
      <c r="W1120" t="str">
        <f t="shared" si="35"/>
        <v>Loyal</v>
      </c>
    </row>
    <row r="1121" spans="1:23" x14ac:dyDescent="0.2">
      <c r="A1121" t="s">
        <v>1155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>
        <f t="shared" si="34"/>
        <v>0</v>
      </c>
      <c r="W1121" t="str">
        <f t="shared" si="35"/>
        <v>Loyal</v>
      </c>
    </row>
    <row r="1122" spans="1:23" x14ac:dyDescent="0.2">
      <c r="A1122" t="s">
        <v>1156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>
        <f t="shared" si="34"/>
        <v>0</v>
      </c>
      <c r="W1122" t="str">
        <f t="shared" si="35"/>
        <v>Mid</v>
      </c>
    </row>
    <row r="1123" spans="1:23" x14ac:dyDescent="0.2">
      <c r="A1123" t="s">
        <v>1157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>
        <f t="shared" si="34"/>
        <v>0</v>
      </c>
      <c r="W1123" t="str">
        <f t="shared" si="35"/>
        <v>Loyal</v>
      </c>
    </row>
    <row r="1124" spans="1:23" x14ac:dyDescent="0.2">
      <c r="A1124" t="s">
        <v>1158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>
        <f t="shared" si="34"/>
        <v>1</v>
      </c>
      <c r="W1124" t="str">
        <f t="shared" si="35"/>
        <v>Mid</v>
      </c>
    </row>
    <row r="1125" spans="1:23" x14ac:dyDescent="0.2">
      <c r="A1125" t="s">
        <v>1159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>
        <f t="shared" si="34"/>
        <v>0</v>
      </c>
      <c r="W1125" t="str">
        <f t="shared" si="35"/>
        <v>Mid</v>
      </c>
    </row>
    <row r="1126" spans="1:23" x14ac:dyDescent="0.2">
      <c r="A1126" t="s">
        <v>1160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>
        <f t="shared" si="34"/>
        <v>0</v>
      </c>
      <c r="W1126" t="str">
        <f t="shared" si="35"/>
        <v>New</v>
      </c>
    </row>
    <row r="1127" spans="1:23" x14ac:dyDescent="0.2">
      <c r="A1127" t="s">
        <v>1161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 t="shared" si="34"/>
        <v>1</v>
      </c>
      <c r="W1127" t="str">
        <f t="shared" si="35"/>
        <v>Loyal</v>
      </c>
    </row>
    <row r="1128" spans="1:23" x14ac:dyDescent="0.2">
      <c r="A1128" t="s">
        <v>1162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>
        <f t="shared" si="34"/>
        <v>1</v>
      </c>
      <c r="W1128" t="str">
        <f t="shared" si="35"/>
        <v>New</v>
      </c>
    </row>
    <row r="1129" spans="1:23" x14ac:dyDescent="0.2">
      <c r="A1129" t="s">
        <v>1163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>
        <f t="shared" si="34"/>
        <v>0</v>
      </c>
      <c r="W1129" t="str">
        <f t="shared" si="35"/>
        <v>Mid</v>
      </c>
    </row>
    <row r="1130" spans="1:23" x14ac:dyDescent="0.2">
      <c r="A1130" t="s">
        <v>1164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 t="shared" si="34"/>
        <v>0</v>
      </c>
      <c r="W1130" t="str">
        <f t="shared" si="35"/>
        <v>Mid</v>
      </c>
    </row>
    <row r="1131" spans="1:23" x14ac:dyDescent="0.2">
      <c r="A1131" t="s">
        <v>1165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>
        <f t="shared" si="34"/>
        <v>0</v>
      </c>
      <c r="W1131" t="str">
        <f t="shared" si="35"/>
        <v>Loyal</v>
      </c>
    </row>
    <row r="1132" spans="1:23" x14ac:dyDescent="0.2">
      <c r="A1132" t="s">
        <v>1166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>
        <f t="shared" si="34"/>
        <v>0</v>
      </c>
      <c r="W1132" t="str">
        <f t="shared" si="35"/>
        <v>Mid</v>
      </c>
    </row>
    <row r="1133" spans="1:23" x14ac:dyDescent="0.2">
      <c r="A1133" t="s">
        <v>1167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>
        <f t="shared" si="34"/>
        <v>1</v>
      </c>
      <c r="W1133" t="str">
        <f t="shared" si="35"/>
        <v>Mid</v>
      </c>
    </row>
    <row r="1134" spans="1:23" x14ac:dyDescent="0.2">
      <c r="A1134" t="s">
        <v>1168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>
        <f t="shared" si="34"/>
        <v>1</v>
      </c>
      <c r="W1134" t="str">
        <f t="shared" si="35"/>
        <v>New</v>
      </c>
    </row>
    <row r="1135" spans="1:23" x14ac:dyDescent="0.2">
      <c r="A1135" t="s">
        <v>1169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>
        <f t="shared" si="34"/>
        <v>0</v>
      </c>
      <c r="W1135" t="str">
        <f t="shared" si="35"/>
        <v>New</v>
      </c>
    </row>
    <row r="1136" spans="1:23" x14ac:dyDescent="0.2">
      <c r="A1136" t="s">
        <v>1170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 t="shared" si="34"/>
        <v>0</v>
      </c>
      <c r="W1136" t="str">
        <f t="shared" si="35"/>
        <v>Mid</v>
      </c>
    </row>
    <row r="1137" spans="1:23" x14ac:dyDescent="0.2">
      <c r="A1137" t="s">
        <v>1171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>
        <f t="shared" si="34"/>
        <v>0</v>
      </c>
      <c r="W1137" t="str">
        <f t="shared" si="35"/>
        <v>Loyal</v>
      </c>
    </row>
    <row r="1138" spans="1:23" x14ac:dyDescent="0.2">
      <c r="A1138" t="s">
        <v>1172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>
        <f t="shared" si="34"/>
        <v>0</v>
      </c>
      <c r="W1138" t="str">
        <f t="shared" si="35"/>
        <v>Loyal</v>
      </c>
    </row>
    <row r="1139" spans="1:23" x14ac:dyDescent="0.2">
      <c r="A1139" t="s">
        <v>1173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>
        <f t="shared" si="34"/>
        <v>0</v>
      </c>
      <c r="W1139" t="str">
        <f t="shared" si="35"/>
        <v>Loyal</v>
      </c>
    </row>
    <row r="1140" spans="1:23" x14ac:dyDescent="0.2">
      <c r="A1140" t="s">
        <v>1174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>
        <f t="shared" si="34"/>
        <v>0</v>
      </c>
      <c r="W1140" t="str">
        <f t="shared" si="35"/>
        <v>New</v>
      </c>
    </row>
    <row r="1141" spans="1:23" x14ac:dyDescent="0.2">
      <c r="A1141" t="s">
        <v>1175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>
        <f t="shared" si="34"/>
        <v>0</v>
      </c>
      <c r="W1141" t="str">
        <f t="shared" si="35"/>
        <v>Mid</v>
      </c>
    </row>
    <row r="1142" spans="1:23" x14ac:dyDescent="0.2">
      <c r="A1142" t="s">
        <v>1176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>
        <f t="shared" si="34"/>
        <v>0</v>
      </c>
      <c r="W1142" t="str">
        <f t="shared" si="35"/>
        <v>Mid</v>
      </c>
    </row>
    <row r="1143" spans="1:23" x14ac:dyDescent="0.2">
      <c r="A1143" t="s">
        <v>1177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>
        <f t="shared" si="34"/>
        <v>0</v>
      </c>
      <c r="W1143" t="str">
        <f t="shared" si="35"/>
        <v>New</v>
      </c>
    </row>
    <row r="1144" spans="1:23" x14ac:dyDescent="0.2">
      <c r="A1144" t="s">
        <v>1178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>
        <f t="shared" si="34"/>
        <v>0</v>
      </c>
      <c r="W1144" t="str">
        <f t="shared" si="35"/>
        <v>New</v>
      </c>
    </row>
    <row r="1145" spans="1:23" x14ac:dyDescent="0.2">
      <c r="A1145" t="s">
        <v>1179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>
        <f t="shared" si="34"/>
        <v>0</v>
      </c>
      <c r="W1145" t="str">
        <f t="shared" si="35"/>
        <v>Mid</v>
      </c>
    </row>
    <row r="1146" spans="1:23" x14ac:dyDescent="0.2">
      <c r="A1146" t="s">
        <v>1180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 t="shared" si="34"/>
        <v>1</v>
      </c>
      <c r="W1146" t="str">
        <f t="shared" si="35"/>
        <v>New</v>
      </c>
    </row>
    <row r="1147" spans="1:23" x14ac:dyDescent="0.2">
      <c r="A1147" t="s">
        <v>1181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>
        <f t="shared" si="34"/>
        <v>0</v>
      </c>
      <c r="W1147" t="str">
        <f t="shared" si="35"/>
        <v>Mid</v>
      </c>
    </row>
    <row r="1148" spans="1:23" x14ac:dyDescent="0.2">
      <c r="A1148" t="s">
        <v>1182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>
        <f t="shared" si="34"/>
        <v>0</v>
      </c>
      <c r="W1148" t="str">
        <f t="shared" si="35"/>
        <v>Mid</v>
      </c>
    </row>
    <row r="1149" spans="1:23" x14ac:dyDescent="0.2">
      <c r="A1149" t="s">
        <v>1183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 t="shared" si="34"/>
        <v>0</v>
      </c>
      <c r="W1149" t="str">
        <f t="shared" si="35"/>
        <v>New</v>
      </c>
    </row>
    <row r="1150" spans="1:23" x14ac:dyDescent="0.2">
      <c r="A1150" t="s">
        <v>1184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 t="shared" si="34"/>
        <v>1</v>
      </c>
      <c r="W1150" t="str">
        <f t="shared" si="35"/>
        <v>New</v>
      </c>
    </row>
    <row r="1151" spans="1:23" x14ac:dyDescent="0.2">
      <c r="A1151" t="s">
        <v>1185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>
        <f t="shared" si="34"/>
        <v>1</v>
      </c>
      <c r="W1151" t="str">
        <f t="shared" si="35"/>
        <v>Mid</v>
      </c>
    </row>
    <row r="1152" spans="1:23" x14ac:dyDescent="0.2">
      <c r="A1152" t="s">
        <v>1186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 t="shared" si="34"/>
        <v>0</v>
      </c>
      <c r="W1152" t="str">
        <f t="shared" si="35"/>
        <v>Loyal</v>
      </c>
    </row>
    <row r="1153" spans="1:23" x14ac:dyDescent="0.2">
      <c r="A1153" t="s">
        <v>1187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 t="shared" si="34"/>
        <v>0</v>
      </c>
      <c r="W1153" t="str">
        <f t="shared" si="35"/>
        <v>New</v>
      </c>
    </row>
    <row r="1154" spans="1:23" x14ac:dyDescent="0.2">
      <c r="A1154" t="s">
        <v>1188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>
        <f t="shared" ref="V1154:V1217" si="36">IF(U1154="Yes", 1, 0)</f>
        <v>0</v>
      </c>
      <c r="W1154" t="str">
        <f t="shared" ref="W1154:W1217" si="37">IF(F1154&lt;=12, "New", IF(F1154&lt;=36, "Mid", "Loyal"))</f>
        <v>New</v>
      </c>
    </row>
    <row r="1155" spans="1:23" x14ac:dyDescent="0.2">
      <c r="A1155" t="s">
        <v>1189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>
        <f t="shared" si="36"/>
        <v>0</v>
      </c>
      <c r="W1155" t="str">
        <f t="shared" si="37"/>
        <v>Loyal</v>
      </c>
    </row>
    <row r="1156" spans="1:23" x14ac:dyDescent="0.2">
      <c r="A1156" t="s">
        <v>1190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>
        <f t="shared" si="36"/>
        <v>0</v>
      </c>
      <c r="W1156" t="str">
        <f t="shared" si="37"/>
        <v>Loyal</v>
      </c>
    </row>
    <row r="1157" spans="1:23" x14ac:dyDescent="0.2">
      <c r="A1157" t="s">
        <v>1191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>
        <f t="shared" si="36"/>
        <v>0</v>
      </c>
      <c r="W1157" t="str">
        <f t="shared" si="37"/>
        <v>Loyal</v>
      </c>
    </row>
    <row r="1158" spans="1:23" x14ac:dyDescent="0.2">
      <c r="A1158" t="s">
        <v>1192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>
        <f t="shared" si="36"/>
        <v>0</v>
      </c>
      <c r="W1158" t="str">
        <f t="shared" si="37"/>
        <v>Loyal</v>
      </c>
    </row>
    <row r="1159" spans="1:23" x14ac:dyDescent="0.2">
      <c r="A1159" t="s">
        <v>1193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>
        <f t="shared" si="36"/>
        <v>0</v>
      </c>
      <c r="W1159" t="str">
        <f t="shared" si="37"/>
        <v>Loyal</v>
      </c>
    </row>
    <row r="1160" spans="1:23" x14ac:dyDescent="0.2">
      <c r="A1160" t="s">
        <v>1194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>
        <f t="shared" si="36"/>
        <v>0</v>
      </c>
      <c r="W1160" t="str">
        <f t="shared" si="37"/>
        <v>Loyal</v>
      </c>
    </row>
    <row r="1161" spans="1:23" x14ac:dyDescent="0.2">
      <c r="A1161" t="s">
        <v>1195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 t="shared" si="36"/>
        <v>1</v>
      </c>
      <c r="W1161" t="str">
        <f t="shared" si="37"/>
        <v>New</v>
      </c>
    </row>
    <row r="1162" spans="1:23" x14ac:dyDescent="0.2">
      <c r="A1162" t="s">
        <v>1196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 t="shared" si="36"/>
        <v>0</v>
      </c>
      <c r="W1162" t="str">
        <f t="shared" si="37"/>
        <v>Mid</v>
      </c>
    </row>
    <row r="1163" spans="1:23" x14ac:dyDescent="0.2">
      <c r="A1163" t="s">
        <v>1197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>
        <f t="shared" si="36"/>
        <v>1</v>
      </c>
      <c r="W1163" t="str">
        <f t="shared" si="37"/>
        <v>New</v>
      </c>
    </row>
    <row r="1164" spans="1:23" x14ac:dyDescent="0.2">
      <c r="A1164" t="s">
        <v>1198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>
        <f t="shared" si="36"/>
        <v>0</v>
      </c>
      <c r="W1164" t="str">
        <f t="shared" si="37"/>
        <v>Loyal</v>
      </c>
    </row>
    <row r="1165" spans="1:23" x14ac:dyDescent="0.2">
      <c r="A1165" t="s">
        <v>1199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>
        <f t="shared" si="36"/>
        <v>1</v>
      </c>
      <c r="W1165" t="str">
        <f t="shared" si="37"/>
        <v>New</v>
      </c>
    </row>
    <row r="1166" spans="1:23" x14ac:dyDescent="0.2">
      <c r="A1166" t="s">
        <v>1200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>
        <f t="shared" si="36"/>
        <v>0</v>
      </c>
      <c r="W1166" t="str">
        <f t="shared" si="37"/>
        <v>Loyal</v>
      </c>
    </row>
    <row r="1167" spans="1:23" x14ac:dyDescent="0.2">
      <c r="A1167" t="s">
        <v>1201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>
        <f t="shared" si="36"/>
        <v>0</v>
      </c>
      <c r="W1167" t="str">
        <f t="shared" si="37"/>
        <v>Mid</v>
      </c>
    </row>
    <row r="1168" spans="1:23" x14ac:dyDescent="0.2">
      <c r="A1168" t="s">
        <v>1202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 t="shared" si="36"/>
        <v>0</v>
      </c>
      <c r="W1168" t="str">
        <f t="shared" si="37"/>
        <v>New</v>
      </c>
    </row>
    <row r="1169" spans="1:23" x14ac:dyDescent="0.2">
      <c r="A1169" t="s">
        <v>1203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>
        <f t="shared" si="36"/>
        <v>0</v>
      </c>
      <c r="W1169" t="str">
        <f t="shared" si="37"/>
        <v>Mid</v>
      </c>
    </row>
    <row r="1170" spans="1:23" x14ac:dyDescent="0.2">
      <c r="A1170" t="s">
        <v>1204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>
        <f t="shared" si="36"/>
        <v>0</v>
      </c>
      <c r="W1170" t="str">
        <f t="shared" si="37"/>
        <v>New</v>
      </c>
    </row>
    <row r="1171" spans="1:23" x14ac:dyDescent="0.2">
      <c r="A1171" t="s">
        <v>1205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>
        <f t="shared" si="36"/>
        <v>0</v>
      </c>
      <c r="W1171" t="str">
        <f t="shared" si="37"/>
        <v>Loyal</v>
      </c>
    </row>
    <row r="1172" spans="1:23" x14ac:dyDescent="0.2">
      <c r="A1172" t="s">
        <v>1206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 t="shared" si="36"/>
        <v>0</v>
      </c>
      <c r="W1172" t="str">
        <f t="shared" si="37"/>
        <v>Loyal</v>
      </c>
    </row>
    <row r="1173" spans="1:23" x14ac:dyDescent="0.2">
      <c r="A1173" t="s">
        <v>1207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 t="shared" si="36"/>
        <v>1</v>
      </c>
      <c r="W1173" t="str">
        <f t="shared" si="37"/>
        <v>Loyal</v>
      </c>
    </row>
    <row r="1174" spans="1:23" x14ac:dyDescent="0.2">
      <c r="A1174" t="s">
        <v>1208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 t="shared" si="36"/>
        <v>0</v>
      </c>
      <c r="W1174" t="str">
        <f t="shared" si="37"/>
        <v>Mid</v>
      </c>
    </row>
    <row r="1175" spans="1:23" x14ac:dyDescent="0.2">
      <c r="A1175" t="s">
        <v>1209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 t="shared" si="36"/>
        <v>1</v>
      </c>
      <c r="W1175" t="str">
        <f t="shared" si="37"/>
        <v>New</v>
      </c>
    </row>
    <row r="1176" spans="1:23" x14ac:dyDescent="0.2">
      <c r="A1176" t="s">
        <v>1210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>
        <f t="shared" si="36"/>
        <v>0</v>
      </c>
      <c r="W1176" t="str">
        <f t="shared" si="37"/>
        <v>Mid</v>
      </c>
    </row>
    <row r="1177" spans="1:23" x14ac:dyDescent="0.2">
      <c r="A1177" t="s">
        <v>1211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>
        <f t="shared" si="36"/>
        <v>0</v>
      </c>
      <c r="W1177" t="str">
        <f t="shared" si="37"/>
        <v>Mid</v>
      </c>
    </row>
    <row r="1178" spans="1:23" x14ac:dyDescent="0.2">
      <c r="A1178" t="s">
        <v>1212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>
        <f t="shared" si="36"/>
        <v>1</v>
      </c>
      <c r="W1178" t="str">
        <f t="shared" si="37"/>
        <v>New</v>
      </c>
    </row>
    <row r="1179" spans="1:23" x14ac:dyDescent="0.2">
      <c r="A1179" t="s">
        <v>1213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>
        <f t="shared" si="36"/>
        <v>0</v>
      </c>
      <c r="W1179" t="str">
        <f t="shared" si="37"/>
        <v>Loyal</v>
      </c>
    </row>
    <row r="1180" spans="1:23" x14ac:dyDescent="0.2">
      <c r="A1180" t="s">
        <v>1214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 t="shared" si="36"/>
        <v>1</v>
      </c>
      <c r="W1180" t="str">
        <f t="shared" si="37"/>
        <v>Mid</v>
      </c>
    </row>
    <row r="1181" spans="1:23" x14ac:dyDescent="0.2">
      <c r="A1181" t="s">
        <v>1215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 t="shared" si="36"/>
        <v>0</v>
      </c>
      <c r="W1181" t="str">
        <f t="shared" si="37"/>
        <v>Loyal</v>
      </c>
    </row>
    <row r="1182" spans="1:23" x14ac:dyDescent="0.2">
      <c r="A1182" t="s">
        <v>1216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>
        <f t="shared" si="36"/>
        <v>0</v>
      </c>
      <c r="W1182" t="str">
        <f t="shared" si="37"/>
        <v>Loyal</v>
      </c>
    </row>
    <row r="1183" spans="1:23" x14ac:dyDescent="0.2">
      <c r="A1183" t="s">
        <v>1217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>
        <f t="shared" si="36"/>
        <v>1</v>
      </c>
      <c r="W1183" t="str">
        <f t="shared" si="37"/>
        <v>Mid</v>
      </c>
    </row>
    <row r="1184" spans="1:23" x14ac:dyDescent="0.2">
      <c r="A1184" t="s">
        <v>1218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 t="shared" si="36"/>
        <v>0</v>
      </c>
      <c r="W1184" t="str">
        <f t="shared" si="37"/>
        <v>Loyal</v>
      </c>
    </row>
    <row r="1185" spans="1:23" x14ac:dyDescent="0.2">
      <c r="A1185" t="s">
        <v>1219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 t="shared" si="36"/>
        <v>0</v>
      </c>
      <c r="W1185" t="str">
        <f t="shared" si="37"/>
        <v>Loyal</v>
      </c>
    </row>
    <row r="1186" spans="1:23" x14ac:dyDescent="0.2">
      <c r="A1186" t="s">
        <v>1220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>
        <f t="shared" si="36"/>
        <v>0</v>
      </c>
      <c r="W1186" t="str">
        <f t="shared" si="37"/>
        <v>Mid</v>
      </c>
    </row>
    <row r="1187" spans="1:23" x14ac:dyDescent="0.2">
      <c r="A1187" t="s">
        <v>1221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 t="shared" si="36"/>
        <v>1</v>
      </c>
      <c r="W1187" t="str">
        <f t="shared" si="37"/>
        <v>New</v>
      </c>
    </row>
    <row r="1188" spans="1:23" x14ac:dyDescent="0.2">
      <c r="A1188" t="s">
        <v>1222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>
        <f t="shared" si="36"/>
        <v>0</v>
      </c>
      <c r="W1188" t="str">
        <f t="shared" si="37"/>
        <v>Loyal</v>
      </c>
    </row>
    <row r="1189" spans="1:23" x14ac:dyDescent="0.2">
      <c r="A1189" t="s">
        <v>1223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>
        <f t="shared" si="36"/>
        <v>0</v>
      </c>
      <c r="W1189" t="str">
        <f t="shared" si="37"/>
        <v>Loyal</v>
      </c>
    </row>
    <row r="1190" spans="1:23" x14ac:dyDescent="0.2">
      <c r="A1190" t="s">
        <v>1224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 t="shared" si="36"/>
        <v>0</v>
      </c>
      <c r="W1190" t="str">
        <f t="shared" si="37"/>
        <v>Mid</v>
      </c>
    </row>
    <row r="1191" spans="1:23" x14ac:dyDescent="0.2">
      <c r="A1191" t="s">
        <v>1225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>
        <f t="shared" si="36"/>
        <v>0</v>
      </c>
      <c r="W1191" t="str">
        <f t="shared" si="37"/>
        <v>New</v>
      </c>
    </row>
    <row r="1192" spans="1:23" x14ac:dyDescent="0.2">
      <c r="A1192" t="s">
        <v>1226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 t="shared" si="36"/>
        <v>0</v>
      </c>
      <c r="W1192" t="str">
        <f t="shared" si="37"/>
        <v>Loyal</v>
      </c>
    </row>
    <row r="1193" spans="1:23" x14ac:dyDescent="0.2">
      <c r="A1193" t="s">
        <v>1227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>
        <f t="shared" si="36"/>
        <v>0</v>
      </c>
      <c r="W1193" t="str">
        <f t="shared" si="37"/>
        <v>Mid</v>
      </c>
    </row>
    <row r="1194" spans="1:23" x14ac:dyDescent="0.2">
      <c r="A1194" t="s">
        <v>1228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 t="shared" si="36"/>
        <v>1</v>
      </c>
      <c r="W1194" t="str">
        <f t="shared" si="37"/>
        <v>New</v>
      </c>
    </row>
    <row r="1195" spans="1:23" x14ac:dyDescent="0.2">
      <c r="A1195" t="s">
        <v>1229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>
        <f t="shared" si="36"/>
        <v>0</v>
      </c>
      <c r="W1195" t="str">
        <f t="shared" si="37"/>
        <v>Loyal</v>
      </c>
    </row>
    <row r="1196" spans="1:23" x14ac:dyDescent="0.2">
      <c r="A1196" t="s">
        <v>1230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 t="shared" si="36"/>
        <v>0</v>
      </c>
      <c r="W1196" t="str">
        <f t="shared" si="37"/>
        <v>Mid</v>
      </c>
    </row>
    <row r="1197" spans="1:23" x14ac:dyDescent="0.2">
      <c r="A1197" t="s">
        <v>1231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 t="shared" si="36"/>
        <v>0</v>
      </c>
      <c r="W1197" t="str">
        <f t="shared" si="37"/>
        <v>Mid</v>
      </c>
    </row>
    <row r="1198" spans="1:23" x14ac:dyDescent="0.2">
      <c r="A1198" t="s">
        <v>1232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 t="shared" si="36"/>
        <v>0</v>
      </c>
      <c r="W1198" t="str">
        <f t="shared" si="37"/>
        <v>Loyal</v>
      </c>
    </row>
    <row r="1199" spans="1:23" x14ac:dyDescent="0.2">
      <c r="A1199" t="s">
        <v>1233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>
        <f t="shared" si="36"/>
        <v>0</v>
      </c>
      <c r="W1199" t="str">
        <f t="shared" si="37"/>
        <v>Mid</v>
      </c>
    </row>
    <row r="1200" spans="1:23" x14ac:dyDescent="0.2">
      <c r="A1200" t="s">
        <v>1234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>
        <f t="shared" si="36"/>
        <v>0</v>
      </c>
      <c r="W1200" t="str">
        <f t="shared" si="37"/>
        <v>Loyal</v>
      </c>
    </row>
    <row r="1201" spans="1:23" x14ac:dyDescent="0.2">
      <c r="A1201" t="s">
        <v>1235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 t="shared" si="36"/>
        <v>0</v>
      </c>
      <c r="W1201" t="str">
        <f t="shared" si="37"/>
        <v>Mid</v>
      </c>
    </row>
    <row r="1202" spans="1:23" x14ac:dyDescent="0.2">
      <c r="A1202" t="s">
        <v>1236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>
        <f t="shared" si="36"/>
        <v>0</v>
      </c>
      <c r="W1202" t="str">
        <f t="shared" si="37"/>
        <v>Loyal</v>
      </c>
    </row>
    <row r="1203" spans="1:23" x14ac:dyDescent="0.2">
      <c r="A1203" t="s">
        <v>1237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 t="shared" si="36"/>
        <v>0</v>
      </c>
      <c r="W1203" t="str">
        <f t="shared" si="37"/>
        <v>New</v>
      </c>
    </row>
    <row r="1204" spans="1:23" x14ac:dyDescent="0.2">
      <c r="A1204" t="s">
        <v>1238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>
        <f t="shared" si="36"/>
        <v>1</v>
      </c>
      <c r="W1204" t="str">
        <f t="shared" si="37"/>
        <v>Loyal</v>
      </c>
    </row>
    <row r="1205" spans="1:23" x14ac:dyDescent="0.2">
      <c r="A1205" t="s">
        <v>1239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>
        <f t="shared" si="36"/>
        <v>0</v>
      </c>
      <c r="W1205" t="str">
        <f t="shared" si="37"/>
        <v>Loyal</v>
      </c>
    </row>
    <row r="1206" spans="1:23" x14ac:dyDescent="0.2">
      <c r="A1206" t="s">
        <v>1240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>
        <f t="shared" si="36"/>
        <v>0</v>
      </c>
      <c r="W1206" t="str">
        <f t="shared" si="37"/>
        <v>Mid</v>
      </c>
    </row>
    <row r="1207" spans="1:23" x14ac:dyDescent="0.2">
      <c r="A1207" t="s">
        <v>1241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 t="shared" si="36"/>
        <v>1</v>
      </c>
      <c r="W1207" t="str">
        <f t="shared" si="37"/>
        <v>New</v>
      </c>
    </row>
    <row r="1208" spans="1:23" x14ac:dyDescent="0.2">
      <c r="A1208" t="s">
        <v>1242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 t="shared" si="36"/>
        <v>0</v>
      </c>
      <c r="W1208" t="str">
        <f t="shared" si="37"/>
        <v>New</v>
      </c>
    </row>
    <row r="1209" spans="1:23" x14ac:dyDescent="0.2">
      <c r="A1209" t="s">
        <v>1243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>
        <f t="shared" si="36"/>
        <v>0</v>
      </c>
      <c r="W1209" t="str">
        <f t="shared" si="37"/>
        <v>New</v>
      </c>
    </row>
    <row r="1210" spans="1:23" x14ac:dyDescent="0.2">
      <c r="A1210" t="s">
        <v>1244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 t="shared" si="36"/>
        <v>1</v>
      </c>
      <c r="W1210" t="str">
        <f t="shared" si="37"/>
        <v>New</v>
      </c>
    </row>
    <row r="1211" spans="1:23" x14ac:dyDescent="0.2">
      <c r="A1211" t="s">
        <v>1245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 t="shared" si="36"/>
        <v>0</v>
      </c>
      <c r="W1211" t="str">
        <f t="shared" si="37"/>
        <v>Loyal</v>
      </c>
    </row>
    <row r="1212" spans="1:23" x14ac:dyDescent="0.2">
      <c r="A1212" t="s">
        <v>1246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 t="shared" si="36"/>
        <v>1</v>
      </c>
      <c r="W1212" t="str">
        <f t="shared" si="37"/>
        <v>Mid</v>
      </c>
    </row>
    <row r="1213" spans="1:23" x14ac:dyDescent="0.2">
      <c r="A1213" t="s">
        <v>1247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 t="shared" si="36"/>
        <v>1</v>
      </c>
      <c r="W1213" t="str">
        <f t="shared" si="37"/>
        <v>New</v>
      </c>
    </row>
    <row r="1214" spans="1:23" x14ac:dyDescent="0.2">
      <c r="A1214" t="s">
        <v>1248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 t="shared" si="36"/>
        <v>0</v>
      </c>
      <c r="W1214" t="str">
        <f t="shared" si="37"/>
        <v>New</v>
      </c>
    </row>
    <row r="1215" spans="1:23" x14ac:dyDescent="0.2">
      <c r="A1215" t="s">
        <v>1249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>
        <f t="shared" si="36"/>
        <v>0</v>
      </c>
      <c r="W1215" t="str">
        <f t="shared" si="37"/>
        <v>Loyal</v>
      </c>
    </row>
    <row r="1216" spans="1:23" x14ac:dyDescent="0.2">
      <c r="A1216" t="s">
        <v>1250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>
        <f t="shared" si="36"/>
        <v>1</v>
      </c>
      <c r="W1216" t="str">
        <f t="shared" si="37"/>
        <v>Mid</v>
      </c>
    </row>
    <row r="1217" spans="1:23" x14ac:dyDescent="0.2">
      <c r="A1217" t="s">
        <v>1251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 t="shared" si="36"/>
        <v>1</v>
      </c>
      <c r="W1217" t="str">
        <f t="shared" si="37"/>
        <v>New</v>
      </c>
    </row>
    <row r="1218" spans="1:23" x14ac:dyDescent="0.2">
      <c r="A1218" t="s">
        <v>1252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>
        <f t="shared" ref="V1218:V1281" si="38">IF(U1218="Yes", 1, 0)</f>
        <v>0</v>
      </c>
      <c r="W1218" t="str">
        <f t="shared" ref="W1218:W1281" si="39">IF(F1218&lt;=12, "New", IF(F1218&lt;=36, "Mid", "Loyal"))</f>
        <v>Loyal</v>
      </c>
    </row>
    <row r="1219" spans="1:23" x14ac:dyDescent="0.2">
      <c r="A1219" t="s">
        <v>1253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>
        <f t="shared" si="38"/>
        <v>0</v>
      </c>
      <c r="W1219" t="str">
        <f t="shared" si="39"/>
        <v>Loyal</v>
      </c>
    </row>
    <row r="1220" spans="1:23" x14ac:dyDescent="0.2">
      <c r="A1220" t="s">
        <v>1254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>
        <f t="shared" si="38"/>
        <v>1</v>
      </c>
      <c r="W1220" t="str">
        <f t="shared" si="39"/>
        <v>Mid</v>
      </c>
    </row>
    <row r="1221" spans="1:23" x14ac:dyDescent="0.2">
      <c r="A1221" t="s">
        <v>1255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>
        <f t="shared" si="38"/>
        <v>0</v>
      </c>
      <c r="W1221" t="str">
        <f t="shared" si="39"/>
        <v>Loyal</v>
      </c>
    </row>
    <row r="1222" spans="1:23" x14ac:dyDescent="0.2">
      <c r="A1222" t="s">
        <v>1256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>
        <f t="shared" si="38"/>
        <v>0</v>
      </c>
      <c r="W1222" t="str">
        <f t="shared" si="39"/>
        <v>Mid</v>
      </c>
    </row>
    <row r="1223" spans="1:23" x14ac:dyDescent="0.2">
      <c r="A1223" t="s">
        <v>1257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>
        <f t="shared" si="38"/>
        <v>0</v>
      </c>
      <c r="W1223" t="str">
        <f t="shared" si="39"/>
        <v>New</v>
      </c>
    </row>
    <row r="1224" spans="1:23" x14ac:dyDescent="0.2">
      <c r="A1224" t="s">
        <v>1258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>
        <f t="shared" si="38"/>
        <v>0</v>
      </c>
      <c r="W1224" t="str">
        <f t="shared" si="39"/>
        <v>Loyal</v>
      </c>
    </row>
    <row r="1225" spans="1:23" x14ac:dyDescent="0.2">
      <c r="A1225" t="s">
        <v>1259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 t="shared" si="38"/>
        <v>1</v>
      </c>
      <c r="W1225" t="str">
        <f t="shared" si="39"/>
        <v>New</v>
      </c>
    </row>
    <row r="1226" spans="1:23" x14ac:dyDescent="0.2">
      <c r="A1226" t="s">
        <v>1260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>
        <f t="shared" si="38"/>
        <v>1</v>
      </c>
      <c r="W1226" t="str">
        <f t="shared" si="39"/>
        <v>New</v>
      </c>
    </row>
    <row r="1227" spans="1:23" x14ac:dyDescent="0.2">
      <c r="A1227" t="s">
        <v>1261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 t="shared" si="38"/>
        <v>1</v>
      </c>
      <c r="W1227" t="str">
        <f t="shared" si="39"/>
        <v>Mid</v>
      </c>
    </row>
    <row r="1228" spans="1:23" x14ac:dyDescent="0.2">
      <c r="A1228" t="s">
        <v>1262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>
        <f t="shared" si="38"/>
        <v>0</v>
      </c>
      <c r="W1228" t="str">
        <f t="shared" si="39"/>
        <v>Loyal</v>
      </c>
    </row>
    <row r="1229" spans="1:23" x14ac:dyDescent="0.2">
      <c r="A1229" t="s">
        <v>1263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>
        <f t="shared" si="38"/>
        <v>0</v>
      </c>
      <c r="W1229" t="str">
        <f t="shared" si="39"/>
        <v>Mid</v>
      </c>
    </row>
    <row r="1230" spans="1:23" x14ac:dyDescent="0.2">
      <c r="A1230" t="s">
        <v>1264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 t="shared" si="38"/>
        <v>0</v>
      </c>
      <c r="W1230" t="str">
        <f t="shared" si="39"/>
        <v>Loyal</v>
      </c>
    </row>
    <row r="1231" spans="1:23" x14ac:dyDescent="0.2">
      <c r="A1231" t="s">
        <v>1265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>
        <f t="shared" si="38"/>
        <v>0</v>
      </c>
      <c r="W1231" t="str">
        <f t="shared" si="39"/>
        <v>Loyal</v>
      </c>
    </row>
    <row r="1232" spans="1:23" x14ac:dyDescent="0.2">
      <c r="A1232" t="s">
        <v>1266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 t="shared" si="38"/>
        <v>0</v>
      </c>
      <c r="W1232" t="str">
        <f t="shared" si="39"/>
        <v>Loyal</v>
      </c>
    </row>
    <row r="1233" spans="1:23" x14ac:dyDescent="0.2">
      <c r="A1233" t="s">
        <v>1267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>
        <f t="shared" si="38"/>
        <v>0</v>
      </c>
      <c r="W1233" t="str">
        <f t="shared" si="39"/>
        <v>Mid</v>
      </c>
    </row>
    <row r="1234" spans="1:23" x14ac:dyDescent="0.2">
      <c r="A1234" t="s">
        <v>1268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 t="shared" si="38"/>
        <v>1</v>
      </c>
      <c r="W1234" t="str">
        <f t="shared" si="39"/>
        <v>Mid</v>
      </c>
    </row>
    <row r="1235" spans="1:23" x14ac:dyDescent="0.2">
      <c r="A1235" t="s">
        <v>1269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>
        <f t="shared" si="38"/>
        <v>0</v>
      </c>
      <c r="W1235" t="str">
        <f t="shared" si="39"/>
        <v>Loyal</v>
      </c>
    </row>
    <row r="1236" spans="1:23" x14ac:dyDescent="0.2">
      <c r="A1236" t="s">
        <v>1270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 t="shared" si="38"/>
        <v>0</v>
      </c>
      <c r="W1236" t="str">
        <f t="shared" si="39"/>
        <v>Loyal</v>
      </c>
    </row>
    <row r="1237" spans="1:23" x14ac:dyDescent="0.2">
      <c r="A1237" t="s">
        <v>1271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>
        <f t="shared" si="38"/>
        <v>0</v>
      </c>
      <c r="W1237" t="str">
        <f t="shared" si="39"/>
        <v>Loyal</v>
      </c>
    </row>
    <row r="1238" spans="1:23" x14ac:dyDescent="0.2">
      <c r="A1238" t="s">
        <v>1272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 t="shared" si="38"/>
        <v>1</v>
      </c>
      <c r="W1238" t="str">
        <f t="shared" si="39"/>
        <v>New</v>
      </c>
    </row>
    <row r="1239" spans="1:23" x14ac:dyDescent="0.2">
      <c r="A1239" t="s">
        <v>1273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>
        <f t="shared" si="38"/>
        <v>0</v>
      </c>
      <c r="W1239" t="str">
        <f t="shared" si="39"/>
        <v>Mid</v>
      </c>
    </row>
    <row r="1240" spans="1:23" x14ac:dyDescent="0.2">
      <c r="A1240" t="s">
        <v>1274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 t="shared" si="38"/>
        <v>1</v>
      </c>
      <c r="W1240" t="str">
        <f t="shared" si="39"/>
        <v>Mid</v>
      </c>
    </row>
    <row r="1241" spans="1:23" x14ac:dyDescent="0.2">
      <c r="A1241" t="s">
        <v>1275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>
        <f t="shared" si="38"/>
        <v>0</v>
      </c>
      <c r="W1241" t="str">
        <f t="shared" si="39"/>
        <v>New</v>
      </c>
    </row>
    <row r="1242" spans="1:23" x14ac:dyDescent="0.2">
      <c r="A1242" t="s">
        <v>1276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>
        <f t="shared" si="38"/>
        <v>0</v>
      </c>
      <c r="W1242" t="str">
        <f t="shared" si="39"/>
        <v>Mid</v>
      </c>
    </row>
    <row r="1243" spans="1:23" x14ac:dyDescent="0.2">
      <c r="A1243" t="s">
        <v>1277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>
        <f t="shared" si="38"/>
        <v>0</v>
      </c>
      <c r="W1243" t="str">
        <f t="shared" si="39"/>
        <v>Mid</v>
      </c>
    </row>
    <row r="1244" spans="1:23" x14ac:dyDescent="0.2">
      <c r="A1244" t="s">
        <v>1278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 t="shared" si="38"/>
        <v>0</v>
      </c>
      <c r="W1244" t="str">
        <f t="shared" si="39"/>
        <v>Mid</v>
      </c>
    </row>
    <row r="1245" spans="1:23" x14ac:dyDescent="0.2">
      <c r="A1245" t="s">
        <v>1279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 t="shared" si="38"/>
        <v>1</v>
      </c>
      <c r="W1245" t="str">
        <f t="shared" si="39"/>
        <v>New</v>
      </c>
    </row>
    <row r="1246" spans="1:23" x14ac:dyDescent="0.2">
      <c r="A1246" t="s">
        <v>1280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>
        <f t="shared" si="38"/>
        <v>1</v>
      </c>
      <c r="W1246" t="str">
        <f t="shared" si="39"/>
        <v>Mid</v>
      </c>
    </row>
    <row r="1247" spans="1:23" x14ac:dyDescent="0.2">
      <c r="A1247" t="s">
        <v>1281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 t="shared" si="38"/>
        <v>0</v>
      </c>
      <c r="W1247" t="str">
        <f t="shared" si="39"/>
        <v>Mid</v>
      </c>
    </row>
    <row r="1248" spans="1:23" x14ac:dyDescent="0.2">
      <c r="A1248" t="s">
        <v>1282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 t="shared" si="38"/>
        <v>0</v>
      </c>
      <c r="W1248" t="str">
        <f t="shared" si="39"/>
        <v>Loyal</v>
      </c>
    </row>
    <row r="1249" spans="1:23" x14ac:dyDescent="0.2">
      <c r="A1249" t="s">
        <v>1283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>
        <f t="shared" si="38"/>
        <v>0</v>
      </c>
      <c r="W1249" t="str">
        <f t="shared" si="39"/>
        <v>Mid</v>
      </c>
    </row>
    <row r="1250" spans="1:23" x14ac:dyDescent="0.2">
      <c r="A1250" t="s">
        <v>1284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 t="shared" si="38"/>
        <v>1</v>
      </c>
      <c r="W1250" t="str">
        <f t="shared" si="39"/>
        <v>New</v>
      </c>
    </row>
    <row r="1251" spans="1:23" x14ac:dyDescent="0.2">
      <c r="A1251" t="s">
        <v>1285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>
        <f t="shared" si="38"/>
        <v>1</v>
      </c>
      <c r="W1251" t="str">
        <f t="shared" si="39"/>
        <v>New</v>
      </c>
    </row>
    <row r="1252" spans="1:23" x14ac:dyDescent="0.2">
      <c r="A1252" t="s">
        <v>1286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>
        <f t="shared" si="38"/>
        <v>0</v>
      </c>
      <c r="W1252" t="str">
        <f t="shared" si="39"/>
        <v>Loyal</v>
      </c>
    </row>
    <row r="1253" spans="1:23" x14ac:dyDescent="0.2">
      <c r="A1253" t="s">
        <v>1287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 t="shared" si="38"/>
        <v>1</v>
      </c>
      <c r="W1253" t="str">
        <f t="shared" si="39"/>
        <v>New</v>
      </c>
    </row>
    <row r="1254" spans="1:23" x14ac:dyDescent="0.2">
      <c r="A1254" t="s">
        <v>1288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 t="shared" si="38"/>
        <v>0</v>
      </c>
      <c r="W1254" t="str">
        <f t="shared" si="39"/>
        <v>New</v>
      </c>
    </row>
    <row r="1255" spans="1:23" x14ac:dyDescent="0.2">
      <c r="A1255" t="s">
        <v>1289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 t="shared" si="38"/>
        <v>1</v>
      </c>
      <c r="W1255" t="str">
        <f t="shared" si="39"/>
        <v>New</v>
      </c>
    </row>
    <row r="1256" spans="1:23" x14ac:dyDescent="0.2">
      <c r="A1256" t="s">
        <v>1290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>
        <f t="shared" si="38"/>
        <v>0</v>
      </c>
      <c r="W1256" t="str">
        <f t="shared" si="39"/>
        <v>Loyal</v>
      </c>
    </row>
    <row r="1257" spans="1:23" x14ac:dyDescent="0.2">
      <c r="A1257" t="s">
        <v>1291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 t="shared" si="38"/>
        <v>1</v>
      </c>
      <c r="W1257" t="str">
        <f t="shared" si="39"/>
        <v>New</v>
      </c>
    </row>
    <row r="1258" spans="1:23" x14ac:dyDescent="0.2">
      <c r="A1258" t="s">
        <v>1292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>
        <f t="shared" si="38"/>
        <v>0</v>
      </c>
      <c r="W1258" t="str">
        <f t="shared" si="39"/>
        <v>Loyal</v>
      </c>
    </row>
    <row r="1259" spans="1:23" x14ac:dyDescent="0.2">
      <c r="A1259" t="s">
        <v>1293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 t="shared" si="38"/>
        <v>0</v>
      </c>
      <c r="W1259" t="str">
        <f t="shared" si="39"/>
        <v>Loyal</v>
      </c>
    </row>
    <row r="1260" spans="1:23" x14ac:dyDescent="0.2">
      <c r="A1260" t="s">
        <v>1294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>
        <f t="shared" si="38"/>
        <v>0</v>
      </c>
      <c r="W1260" t="str">
        <f t="shared" si="39"/>
        <v>Loyal</v>
      </c>
    </row>
    <row r="1261" spans="1:23" x14ac:dyDescent="0.2">
      <c r="A1261" t="s">
        <v>1295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>
        <f t="shared" si="38"/>
        <v>1</v>
      </c>
      <c r="W1261" t="str">
        <f t="shared" si="39"/>
        <v>Loyal</v>
      </c>
    </row>
    <row r="1262" spans="1:23" x14ac:dyDescent="0.2">
      <c r="A1262" t="s">
        <v>1296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>
        <f t="shared" si="38"/>
        <v>0</v>
      </c>
      <c r="W1262" t="str">
        <f t="shared" si="39"/>
        <v>New</v>
      </c>
    </row>
    <row r="1263" spans="1:23" x14ac:dyDescent="0.2">
      <c r="A1263" t="s">
        <v>1297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 t="shared" si="38"/>
        <v>0</v>
      </c>
      <c r="W1263" t="str">
        <f t="shared" si="39"/>
        <v>New</v>
      </c>
    </row>
    <row r="1264" spans="1:23" x14ac:dyDescent="0.2">
      <c r="A1264" t="s">
        <v>1298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 t="shared" si="38"/>
        <v>0</v>
      </c>
      <c r="W1264" t="str">
        <f t="shared" si="39"/>
        <v>New</v>
      </c>
    </row>
    <row r="1265" spans="1:23" x14ac:dyDescent="0.2">
      <c r="A1265" t="s">
        <v>1299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>
        <f t="shared" si="38"/>
        <v>1</v>
      </c>
      <c r="W1265" t="str">
        <f t="shared" si="39"/>
        <v>Loyal</v>
      </c>
    </row>
    <row r="1266" spans="1:23" x14ac:dyDescent="0.2">
      <c r="A1266" t="s">
        <v>1300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>
        <f t="shared" si="38"/>
        <v>0</v>
      </c>
      <c r="W1266" t="str">
        <f t="shared" si="39"/>
        <v>Loyal</v>
      </c>
    </row>
    <row r="1267" spans="1:23" x14ac:dyDescent="0.2">
      <c r="A1267" t="s">
        <v>1301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>
        <f t="shared" si="38"/>
        <v>0</v>
      </c>
      <c r="W1267" t="str">
        <f t="shared" si="39"/>
        <v>Loyal</v>
      </c>
    </row>
    <row r="1268" spans="1:23" x14ac:dyDescent="0.2">
      <c r="A1268" t="s">
        <v>1302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 t="shared" si="38"/>
        <v>0</v>
      </c>
      <c r="W1268" t="str">
        <f t="shared" si="39"/>
        <v>New</v>
      </c>
    </row>
    <row r="1269" spans="1:23" x14ac:dyDescent="0.2">
      <c r="A1269" t="s">
        <v>1303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>
        <f t="shared" si="38"/>
        <v>0</v>
      </c>
      <c r="W1269" t="str">
        <f t="shared" si="39"/>
        <v>Loyal</v>
      </c>
    </row>
    <row r="1270" spans="1:23" x14ac:dyDescent="0.2">
      <c r="A1270" t="s">
        <v>1304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 t="shared" si="38"/>
        <v>1</v>
      </c>
      <c r="W1270" t="str">
        <f t="shared" si="39"/>
        <v>Loyal</v>
      </c>
    </row>
    <row r="1271" spans="1:23" x14ac:dyDescent="0.2">
      <c r="A1271" t="s">
        <v>1305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>
        <f t="shared" si="38"/>
        <v>0</v>
      </c>
      <c r="W1271" t="str">
        <f t="shared" si="39"/>
        <v>Loyal</v>
      </c>
    </row>
    <row r="1272" spans="1:23" x14ac:dyDescent="0.2">
      <c r="A1272" t="s">
        <v>1306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>
        <f t="shared" si="38"/>
        <v>0</v>
      </c>
      <c r="W1272" t="str">
        <f t="shared" si="39"/>
        <v>Loyal</v>
      </c>
    </row>
    <row r="1273" spans="1:23" x14ac:dyDescent="0.2">
      <c r="A1273" t="s">
        <v>1307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 t="shared" si="38"/>
        <v>0</v>
      </c>
      <c r="W1273" t="str">
        <f t="shared" si="39"/>
        <v>Loyal</v>
      </c>
    </row>
    <row r="1274" spans="1:23" x14ac:dyDescent="0.2">
      <c r="A1274" t="s">
        <v>1308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>
        <f t="shared" si="38"/>
        <v>0</v>
      </c>
      <c r="W1274" t="str">
        <f t="shared" si="39"/>
        <v>New</v>
      </c>
    </row>
    <row r="1275" spans="1:23" x14ac:dyDescent="0.2">
      <c r="A1275" t="s">
        <v>1309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 t="shared" si="38"/>
        <v>0</v>
      </c>
      <c r="W1275" t="str">
        <f t="shared" si="39"/>
        <v>Loyal</v>
      </c>
    </row>
    <row r="1276" spans="1:23" x14ac:dyDescent="0.2">
      <c r="A1276" t="s">
        <v>1310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>
        <f t="shared" si="38"/>
        <v>0</v>
      </c>
      <c r="W1276" t="str">
        <f t="shared" si="39"/>
        <v>Loyal</v>
      </c>
    </row>
    <row r="1277" spans="1:23" x14ac:dyDescent="0.2">
      <c r="A1277" t="s">
        <v>1311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>
        <f t="shared" si="38"/>
        <v>0</v>
      </c>
      <c r="W1277" t="str">
        <f t="shared" si="39"/>
        <v>Loyal</v>
      </c>
    </row>
    <row r="1278" spans="1:23" x14ac:dyDescent="0.2">
      <c r="A1278" t="s">
        <v>1312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 t="shared" si="38"/>
        <v>0</v>
      </c>
      <c r="W1278" t="str">
        <f t="shared" si="39"/>
        <v>Loyal</v>
      </c>
    </row>
    <row r="1279" spans="1:23" x14ac:dyDescent="0.2">
      <c r="A1279" t="s">
        <v>1313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>
        <f t="shared" si="38"/>
        <v>0</v>
      </c>
      <c r="W1279" t="str">
        <f t="shared" si="39"/>
        <v>Loyal</v>
      </c>
    </row>
    <row r="1280" spans="1:23" x14ac:dyDescent="0.2">
      <c r="A1280" t="s">
        <v>1314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>
        <f t="shared" si="38"/>
        <v>0</v>
      </c>
      <c r="W1280" t="str">
        <f t="shared" si="39"/>
        <v>Mid</v>
      </c>
    </row>
    <row r="1281" spans="1:23" x14ac:dyDescent="0.2">
      <c r="A1281" t="s">
        <v>1315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>
        <f t="shared" si="38"/>
        <v>0</v>
      </c>
      <c r="W1281" t="str">
        <f t="shared" si="39"/>
        <v>Mid</v>
      </c>
    </row>
    <row r="1282" spans="1:23" x14ac:dyDescent="0.2">
      <c r="A1282" t="s">
        <v>1316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>
        <f t="shared" ref="V1282:V1345" si="40">IF(U1282="Yes", 1, 0)</f>
        <v>0</v>
      </c>
      <c r="W1282" t="str">
        <f t="shared" ref="W1282:W1345" si="41">IF(F1282&lt;=12, "New", IF(F1282&lt;=36, "Mid", "Loyal"))</f>
        <v>Loyal</v>
      </c>
    </row>
    <row r="1283" spans="1:23" x14ac:dyDescent="0.2">
      <c r="A1283" t="s">
        <v>1317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>
        <f t="shared" si="40"/>
        <v>0</v>
      </c>
      <c r="W1283" t="str">
        <f t="shared" si="41"/>
        <v>Mid</v>
      </c>
    </row>
    <row r="1284" spans="1:23" x14ac:dyDescent="0.2">
      <c r="A1284" t="s">
        <v>1318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>
        <f t="shared" si="40"/>
        <v>0</v>
      </c>
      <c r="W1284" t="str">
        <f t="shared" si="41"/>
        <v>New</v>
      </c>
    </row>
    <row r="1285" spans="1:23" x14ac:dyDescent="0.2">
      <c r="A1285" t="s">
        <v>1319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 t="shared" si="40"/>
        <v>0</v>
      </c>
      <c r="W1285" t="str">
        <f t="shared" si="41"/>
        <v>Loyal</v>
      </c>
    </row>
    <row r="1286" spans="1:23" x14ac:dyDescent="0.2">
      <c r="A1286" t="s">
        <v>1320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>
        <f t="shared" si="40"/>
        <v>0</v>
      </c>
      <c r="W1286" t="str">
        <f t="shared" si="41"/>
        <v>Loyal</v>
      </c>
    </row>
    <row r="1287" spans="1:23" x14ac:dyDescent="0.2">
      <c r="A1287" t="s">
        <v>1321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 t="shared" si="40"/>
        <v>1</v>
      </c>
      <c r="W1287" t="str">
        <f t="shared" si="41"/>
        <v>New</v>
      </c>
    </row>
    <row r="1288" spans="1:23" x14ac:dyDescent="0.2">
      <c r="A1288" t="s">
        <v>1322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>
        <f t="shared" si="40"/>
        <v>0</v>
      </c>
      <c r="W1288" t="str">
        <f t="shared" si="41"/>
        <v>New</v>
      </c>
    </row>
    <row r="1289" spans="1:23" x14ac:dyDescent="0.2">
      <c r="A1289" t="s">
        <v>1323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 t="shared" si="40"/>
        <v>0</v>
      </c>
      <c r="W1289" t="str">
        <f t="shared" si="41"/>
        <v>Mid</v>
      </c>
    </row>
    <row r="1290" spans="1:23" x14ac:dyDescent="0.2">
      <c r="A1290" t="s">
        <v>1324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>
        <f t="shared" si="40"/>
        <v>0</v>
      </c>
      <c r="W1290" t="str">
        <f t="shared" si="41"/>
        <v>Loyal</v>
      </c>
    </row>
    <row r="1291" spans="1:23" x14ac:dyDescent="0.2">
      <c r="A1291" t="s">
        <v>1325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>
        <f t="shared" si="40"/>
        <v>0</v>
      </c>
      <c r="W1291" t="str">
        <f t="shared" si="41"/>
        <v>Loyal</v>
      </c>
    </row>
    <row r="1292" spans="1:23" x14ac:dyDescent="0.2">
      <c r="A1292" t="s">
        <v>1326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>
        <f t="shared" si="40"/>
        <v>0</v>
      </c>
      <c r="W1292" t="str">
        <f t="shared" si="41"/>
        <v>Loyal</v>
      </c>
    </row>
    <row r="1293" spans="1:23" x14ac:dyDescent="0.2">
      <c r="A1293" t="s">
        <v>1327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 t="shared" si="40"/>
        <v>1</v>
      </c>
      <c r="W1293" t="str">
        <f t="shared" si="41"/>
        <v>New</v>
      </c>
    </row>
    <row r="1294" spans="1:23" x14ac:dyDescent="0.2">
      <c r="A1294" t="s">
        <v>1328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>
        <f t="shared" si="40"/>
        <v>0</v>
      </c>
      <c r="W1294" t="str">
        <f t="shared" si="41"/>
        <v>Loyal</v>
      </c>
    </row>
    <row r="1295" spans="1:23" x14ac:dyDescent="0.2">
      <c r="A1295" t="s">
        <v>1329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>
        <f t="shared" si="40"/>
        <v>0</v>
      </c>
      <c r="W1295" t="str">
        <f t="shared" si="41"/>
        <v>Loyal</v>
      </c>
    </row>
    <row r="1296" spans="1:23" x14ac:dyDescent="0.2">
      <c r="A1296" t="s">
        <v>1330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 t="shared" si="40"/>
        <v>1</v>
      </c>
      <c r="W1296" t="str">
        <f t="shared" si="41"/>
        <v>New</v>
      </c>
    </row>
    <row r="1297" spans="1:23" x14ac:dyDescent="0.2">
      <c r="A1297" t="s">
        <v>1331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>
        <f t="shared" si="40"/>
        <v>0</v>
      </c>
      <c r="W1297" t="str">
        <f t="shared" si="41"/>
        <v>Loyal</v>
      </c>
    </row>
    <row r="1298" spans="1:23" x14ac:dyDescent="0.2">
      <c r="A1298" t="s">
        <v>1332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>
        <f t="shared" si="40"/>
        <v>0</v>
      </c>
      <c r="W1298" t="str">
        <f t="shared" si="41"/>
        <v>Mid</v>
      </c>
    </row>
    <row r="1299" spans="1:23" x14ac:dyDescent="0.2">
      <c r="A1299" t="s">
        <v>1333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 t="shared" si="40"/>
        <v>0</v>
      </c>
      <c r="W1299" t="str">
        <f t="shared" si="41"/>
        <v>New</v>
      </c>
    </row>
    <row r="1300" spans="1:23" x14ac:dyDescent="0.2">
      <c r="A1300" t="s">
        <v>1334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 t="shared" si="40"/>
        <v>0</v>
      </c>
      <c r="W1300" t="str">
        <f t="shared" si="41"/>
        <v>Mid</v>
      </c>
    </row>
    <row r="1301" spans="1:23" x14ac:dyDescent="0.2">
      <c r="A1301" t="s">
        <v>1335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 t="shared" si="40"/>
        <v>1</v>
      </c>
      <c r="W1301" t="str">
        <f t="shared" si="41"/>
        <v>New</v>
      </c>
    </row>
    <row r="1302" spans="1:23" x14ac:dyDescent="0.2">
      <c r="A1302" t="s">
        <v>1336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>
        <f t="shared" si="40"/>
        <v>0</v>
      </c>
      <c r="W1302" t="str">
        <f t="shared" si="41"/>
        <v>Loyal</v>
      </c>
    </row>
    <row r="1303" spans="1:23" x14ac:dyDescent="0.2">
      <c r="A1303" t="s">
        <v>1337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>
        <f t="shared" si="40"/>
        <v>0</v>
      </c>
      <c r="W1303" t="str">
        <f t="shared" si="41"/>
        <v>Loyal</v>
      </c>
    </row>
    <row r="1304" spans="1:23" x14ac:dyDescent="0.2">
      <c r="A1304" t="s">
        <v>1338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>
        <f t="shared" si="40"/>
        <v>0</v>
      </c>
      <c r="W1304" t="str">
        <f t="shared" si="41"/>
        <v>Loyal</v>
      </c>
    </row>
    <row r="1305" spans="1:23" x14ac:dyDescent="0.2">
      <c r="A1305" t="s">
        <v>1339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>
        <f t="shared" si="40"/>
        <v>0</v>
      </c>
      <c r="W1305" t="str">
        <f t="shared" si="41"/>
        <v>Loyal</v>
      </c>
    </row>
    <row r="1306" spans="1:23" x14ac:dyDescent="0.2">
      <c r="A1306" t="s">
        <v>1340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>
        <f t="shared" si="40"/>
        <v>1</v>
      </c>
      <c r="W1306" t="str">
        <f t="shared" si="41"/>
        <v>Mid</v>
      </c>
    </row>
    <row r="1307" spans="1:23" x14ac:dyDescent="0.2">
      <c r="A1307" t="s">
        <v>1341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>
        <f t="shared" si="40"/>
        <v>0</v>
      </c>
      <c r="W1307" t="str">
        <f t="shared" si="41"/>
        <v>Mid</v>
      </c>
    </row>
    <row r="1308" spans="1:23" x14ac:dyDescent="0.2">
      <c r="A1308" t="s">
        <v>1342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>
        <f t="shared" si="40"/>
        <v>1</v>
      </c>
      <c r="W1308" t="str">
        <f t="shared" si="41"/>
        <v>Loyal</v>
      </c>
    </row>
    <row r="1309" spans="1:23" x14ac:dyDescent="0.2">
      <c r="A1309" t="s">
        <v>1343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>
        <f t="shared" si="40"/>
        <v>0</v>
      </c>
      <c r="W1309" t="str">
        <f t="shared" si="41"/>
        <v>Mid</v>
      </c>
    </row>
    <row r="1310" spans="1:23" x14ac:dyDescent="0.2">
      <c r="A1310" t="s">
        <v>1344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 t="shared" si="40"/>
        <v>1</v>
      </c>
      <c r="W1310" t="str">
        <f t="shared" si="41"/>
        <v>Mid</v>
      </c>
    </row>
    <row r="1311" spans="1:23" x14ac:dyDescent="0.2">
      <c r="A1311" t="s">
        <v>1345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 t="shared" si="40"/>
        <v>1</v>
      </c>
      <c r="W1311" t="str">
        <f t="shared" si="41"/>
        <v>Mid</v>
      </c>
    </row>
    <row r="1312" spans="1:23" x14ac:dyDescent="0.2">
      <c r="A1312" t="s">
        <v>1346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 t="shared" si="40"/>
        <v>1</v>
      </c>
      <c r="W1312" t="str">
        <f t="shared" si="41"/>
        <v>Mid</v>
      </c>
    </row>
    <row r="1313" spans="1:23" x14ac:dyDescent="0.2">
      <c r="A1313" t="s">
        <v>1347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>
        <f t="shared" si="40"/>
        <v>0</v>
      </c>
      <c r="W1313" t="str">
        <f t="shared" si="41"/>
        <v>Loyal</v>
      </c>
    </row>
    <row r="1314" spans="1:23" x14ac:dyDescent="0.2">
      <c r="A1314" t="s">
        <v>1348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>
        <f t="shared" si="40"/>
        <v>0</v>
      </c>
      <c r="W1314" t="str">
        <f t="shared" si="41"/>
        <v>Loyal</v>
      </c>
    </row>
    <row r="1315" spans="1:23" x14ac:dyDescent="0.2">
      <c r="A1315" t="s">
        <v>1349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 t="shared" si="40"/>
        <v>1</v>
      </c>
      <c r="W1315" t="str">
        <f t="shared" si="41"/>
        <v>Loyal</v>
      </c>
    </row>
    <row r="1316" spans="1:23" x14ac:dyDescent="0.2">
      <c r="A1316" t="s">
        <v>1350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 t="shared" si="40"/>
        <v>1</v>
      </c>
      <c r="W1316" t="str">
        <f t="shared" si="41"/>
        <v>Loyal</v>
      </c>
    </row>
    <row r="1317" spans="1:23" x14ac:dyDescent="0.2">
      <c r="A1317" t="s">
        <v>1351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>
        <f t="shared" si="40"/>
        <v>0</v>
      </c>
      <c r="W1317" t="str">
        <f t="shared" si="41"/>
        <v>New</v>
      </c>
    </row>
    <row r="1318" spans="1:23" x14ac:dyDescent="0.2">
      <c r="A1318" t="s">
        <v>1352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>
        <f t="shared" si="40"/>
        <v>0</v>
      </c>
      <c r="W1318" t="str">
        <f t="shared" si="41"/>
        <v>New</v>
      </c>
    </row>
    <row r="1319" spans="1:23" x14ac:dyDescent="0.2">
      <c r="A1319" t="s">
        <v>1353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>
        <f t="shared" si="40"/>
        <v>0</v>
      </c>
      <c r="W1319" t="str">
        <f t="shared" si="41"/>
        <v>New</v>
      </c>
    </row>
    <row r="1320" spans="1:23" x14ac:dyDescent="0.2">
      <c r="A1320" t="s">
        <v>1354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 t="shared" si="40"/>
        <v>0</v>
      </c>
      <c r="W1320" t="str">
        <f t="shared" si="41"/>
        <v>New</v>
      </c>
    </row>
    <row r="1321" spans="1:23" x14ac:dyDescent="0.2">
      <c r="A1321" t="s">
        <v>1355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>
        <f t="shared" si="40"/>
        <v>1</v>
      </c>
      <c r="W1321" t="str">
        <f t="shared" si="41"/>
        <v>New</v>
      </c>
    </row>
    <row r="1322" spans="1:23" x14ac:dyDescent="0.2">
      <c r="A1322" t="s">
        <v>1356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>
        <f t="shared" si="40"/>
        <v>0</v>
      </c>
      <c r="W1322" t="str">
        <f t="shared" si="41"/>
        <v>Mid</v>
      </c>
    </row>
    <row r="1323" spans="1:23" x14ac:dyDescent="0.2">
      <c r="A1323" t="s">
        <v>1357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>
        <f t="shared" si="40"/>
        <v>0</v>
      </c>
      <c r="W1323" t="str">
        <f t="shared" si="41"/>
        <v>Loyal</v>
      </c>
    </row>
    <row r="1324" spans="1:23" x14ac:dyDescent="0.2">
      <c r="A1324" t="s">
        <v>1358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>
        <f t="shared" si="40"/>
        <v>0</v>
      </c>
      <c r="W1324" t="str">
        <f t="shared" si="41"/>
        <v>New</v>
      </c>
    </row>
    <row r="1325" spans="1:23" x14ac:dyDescent="0.2">
      <c r="A1325" t="s">
        <v>1359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>
        <f t="shared" si="40"/>
        <v>0</v>
      </c>
      <c r="W1325" t="str">
        <f t="shared" si="41"/>
        <v>Loyal</v>
      </c>
    </row>
    <row r="1326" spans="1:23" x14ac:dyDescent="0.2">
      <c r="A1326" t="s">
        <v>1360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>
        <f t="shared" si="40"/>
        <v>1</v>
      </c>
      <c r="W1326" t="str">
        <f t="shared" si="41"/>
        <v>New</v>
      </c>
    </row>
    <row r="1327" spans="1:23" x14ac:dyDescent="0.2">
      <c r="A1327" t="s">
        <v>1361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 t="shared" si="40"/>
        <v>1</v>
      </c>
      <c r="W1327" t="str">
        <f t="shared" si="41"/>
        <v>New</v>
      </c>
    </row>
    <row r="1328" spans="1:23" x14ac:dyDescent="0.2">
      <c r="A1328" t="s">
        <v>1362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>
        <f t="shared" si="40"/>
        <v>0</v>
      </c>
      <c r="W1328" t="str">
        <f t="shared" si="41"/>
        <v>Loyal</v>
      </c>
    </row>
    <row r="1329" spans="1:23" x14ac:dyDescent="0.2">
      <c r="A1329" t="s">
        <v>1363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>
        <f t="shared" si="40"/>
        <v>1</v>
      </c>
      <c r="W1329" t="str">
        <f t="shared" si="41"/>
        <v>Loyal</v>
      </c>
    </row>
    <row r="1330" spans="1:23" x14ac:dyDescent="0.2">
      <c r="A1330" t="s">
        <v>1364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 t="shared" si="40"/>
        <v>0</v>
      </c>
      <c r="W1330" t="str">
        <f t="shared" si="41"/>
        <v>Mid</v>
      </c>
    </row>
    <row r="1331" spans="1:23" x14ac:dyDescent="0.2">
      <c r="A1331" t="s">
        <v>1365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>
        <f t="shared" si="40"/>
        <v>0</v>
      </c>
      <c r="W1331" t="str">
        <f t="shared" si="41"/>
        <v>Loyal</v>
      </c>
    </row>
    <row r="1332" spans="1:23" x14ac:dyDescent="0.2">
      <c r="A1332" t="s">
        <v>1366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>
        <f t="shared" si="40"/>
        <v>0</v>
      </c>
      <c r="W1332" t="str">
        <f t="shared" si="41"/>
        <v>Mid</v>
      </c>
    </row>
    <row r="1333" spans="1:23" x14ac:dyDescent="0.2">
      <c r="A1333" t="s">
        <v>1367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>
        <f t="shared" si="40"/>
        <v>0</v>
      </c>
      <c r="W1333" t="str">
        <f t="shared" si="41"/>
        <v>New</v>
      </c>
    </row>
    <row r="1334" spans="1:23" x14ac:dyDescent="0.2">
      <c r="A1334" t="s">
        <v>1368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>
        <f t="shared" si="40"/>
        <v>0</v>
      </c>
      <c r="W1334" t="str">
        <f t="shared" si="41"/>
        <v>Loyal</v>
      </c>
    </row>
    <row r="1335" spans="1:23" x14ac:dyDescent="0.2">
      <c r="A1335" t="s">
        <v>1369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>
        <f t="shared" si="40"/>
        <v>0</v>
      </c>
      <c r="W1335" t="str">
        <f t="shared" si="41"/>
        <v>Loyal</v>
      </c>
    </row>
    <row r="1336" spans="1:23" x14ac:dyDescent="0.2">
      <c r="A1336" t="s">
        <v>1370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 t="shared" si="40"/>
        <v>1</v>
      </c>
      <c r="W1336" t="str">
        <f t="shared" si="41"/>
        <v>New</v>
      </c>
    </row>
    <row r="1337" spans="1:23" x14ac:dyDescent="0.2">
      <c r="A1337" t="s">
        <v>1371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>
        <f t="shared" si="40"/>
        <v>1</v>
      </c>
      <c r="W1337" t="str">
        <f t="shared" si="41"/>
        <v>New</v>
      </c>
    </row>
    <row r="1338" spans="1:23" x14ac:dyDescent="0.2">
      <c r="A1338" t="s">
        <v>1372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>
        <f t="shared" si="40"/>
        <v>0</v>
      </c>
      <c r="W1338" t="str">
        <f t="shared" si="41"/>
        <v>Mid</v>
      </c>
    </row>
    <row r="1339" spans="1:23" x14ac:dyDescent="0.2">
      <c r="A1339" t="s">
        <v>1373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>
        <f t="shared" si="40"/>
        <v>0</v>
      </c>
      <c r="W1339" t="str">
        <f t="shared" si="41"/>
        <v>Mid</v>
      </c>
    </row>
    <row r="1340" spans="1:23" x14ac:dyDescent="0.2">
      <c r="A1340" t="s">
        <v>1374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>
        <f t="shared" si="40"/>
        <v>1</v>
      </c>
      <c r="W1340" t="str">
        <f t="shared" si="41"/>
        <v>New</v>
      </c>
    </row>
    <row r="1341" spans="1:23" x14ac:dyDescent="0.2">
      <c r="A1341" t="s">
        <v>1375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>
        <f t="shared" si="40"/>
        <v>1</v>
      </c>
      <c r="W1341" t="str">
        <f t="shared" si="41"/>
        <v>Loyal</v>
      </c>
    </row>
    <row r="1342" spans="1:23" x14ac:dyDescent="0.2">
      <c r="A1342" t="s">
        <v>1376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>
        <v>0</v>
      </c>
      <c r="U1342" t="s">
        <v>24</v>
      </c>
      <c r="V1342">
        <f t="shared" si="40"/>
        <v>0</v>
      </c>
      <c r="W1342" t="str">
        <f t="shared" si="41"/>
        <v>New</v>
      </c>
    </row>
    <row r="1343" spans="1:23" x14ac:dyDescent="0.2">
      <c r="A1343" t="s">
        <v>1377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>
        <f t="shared" si="40"/>
        <v>1</v>
      </c>
      <c r="W1343" t="str">
        <f t="shared" si="41"/>
        <v>New</v>
      </c>
    </row>
    <row r="1344" spans="1:23" x14ac:dyDescent="0.2">
      <c r="A1344" t="s">
        <v>1378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>
        <f t="shared" si="40"/>
        <v>0</v>
      </c>
      <c r="W1344" t="str">
        <f t="shared" si="41"/>
        <v>New</v>
      </c>
    </row>
    <row r="1345" spans="1:23" x14ac:dyDescent="0.2">
      <c r="A1345" t="s">
        <v>1379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>
        <f t="shared" si="40"/>
        <v>0</v>
      </c>
      <c r="W1345" t="str">
        <f t="shared" si="41"/>
        <v>Loyal</v>
      </c>
    </row>
    <row r="1346" spans="1:23" x14ac:dyDescent="0.2">
      <c r="A1346" t="s">
        <v>1380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>
        <f t="shared" ref="V1346:V1409" si="42">IF(U1346="Yes", 1, 0)</f>
        <v>0</v>
      </c>
      <c r="W1346" t="str">
        <f t="shared" ref="W1346:W1409" si="43">IF(F1346&lt;=12, "New", IF(F1346&lt;=36, "Mid", "Loyal"))</f>
        <v>Mid</v>
      </c>
    </row>
    <row r="1347" spans="1:23" x14ac:dyDescent="0.2">
      <c r="A1347" t="s">
        <v>1381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>
        <f t="shared" si="42"/>
        <v>0</v>
      </c>
      <c r="W1347" t="str">
        <f t="shared" si="43"/>
        <v>Loyal</v>
      </c>
    </row>
    <row r="1348" spans="1:23" x14ac:dyDescent="0.2">
      <c r="A1348" t="s">
        <v>1382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 t="shared" si="42"/>
        <v>1</v>
      </c>
      <c r="W1348" t="str">
        <f t="shared" si="43"/>
        <v>Mid</v>
      </c>
    </row>
    <row r="1349" spans="1:23" x14ac:dyDescent="0.2">
      <c r="A1349" t="s">
        <v>1383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>
        <f t="shared" si="42"/>
        <v>0</v>
      </c>
      <c r="W1349" t="str">
        <f t="shared" si="43"/>
        <v>Mid</v>
      </c>
    </row>
    <row r="1350" spans="1:23" x14ac:dyDescent="0.2">
      <c r="A1350" t="s">
        <v>1384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 t="shared" si="42"/>
        <v>1</v>
      </c>
      <c r="W1350" t="str">
        <f t="shared" si="43"/>
        <v>New</v>
      </c>
    </row>
    <row r="1351" spans="1:23" x14ac:dyDescent="0.2">
      <c r="A1351" t="s">
        <v>1385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 t="shared" si="42"/>
        <v>0</v>
      </c>
      <c r="W1351" t="str">
        <f t="shared" si="43"/>
        <v>Loyal</v>
      </c>
    </row>
    <row r="1352" spans="1:23" x14ac:dyDescent="0.2">
      <c r="A1352" t="s">
        <v>1386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>
        <f t="shared" si="42"/>
        <v>0</v>
      </c>
      <c r="W1352" t="str">
        <f t="shared" si="43"/>
        <v>Loyal</v>
      </c>
    </row>
    <row r="1353" spans="1:23" x14ac:dyDescent="0.2">
      <c r="A1353" t="s">
        <v>1387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 t="shared" si="42"/>
        <v>0</v>
      </c>
      <c r="W1353" t="str">
        <f t="shared" si="43"/>
        <v>New</v>
      </c>
    </row>
    <row r="1354" spans="1:23" x14ac:dyDescent="0.2">
      <c r="A1354" t="s">
        <v>1388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>
        <f t="shared" si="42"/>
        <v>0</v>
      </c>
      <c r="W1354" t="str">
        <f t="shared" si="43"/>
        <v>Loyal</v>
      </c>
    </row>
    <row r="1355" spans="1:23" x14ac:dyDescent="0.2">
      <c r="A1355" t="s">
        <v>1389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 t="shared" si="42"/>
        <v>0</v>
      </c>
      <c r="W1355" t="str">
        <f t="shared" si="43"/>
        <v>Loyal</v>
      </c>
    </row>
    <row r="1356" spans="1:23" x14ac:dyDescent="0.2">
      <c r="A1356" t="s">
        <v>1390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 t="shared" si="42"/>
        <v>1</v>
      </c>
      <c r="W1356" t="str">
        <f t="shared" si="43"/>
        <v>Mid</v>
      </c>
    </row>
    <row r="1357" spans="1:23" x14ac:dyDescent="0.2">
      <c r="A1357" t="s">
        <v>1391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 t="shared" si="42"/>
        <v>0</v>
      </c>
      <c r="W1357" t="str">
        <f t="shared" si="43"/>
        <v>New</v>
      </c>
    </row>
    <row r="1358" spans="1:23" x14ac:dyDescent="0.2">
      <c r="A1358" t="s">
        <v>1392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>
        <f t="shared" si="42"/>
        <v>0</v>
      </c>
      <c r="W1358" t="str">
        <f t="shared" si="43"/>
        <v>New</v>
      </c>
    </row>
    <row r="1359" spans="1:23" x14ac:dyDescent="0.2">
      <c r="A1359" t="s">
        <v>1393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>
        <f t="shared" si="42"/>
        <v>0</v>
      </c>
      <c r="W1359" t="str">
        <f t="shared" si="43"/>
        <v>Loyal</v>
      </c>
    </row>
    <row r="1360" spans="1:23" x14ac:dyDescent="0.2">
      <c r="A1360" t="s">
        <v>1394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>
        <f t="shared" si="42"/>
        <v>0</v>
      </c>
      <c r="W1360" t="str">
        <f t="shared" si="43"/>
        <v>New</v>
      </c>
    </row>
    <row r="1361" spans="1:23" x14ac:dyDescent="0.2">
      <c r="A1361" t="s">
        <v>1395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 t="shared" si="42"/>
        <v>1</v>
      </c>
      <c r="W1361" t="str">
        <f t="shared" si="43"/>
        <v>New</v>
      </c>
    </row>
    <row r="1362" spans="1:23" x14ac:dyDescent="0.2">
      <c r="A1362" t="s">
        <v>1396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 t="shared" si="42"/>
        <v>1</v>
      </c>
      <c r="W1362" t="str">
        <f t="shared" si="43"/>
        <v>Mid</v>
      </c>
    </row>
    <row r="1363" spans="1:23" x14ac:dyDescent="0.2">
      <c r="A1363" t="s">
        <v>1397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 t="shared" si="42"/>
        <v>1</v>
      </c>
      <c r="W1363" t="str">
        <f t="shared" si="43"/>
        <v>New</v>
      </c>
    </row>
    <row r="1364" spans="1:23" x14ac:dyDescent="0.2">
      <c r="A1364" t="s">
        <v>1398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 t="shared" si="42"/>
        <v>1</v>
      </c>
      <c r="W1364" t="str">
        <f t="shared" si="43"/>
        <v>New</v>
      </c>
    </row>
    <row r="1365" spans="1:23" x14ac:dyDescent="0.2">
      <c r="A1365" t="s">
        <v>1399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>
        <f t="shared" si="42"/>
        <v>0</v>
      </c>
      <c r="W1365" t="str">
        <f t="shared" si="43"/>
        <v>Loyal</v>
      </c>
    </row>
    <row r="1366" spans="1:23" x14ac:dyDescent="0.2">
      <c r="A1366" t="s">
        <v>1400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>
        <f t="shared" si="42"/>
        <v>0</v>
      </c>
      <c r="W1366" t="str">
        <f t="shared" si="43"/>
        <v>Loyal</v>
      </c>
    </row>
    <row r="1367" spans="1:23" x14ac:dyDescent="0.2">
      <c r="A1367" t="s">
        <v>1401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>
        <f t="shared" si="42"/>
        <v>1</v>
      </c>
      <c r="W1367" t="str">
        <f t="shared" si="43"/>
        <v>Loyal</v>
      </c>
    </row>
    <row r="1368" spans="1:23" x14ac:dyDescent="0.2">
      <c r="A1368" t="s">
        <v>1402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 t="shared" si="42"/>
        <v>1</v>
      </c>
      <c r="W1368" t="str">
        <f t="shared" si="43"/>
        <v>New</v>
      </c>
    </row>
    <row r="1369" spans="1:23" x14ac:dyDescent="0.2">
      <c r="A1369" t="s">
        <v>1403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 t="shared" si="42"/>
        <v>0</v>
      </c>
      <c r="W1369" t="str">
        <f t="shared" si="43"/>
        <v>Loyal</v>
      </c>
    </row>
    <row r="1370" spans="1:23" x14ac:dyDescent="0.2">
      <c r="A1370" t="s">
        <v>1404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 t="shared" si="42"/>
        <v>0</v>
      </c>
      <c r="W1370" t="str">
        <f t="shared" si="43"/>
        <v>Loyal</v>
      </c>
    </row>
    <row r="1371" spans="1:23" x14ac:dyDescent="0.2">
      <c r="A1371" t="s">
        <v>1405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>
        <f t="shared" si="42"/>
        <v>0</v>
      </c>
      <c r="W1371" t="str">
        <f t="shared" si="43"/>
        <v>Mid</v>
      </c>
    </row>
    <row r="1372" spans="1:23" x14ac:dyDescent="0.2">
      <c r="A1372" t="s">
        <v>1406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>
        <f t="shared" si="42"/>
        <v>0</v>
      </c>
      <c r="W1372" t="str">
        <f t="shared" si="43"/>
        <v>Mid</v>
      </c>
    </row>
    <row r="1373" spans="1:23" x14ac:dyDescent="0.2">
      <c r="A1373" t="s">
        <v>1407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 t="shared" si="42"/>
        <v>1</v>
      </c>
      <c r="W1373" t="str">
        <f t="shared" si="43"/>
        <v>New</v>
      </c>
    </row>
    <row r="1374" spans="1:23" x14ac:dyDescent="0.2">
      <c r="A1374" t="s">
        <v>1408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>
        <f t="shared" si="42"/>
        <v>0</v>
      </c>
      <c r="W1374" t="str">
        <f t="shared" si="43"/>
        <v>Mid</v>
      </c>
    </row>
    <row r="1375" spans="1:23" x14ac:dyDescent="0.2">
      <c r="A1375" t="s">
        <v>1409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>
        <f t="shared" si="42"/>
        <v>0</v>
      </c>
      <c r="W1375" t="str">
        <f t="shared" si="43"/>
        <v>New</v>
      </c>
    </row>
    <row r="1376" spans="1:23" x14ac:dyDescent="0.2">
      <c r="A1376" t="s">
        <v>1410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>
        <f t="shared" si="42"/>
        <v>0</v>
      </c>
      <c r="W1376" t="str">
        <f t="shared" si="43"/>
        <v>Loyal</v>
      </c>
    </row>
    <row r="1377" spans="1:23" x14ac:dyDescent="0.2">
      <c r="A1377" t="s">
        <v>1411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>
        <f t="shared" si="42"/>
        <v>0</v>
      </c>
      <c r="W1377" t="str">
        <f t="shared" si="43"/>
        <v>Loyal</v>
      </c>
    </row>
    <row r="1378" spans="1:23" x14ac:dyDescent="0.2">
      <c r="A1378" t="s">
        <v>1412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>
        <f t="shared" si="42"/>
        <v>1</v>
      </c>
      <c r="W1378" t="str">
        <f t="shared" si="43"/>
        <v>New</v>
      </c>
    </row>
    <row r="1379" spans="1:23" x14ac:dyDescent="0.2">
      <c r="A1379" t="s">
        <v>1413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>
        <f t="shared" si="42"/>
        <v>0</v>
      </c>
      <c r="W1379" t="str">
        <f t="shared" si="43"/>
        <v>Loyal</v>
      </c>
    </row>
    <row r="1380" spans="1:23" x14ac:dyDescent="0.2">
      <c r="A1380" t="s">
        <v>1414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>
        <f t="shared" si="42"/>
        <v>0</v>
      </c>
      <c r="W1380" t="str">
        <f t="shared" si="43"/>
        <v>Loyal</v>
      </c>
    </row>
    <row r="1381" spans="1:23" x14ac:dyDescent="0.2">
      <c r="A1381" t="s">
        <v>1415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>
        <f t="shared" si="42"/>
        <v>0</v>
      </c>
      <c r="W1381" t="str">
        <f t="shared" si="43"/>
        <v>Loyal</v>
      </c>
    </row>
    <row r="1382" spans="1:23" x14ac:dyDescent="0.2">
      <c r="A1382" t="s">
        <v>1416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>
        <f t="shared" si="42"/>
        <v>0</v>
      </c>
      <c r="W1382" t="str">
        <f t="shared" si="43"/>
        <v>Loyal</v>
      </c>
    </row>
    <row r="1383" spans="1:23" x14ac:dyDescent="0.2">
      <c r="A1383" t="s">
        <v>1417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>
        <f t="shared" si="42"/>
        <v>0</v>
      </c>
      <c r="W1383" t="str">
        <f t="shared" si="43"/>
        <v>New</v>
      </c>
    </row>
    <row r="1384" spans="1:23" x14ac:dyDescent="0.2">
      <c r="A1384" t="s">
        <v>1418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>
        <f t="shared" si="42"/>
        <v>0</v>
      </c>
      <c r="W1384" t="str">
        <f t="shared" si="43"/>
        <v>Loyal</v>
      </c>
    </row>
    <row r="1385" spans="1:23" x14ac:dyDescent="0.2">
      <c r="A1385" t="s">
        <v>1419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>
        <f t="shared" si="42"/>
        <v>1</v>
      </c>
      <c r="W1385" t="str">
        <f t="shared" si="43"/>
        <v>New</v>
      </c>
    </row>
    <row r="1386" spans="1:23" x14ac:dyDescent="0.2">
      <c r="A1386" t="s">
        <v>1420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 t="shared" si="42"/>
        <v>1</v>
      </c>
      <c r="W1386" t="str">
        <f t="shared" si="43"/>
        <v>Mid</v>
      </c>
    </row>
    <row r="1387" spans="1:23" x14ac:dyDescent="0.2">
      <c r="A1387" t="s">
        <v>1421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>
        <f t="shared" si="42"/>
        <v>0</v>
      </c>
      <c r="W1387" t="str">
        <f t="shared" si="43"/>
        <v>Loyal</v>
      </c>
    </row>
    <row r="1388" spans="1:23" x14ac:dyDescent="0.2">
      <c r="A1388" t="s">
        <v>1422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>
        <f t="shared" si="42"/>
        <v>0</v>
      </c>
      <c r="W1388" t="str">
        <f t="shared" si="43"/>
        <v>Loyal</v>
      </c>
    </row>
    <row r="1389" spans="1:23" x14ac:dyDescent="0.2">
      <c r="A1389" t="s">
        <v>1423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>
        <f t="shared" si="42"/>
        <v>0</v>
      </c>
      <c r="W1389" t="str">
        <f t="shared" si="43"/>
        <v>Loyal</v>
      </c>
    </row>
    <row r="1390" spans="1:23" x14ac:dyDescent="0.2">
      <c r="A1390" t="s">
        <v>1424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>
        <f t="shared" si="42"/>
        <v>0</v>
      </c>
      <c r="W1390" t="str">
        <f t="shared" si="43"/>
        <v>New</v>
      </c>
    </row>
    <row r="1391" spans="1:23" x14ac:dyDescent="0.2">
      <c r="A1391" t="s">
        <v>1425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 t="shared" si="42"/>
        <v>1</v>
      </c>
      <c r="W1391" t="str">
        <f t="shared" si="43"/>
        <v>Mid</v>
      </c>
    </row>
    <row r="1392" spans="1:23" x14ac:dyDescent="0.2">
      <c r="A1392" t="s">
        <v>1426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>
        <f t="shared" si="42"/>
        <v>0</v>
      </c>
      <c r="W1392" t="str">
        <f t="shared" si="43"/>
        <v>Loyal</v>
      </c>
    </row>
    <row r="1393" spans="1:23" x14ac:dyDescent="0.2">
      <c r="A1393" t="s">
        <v>1427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 t="shared" si="42"/>
        <v>0</v>
      </c>
      <c r="W1393" t="str">
        <f t="shared" si="43"/>
        <v>Mid</v>
      </c>
    </row>
    <row r="1394" spans="1:23" x14ac:dyDescent="0.2">
      <c r="A1394" t="s">
        <v>1428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>
        <f t="shared" si="42"/>
        <v>0</v>
      </c>
      <c r="W1394" t="str">
        <f t="shared" si="43"/>
        <v>Mid</v>
      </c>
    </row>
    <row r="1395" spans="1:23" x14ac:dyDescent="0.2">
      <c r="A1395" t="s">
        <v>1429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>
        <f t="shared" si="42"/>
        <v>0</v>
      </c>
      <c r="W1395" t="str">
        <f t="shared" si="43"/>
        <v>New</v>
      </c>
    </row>
    <row r="1396" spans="1:23" x14ac:dyDescent="0.2">
      <c r="A1396" t="s">
        <v>1430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 t="shared" si="42"/>
        <v>0</v>
      </c>
      <c r="W1396" t="str">
        <f t="shared" si="43"/>
        <v>Loyal</v>
      </c>
    </row>
    <row r="1397" spans="1:23" x14ac:dyDescent="0.2">
      <c r="A1397" t="s">
        <v>1431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 t="shared" si="42"/>
        <v>1</v>
      </c>
      <c r="W1397" t="str">
        <f t="shared" si="43"/>
        <v>Loyal</v>
      </c>
    </row>
    <row r="1398" spans="1:23" x14ac:dyDescent="0.2">
      <c r="A1398" t="s">
        <v>1432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>
        <f t="shared" si="42"/>
        <v>1</v>
      </c>
      <c r="W1398" t="str">
        <f t="shared" si="43"/>
        <v>Loyal</v>
      </c>
    </row>
    <row r="1399" spans="1:23" x14ac:dyDescent="0.2">
      <c r="A1399" t="s">
        <v>1433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>
        <f t="shared" si="42"/>
        <v>0</v>
      </c>
      <c r="W1399" t="str">
        <f t="shared" si="43"/>
        <v>New</v>
      </c>
    </row>
    <row r="1400" spans="1:23" x14ac:dyDescent="0.2">
      <c r="A1400" t="s">
        <v>1434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 t="shared" si="42"/>
        <v>0</v>
      </c>
      <c r="W1400" t="str">
        <f t="shared" si="43"/>
        <v>Mid</v>
      </c>
    </row>
    <row r="1401" spans="1:23" x14ac:dyDescent="0.2">
      <c r="A1401" t="s">
        <v>1435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>
        <f t="shared" si="42"/>
        <v>0</v>
      </c>
      <c r="W1401" t="str">
        <f t="shared" si="43"/>
        <v>Mid</v>
      </c>
    </row>
    <row r="1402" spans="1:23" x14ac:dyDescent="0.2">
      <c r="A1402" t="s">
        <v>1436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>
        <f t="shared" si="42"/>
        <v>0</v>
      </c>
      <c r="W1402" t="str">
        <f t="shared" si="43"/>
        <v>New</v>
      </c>
    </row>
    <row r="1403" spans="1:23" x14ac:dyDescent="0.2">
      <c r="A1403" t="s">
        <v>1437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>
        <f t="shared" si="42"/>
        <v>1</v>
      </c>
      <c r="W1403" t="str">
        <f t="shared" si="43"/>
        <v>New</v>
      </c>
    </row>
    <row r="1404" spans="1:23" x14ac:dyDescent="0.2">
      <c r="A1404" t="s">
        <v>1438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 t="shared" si="42"/>
        <v>1</v>
      </c>
      <c r="W1404" t="str">
        <f t="shared" si="43"/>
        <v>Mid</v>
      </c>
    </row>
    <row r="1405" spans="1:23" x14ac:dyDescent="0.2">
      <c r="A1405" t="s">
        <v>1439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 t="shared" si="42"/>
        <v>0</v>
      </c>
      <c r="W1405" t="str">
        <f t="shared" si="43"/>
        <v>New</v>
      </c>
    </row>
    <row r="1406" spans="1:23" x14ac:dyDescent="0.2">
      <c r="A1406" t="s">
        <v>1440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>
        <f t="shared" si="42"/>
        <v>0</v>
      </c>
      <c r="W1406" t="str">
        <f t="shared" si="43"/>
        <v>Mid</v>
      </c>
    </row>
    <row r="1407" spans="1:23" x14ac:dyDescent="0.2">
      <c r="A1407" t="s">
        <v>1441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 t="shared" si="42"/>
        <v>1</v>
      </c>
      <c r="W1407" t="str">
        <f t="shared" si="43"/>
        <v>New</v>
      </c>
    </row>
    <row r="1408" spans="1:23" x14ac:dyDescent="0.2">
      <c r="A1408" t="s">
        <v>1442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>
        <f t="shared" si="42"/>
        <v>0</v>
      </c>
      <c r="W1408" t="str">
        <f t="shared" si="43"/>
        <v>Loyal</v>
      </c>
    </row>
    <row r="1409" spans="1:23" x14ac:dyDescent="0.2">
      <c r="A1409" t="s">
        <v>1443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>
        <f t="shared" si="42"/>
        <v>0</v>
      </c>
      <c r="W1409" t="str">
        <f t="shared" si="43"/>
        <v>New</v>
      </c>
    </row>
    <row r="1410" spans="1:23" x14ac:dyDescent="0.2">
      <c r="A1410" t="s">
        <v>1444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>
        <f t="shared" ref="V1410:V1473" si="44">IF(U1410="Yes", 1, 0)</f>
        <v>0</v>
      </c>
      <c r="W1410" t="str">
        <f t="shared" ref="W1410:W1473" si="45">IF(F1410&lt;=12, "New", IF(F1410&lt;=36, "Mid", "Loyal"))</f>
        <v>Loyal</v>
      </c>
    </row>
    <row r="1411" spans="1:23" x14ac:dyDescent="0.2">
      <c r="A1411" t="s">
        <v>1445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>
        <f t="shared" si="44"/>
        <v>0</v>
      </c>
      <c r="W1411" t="str">
        <f t="shared" si="45"/>
        <v>Loyal</v>
      </c>
    </row>
    <row r="1412" spans="1:23" x14ac:dyDescent="0.2">
      <c r="A1412" t="s">
        <v>1446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 t="shared" si="44"/>
        <v>1</v>
      </c>
      <c r="W1412" t="str">
        <f t="shared" si="45"/>
        <v>New</v>
      </c>
    </row>
    <row r="1413" spans="1:23" x14ac:dyDescent="0.2">
      <c r="A1413" t="s">
        <v>1447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>
        <f t="shared" si="44"/>
        <v>0</v>
      </c>
      <c r="W1413" t="str">
        <f t="shared" si="45"/>
        <v>Mid</v>
      </c>
    </row>
    <row r="1414" spans="1:23" x14ac:dyDescent="0.2">
      <c r="A1414" t="s">
        <v>1448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 t="shared" si="44"/>
        <v>1</v>
      </c>
      <c r="W1414" t="str">
        <f t="shared" si="45"/>
        <v>Mid</v>
      </c>
    </row>
    <row r="1415" spans="1:23" x14ac:dyDescent="0.2">
      <c r="A1415" t="s">
        <v>1449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>
        <f t="shared" si="44"/>
        <v>0</v>
      </c>
      <c r="W1415" t="str">
        <f t="shared" si="45"/>
        <v>Loyal</v>
      </c>
    </row>
    <row r="1416" spans="1:23" x14ac:dyDescent="0.2">
      <c r="A1416" t="s">
        <v>1450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 t="shared" si="44"/>
        <v>0</v>
      </c>
      <c r="W1416" t="str">
        <f t="shared" si="45"/>
        <v>Mid</v>
      </c>
    </row>
    <row r="1417" spans="1:23" x14ac:dyDescent="0.2">
      <c r="A1417" t="s">
        <v>1451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>
        <f t="shared" si="44"/>
        <v>0</v>
      </c>
      <c r="W1417" t="str">
        <f t="shared" si="45"/>
        <v>Loyal</v>
      </c>
    </row>
    <row r="1418" spans="1:23" x14ac:dyDescent="0.2">
      <c r="A1418" t="s">
        <v>1452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>
        <f t="shared" si="44"/>
        <v>0</v>
      </c>
      <c r="W1418" t="str">
        <f t="shared" si="45"/>
        <v>Loyal</v>
      </c>
    </row>
    <row r="1419" spans="1:23" x14ac:dyDescent="0.2">
      <c r="A1419" t="s">
        <v>1453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>
        <f t="shared" si="44"/>
        <v>0</v>
      </c>
      <c r="W1419" t="str">
        <f t="shared" si="45"/>
        <v>Mid</v>
      </c>
    </row>
    <row r="1420" spans="1:23" x14ac:dyDescent="0.2">
      <c r="A1420" t="s">
        <v>1454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>
        <f t="shared" si="44"/>
        <v>0</v>
      </c>
      <c r="W1420" t="str">
        <f t="shared" si="45"/>
        <v>Loyal</v>
      </c>
    </row>
    <row r="1421" spans="1:23" x14ac:dyDescent="0.2">
      <c r="A1421" t="s">
        <v>1455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>
        <f t="shared" si="44"/>
        <v>0</v>
      </c>
      <c r="W1421" t="str">
        <f t="shared" si="45"/>
        <v>Loyal</v>
      </c>
    </row>
    <row r="1422" spans="1:23" x14ac:dyDescent="0.2">
      <c r="A1422" t="s">
        <v>1456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 t="shared" si="44"/>
        <v>0</v>
      </c>
      <c r="W1422" t="str">
        <f t="shared" si="45"/>
        <v>Loyal</v>
      </c>
    </row>
    <row r="1423" spans="1:23" x14ac:dyDescent="0.2">
      <c r="A1423" t="s">
        <v>1457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>
        <f t="shared" si="44"/>
        <v>1</v>
      </c>
      <c r="W1423" t="str">
        <f t="shared" si="45"/>
        <v>New</v>
      </c>
    </row>
    <row r="1424" spans="1:23" x14ac:dyDescent="0.2">
      <c r="A1424" t="s">
        <v>1458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>
        <f t="shared" si="44"/>
        <v>0</v>
      </c>
      <c r="W1424" t="str">
        <f t="shared" si="45"/>
        <v>Loyal</v>
      </c>
    </row>
    <row r="1425" spans="1:23" x14ac:dyDescent="0.2">
      <c r="A1425" t="s">
        <v>1459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 t="shared" si="44"/>
        <v>1</v>
      </c>
      <c r="W1425" t="str">
        <f t="shared" si="45"/>
        <v>Mid</v>
      </c>
    </row>
    <row r="1426" spans="1:23" x14ac:dyDescent="0.2">
      <c r="A1426" t="s">
        <v>1460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>
        <f t="shared" si="44"/>
        <v>0</v>
      </c>
      <c r="W1426" t="str">
        <f t="shared" si="45"/>
        <v>Loyal</v>
      </c>
    </row>
    <row r="1427" spans="1:23" x14ac:dyDescent="0.2">
      <c r="A1427" t="s">
        <v>1461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 t="shared" si="44"/>
        <v>0</v>
      </c>
      <c r="W1427" t="str">
        <f t="shared" si="45"/>
        <v>New</v>
      </c>
    </row>
    <row r="1428" spans="1:23" x14ac:dyDescent="0.2">
      <c r="A1428" t="s">
        <v>1462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 t="shared" si="44"/>
        <v>0</v>
      </c>
      <c r="W1428" t="str">
        <f t="shared" si="45"/>
        <v>Loyal</v>
      </c>
    </row>
    <row r="1429" spans="1:23" x14ac:dyDescent="0.2">
      <c r="A1429" t="s">
        <v>1463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 t="shared" si="44"/>
        <v>0</v>
      </c>
      <c r="W1429" t="str">
        <f t="shared" si="45"/>
        <v>Loyal</v>
      </c>
    </row>
    <row r="1430" spans="1:23" x14ac:dyDescent="0.2">
      <c r="A1430" t="s">
        <v>1464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 t="shared" si="44"/>
        <v>1</v>
      </c>
      <c r="W1430" t="str">
        <f t="shared" si="45"/>
        <v>New</v>
      </c>
    </row>
    <row r="1431" spans="1:23" x14ac:dyDescent="0.2">
      <c r="A1431" t="s">
        <v>1465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>
        <f t="shared" si="44"/>
        <v>0</v>
      </c>
      <c r="W1431" t="str">
        <f t="shared" si="45"/>
        <v>Loyal</v>
      </c>
    </row>
    <row r="1432" spans="1:23" x14ac:dyDescent="0.2">
      <c r="A1432" t="s">
        <v>1466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>
        <f t="shared" si="44"/>
        <v>0</v>
      </c>
      <c r="W1432" t="str">
        <f t="shared" si="45"/>
        <v>Mid</v>
      </c>
    </row>
    <row r="1433" spans="1:23" x14ac:dyDescent="0.2">
      <c r="A1433" t="s">
        <v>1467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>
        <f t="shared" si="44"/>
        <v>0</v>
      </c>
      <c r="W1433" t="str">
        <f t="shared" si="45"/>
        <v>Loyal</v>
      </c>
    </row>
    <row r="1434" spans="1:23" x14ac:dyDescent="0.2">
      <c r="A1434" t="s">
        <v>1468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>
        <f t="shared" si="44"/>
        <v>0</v>
      </c>
      <c r="W1434" t="str">
        <f t="shared" si="45"/>
        <v>Mid</v>
      </c>
    </row>
    <row r="1435" spans="1:23" x14ac:dyDescent="0.2">
      <c r="A1435" t="s">
        <v>1469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>
        <f t="shared" si="44"/>
        <v>0</v>
      </c>
      <c r="W1435" t="str">
        <f t="shared" si="45"/>
        <v>New</v>
      </c>
    </row>
    <row r="1436" spans="1:23" x14ac:dyDescent="0.2">
      <c r="A1436" t="s">
        <v>1470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>
        <f t="shared" si="44"/>
        <v>1</v>
      </c>
      <c r="W1436" t="str">
        <f t="shared" si="45"/>
        <v>New</v>
      </c>
    </row>
    <row r="1437" spans="1:23" x14ac:dyDescent="0.2">
      <c r="A1437" t="s">
        <v>1471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>
        <f t="shared" si="44"/>
        <v>0</v>
      </c>
      <c r="W1437" t="str">
        <f t="shared" si="45"/>
        <v>Loyal</v>
      </c>
    </row>
    <row r="1438" spans="1:23" x14ac:dyDescent="0.2">
      <c r="A1438" t="s">
        <v>1472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 t="shared" si="44"/>
        <v>1</v>
      </c>
      <c r="W1438" t="str">
        <f t="shared" si="45"/>
        <v>New</v>
      </c>
    </row>
    <row r="1439" spans="1:23" x14ac:dyDescent="0.2">
      <c r="A1439" t="s">
        <v>1473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>
        <f t="shared" si="44"/>
        <v>0</v>
      </c>
      <c r="W1439" t="str">
        <f t="shared" si="45"/>
        <v>Mid</v>
      </c>
    </row>
    <row r="1440" spans="1:23" x14ac:dyDescent="0.2">
      <c r="A1440" t="s">
        <v>1474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>
        <f t="shared" si="44"/>
        <v>0</v>
      </c>
      <c r="W1440" t="str">
        <f t="shared" si="45"/>
        <v>Loyal</v>
      </c>
    </row>
    <row r="1441" spans="1:23" x14ac:dyDescent="0.2">
      <c r="A1441" t="s">
        <v>1475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>
        <f t="shared" si="44"/>
        <v>1</v>
      </c>
      <c r="W1441" t="str">
        <f t="shared" si="45"/>
        <v>New</v>
      </c>
    </row>
    <row r="1442" spans="1:23" x14ac:dyDescent="0.2">
      <c r="A1442" t="s">
        <v>1476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>
        <f t="shared" si="44"/>
        <v>0</v>
      </c>
      <c r="W1442" t="str">
        <f t="shared" si="45"/>
        <v>New</v>
      </c>
    </row>
    <row r="1443" spans="1:23" x14ac:dyDescent="0.2">
      <c r="A1443" t="s">
        <v>1477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>
        <f t="shared" si="44"/>
        <v>0</v>
      </c>
      <c r="W1443" t="str">
        <f t="shared" si="45"/>
        <v>Loyal</v>
      </c>
    </row>
    <row r="1444" spans="1:23" x14ac:dyDescent="0.2">
      <c r="A1444" t="s">
        <v>1478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 t="shared" si="44"/>
        <v>0</v>
      </c>
      <c r="W1444" t="str">
        <f t="shared" si="45"/>
        <v>Loyal</v>
      </c>
    </row>
    <row r="1445" spans="1:23" x14ac:dyDescent="0.2">
      <c r="A1445" t="s">
        <v>1479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>
        <f t="shared" si="44"/>
        <v>0</v>
      </c>
      <c r="W1445" t="str">
        <f t="shared" si="45"/>
        <v>New</v>
      </c>
    </row>
    <row r="1446" spans="1:23" x14ac:dyDescent="0.2">
      <c r="A1446" t="s">
        <v>1480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 t="shared" si="44"/>
        <v>0</v>
      </c>
      <c r="W1446" t="str">
        <f t="shared" si="45"/>
        <v>Loyal</v>
      </c>
    </row>
    <row r="1447" spans="1:23" x14ac:dyDescent="0.2">
      <c r="A1447" t="s">
        <v>1481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>
        <f t="shared" si="44"/>
        <v>0</v>
      </c>
      <c r="W1447" t="str">
        <f t="shared" si="45"/>
        <v>Mid</v>
      </c>
    </row>
    <row r="1448" spans="1:23" x14ac:dyDescent="0.2">
      <c r="A1448" t="s">
        <v>1482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 t="shared" si="44"/>
        <v>0</v>
      </c>
      <c r="W1448" t="str">
        <f t="shared" si="45"/>
        <v>New</v>
      </c>
    </row>
    <row r="1449" spans="1:23" x14ac:dyDescent="0.2">
      <c r="A1449" t="s">
        <v>1483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>
        <f t="shared" si="44"/>
        <v>1</v>
      </c>
      <c r="W1449" t="str">
        <f t="shared" si="45"/>
        <v>New</v>
      </c>
    </row>
    <row r="1450" spans="1:23" x14ac:dyDescent="0.2">
      <c r="A1450" t="s">
        <v>1484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 t="shared" si="44"/>
        <v>0</v>
      </c>
      <c r="W1450" t="str">
        <f t="shared" si="45"/>
        <v>Mid</v>
      </c>
    </row>
    <row r="1451" spans="1:23" x14ac:dyDescent="0.2">
      <c r="A1451" t="s">
        <v>1485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>
        <f t="shared" si="44"/>
        <v>0</v>
      </c>
      <c r="W1451" t="str">
        <f t="shared" si="45"/>
        <v>New</v>
      </c>
    </row>
    <row r="1452" spans="1:23" x14ac:dyDescent="0.2">
      <c r="A1452" t="s">
        <v>1486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>
        <f t="shared" si="44"/>
        <v>0</v>
      </c>
      <c r="W1452" t="str">
        <f t="shared" si="45"/>
        <v>New</v>
      </c>
    </row>
    <row r="1453" spans="1:23" x14ac:dyDescent="0.2">
      <c r="A1453" t="s">
        <v>1487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>
        <f t="shared" si="44"/>
        <v>0</v>
      </c>
      <c r="W1453" t="str">
        <f t="shared" si="45"/>
        <v>Mid</v>
      </c>
    </row>
    <row r="1454" spans="1:23" x14ac:dyDescent="0.2">
      <c r="A1454" t="s">
        <v>1488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>
        <f t="shared" si="44"/>
        <v>0</v>
      </c>
      <c r="W1454" t="str">
        <f t="shared" si="45"/>
        <v>Loyal</v>
      </c>
    </row>
    <row r="1455" spans="1:23" x14ac:dyDescent="0.2">
      <c r="A1455" t="s">
        <v>1489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 t="shared" si="44"/>
        <v>0</v>
      </c>
      <c r="W1455" t="str">
        <f t="shared" si="45"/>
        <v>Mid</v>
      </c>
    </row>
    <row r="1456" spans="1:23" x14ac:dyDescent="0.2">
      <c r="A1456" t="s">
        <v>1490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>
        <f t="shared" si="44"/>
        <v>0</v>
      </c>
      <c r="W1456" t="str">
        <f t="shared" si="45"/>
        <v>Mid</v>
      </c>
    </row>
    <row r="1457" spans="1:23" x14ac:dyDescent="0.2">
      <c r="A1457" t="s">
        <v>1491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>
        <f t="shared" si="44"/>
        <v>0</v>
      </c>
      <c r="W1457" t="str">
        <f t="shared" si="45"/>
        <v>Mid</v>
      </c>
    </row>
    <row r="1458" spans="1:23" x14ac:dyDescent="0.2">
      <c r="A1458" t="s">
        <v>1492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 t="shared" si="44"/>
        <v>1</v>
      </c>
      <c r="W1458" t="str">
        <f t="shared" si="45"/>
        <v>Mid</v>
      </c>
    </row>
    <row r="1459" spans="1:23" x14ac:dyDescent="0.2">
      <c r="A1459" t="s">
        <v>1493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 t="shared" si="44"/>
        <v>0</v>
      </c>
      <c r="W1459" t="str">
        <f t="shared" si="45"/>
        <v>Loyal</v>
      </c>
    </row>
    <row r="1460" spans="1:23" x14ac:dyDescent="0.2">
      <c r="A1460" t="s">
        <v>1494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 t="shared" si="44"/>
        <v>1</v>
      </c>
      <c r="W1460" t="str">
        <f t="shared" si="45"/>
        <v>New</v>
      </c>
    </row>
    <row r="1461" spans="1:23" x14ac:dyDescent="0.2">
      <c r="A1461" t="s">
        <v>1495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 t="shared" si="44"/>
        <v>0</v>
      </c>
      <c r="W1461" t="str">
        <f t="shared" si="45"/>
        <v>Loyal</v>
      </c>
    </row>
    <row r="1462" spans="1:23" x14ac:dyDescent="0.2">
      <c r="A1462" t="s">
        <v>1496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 t="shared" si="44"/>
        <v>1</v>
      </c>
      <c r="W1462" t="str">
        <f t="shared" si="45"/>
        <v>New</v>
      </c>
    </row>
    <row r="1463" spans="1:23" x14ac:dyDescent="0.2">
      <c r="A1463" t="s">
        <v>1497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>
        <f t="shared" si="44"/>
        <v>0</v>
      </c>
      <c r="W1463" t="str">
        <f t="shared" si="45"/>
        <v>Mid</v>
      </c>
    </row>
    <row r="1464" spans="1:23" x14ac:dyDescent="0.2">
      <c r="A1464" t="s">
        <v>1498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>
        <f t="shared" si="44"/>
        <v>0</v>
      </c>
      <c r="W1464" t="str">
        <f t="shared" si="45"/>
        <v>Mid</v>
      </c>
    </row>
    <row r="1465" spans="1:23" x14ac:dyDescent="0.2">
      <c r="A1465" t="s">
        <v>1499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 t="shared" si="44"/>
        <v>1</v>
      </c>
      <c r="W1465" t="str">
        <f t="shared" si="45"/>
        <v>New</v>
      </c>
    </row>
    <row r="1466" spans="1:23" x14ac:dyDescent="0.2">
      <c r="A1466" t="s">
        <v>1500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>
        <f t="shared" si="44"/>
        <v>0</v>
      </c>
      <c r="W1466" t="str">
        <f t="shared" si="45"/>
        <v>New</v>
      </c>
    </row>
    <row r="1467" spans="1:23" x14ac:dyDescent="0.2">
      <c r="A1467" t="s">
        <v>1501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>
        <f t="shared" si="44"/>
        <v>0</v>
      </c>
      <c r="W1467" t="str">
        <f t="shared" si="45"/>
        <v>New</v>
      </c>
    </row>
    <row r="1468" spans="1:23" x14ac:dyDescent="0.2">
      <c r="A1468" t="s">
        <v>1502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 t="shared" si="44"/>
        <v>0</v>
      </c>
      <c r="W1468" t="str">
        <f t="shared" si="45"/>
        <v>New</v>
      </c>
    </row>
    <row r="1469" spans="1:23" x14ac:dyDescent="0.2">
      <c r="A1469" t="s">
        <v>1503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>
        <f t="shared" si="44"/>
        <v>0</v>
      </c>
      <c r="W1469" t="str">
        <f t="shared" si="45"/>
        <v>Mid</v>
      </c>
    </row>
    <row r="1470" spans="1:23" x14ac:dyDescent="0.2">
      <c r="A1470" t="s">
        <v>1504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>
        <f t="shared" si="44"/>
        <v>0</v>
      </c>
      <c r="W1470" t="str">
        <f t="shared" si="45"/>
        <v>Loyal</v>
      </c>
    </row>
    <row r="1471" spans="1:23" x14ac:dyDescent="0.2">
      <c r="A1471" t="s">
        <v>1505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>
        <f t="shared" si="44"/>
        <v>1</v>
      </c>
      <c r="W1471" t="str">
        <f t="shared" si="45"/>
        <v>Loyal</v>
      </c>
    </row>
    <row r="1472" spans="1:23" x14ac:dyDescent="0.2">
      <c r="A1472" t="s">
        <v>1506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>
        <f t="shared" si="44"/>
        <v>0</v>
      </c>
      <c r="W1472" t="str">
        <f t="shared" si="45"/>
        <v>New</v>
      </c>
    </row>
    <row r="1473" spans="1:23" x14ac:dyDescent="0.2">
      <c r="A1473" t="s">
        <v>1507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>
        <f t="shared" si="44"/>
        <v>0</v>
      </c>
      <c r="W1473" t="str">
        <f t="shared" si="45"/>
        <v>Mid</v>
      </c>
    </row>
    <row r="1474" spans="1:23" x14ac:dyDescent="0.2">
      <c r="A1474" t="s">
        <v>1508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>
        <f t="shared" ref="V1474:V1537" si="46">IF(U1474="Yes", 1, 0)</f>
        <v>1</v>
      </c>
      <c r="W1474" t="str">
        <f t="shared" ref="W1474:W1537" si="47">IF(F1474&lt;=12, "New", IF(F1474&lt;=36, "Mid", "Loyal"))</f>
        <v>Mid</v>
      </c>
    </row>
    <row r="1475" spans="1:23" x14ac:dyDescent="0.2">
      <c r="A1475" t="s">
        <v>1509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 t="shared" si="46"/>
        <v>1</v>
      </c>
      <c r="W1475" t="str">
        <f t="shared" si="47"/>
        <v>Mid</v>
      </c>
    </row>
    <row r="1476" spans="1:23" x14ac:dyDescent="0.2">
      <c r="A1476" t="s">
        <v>1510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>
        <f t="shared" si="46"/>
        <v>0</v>
      </c>
      <c r="W1476" t="str">
        <f t="shared" si="47"/>
        <v>Loyal</v>
      </c>
    </row>
    <row r="1477" spans="1:23" x14ac:dyDescent="0.2">
      <c r="A1477" t="s">
        <v>1511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>
        <f t="shared" si="46"/>
        <v>0</v>
      </c>
      <c r="W1477" t="str">
        <f t="shared" si="47"/>
        <v>Loyal</v>
      </c>
    </row>
    <row r="1478" spans="1:23" x14ac:dyDescent="0.2">
      <c r="A1478" t="s">
        <v>1512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>
        <f t="shared" si="46"/>
        <v>0</v>
      </c>
      <c r="W1478" t="str">
        <f t="shared" si="47"/>
        <v>New</v>
      </c>
    </row>
    <row r="1479" spans="1:23" x14ac:dyDescent="0.2">
      <c r="A1479" t="s">
        <v>1513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 t="shared" si="46"/>
        <v>1</v>
      </c>
      <c r="W1479" t="str">
        <f t="shared" si="47"/>
        <v>Loyal</v>
      </c>
    </row>
    <row r="1480" spans="1:23" x14ac:dyDescent="0.2">
      <c r="A1480" t="s">
        <v>1514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 t="shared" si="46"/>
        <v>1</v>
      </c>
      <c r="W1480" t="str">
        <f t="shared" si="47"/>
        <v>Loyal</v>
      </c>
    </row>
    <row r="1481" spans="1:23" x14ac:dyDescent="0.2">
      <c r="A1481" t="s">
        <v>1515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 t="shared" si="46"/>
        <v>0</v>
      </c>
      <c r="W1481" t="str">
        <f t="shared" si="47"/>
        <v>Loyal</v>
      </c>
    </row>
    <row r="1482" spans="1:23" x14ac:dyDescent="0.2">
      <c r="A1482" t="s">
        <v>1516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>
        <f t="shared" si="46"/>
        <v>0</v>
      </c>
      <c r="W1482" t="str">
        <f t="shared" si="47"/>
        <v>Loyal</v>
      </c>
    </row>
    <row r="1483" spans="1:23" x14ac:dyDescent="0.2">
      <c r="A1483" t="s">
        <v>1517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>
        <f t="shared" si="46"/>
        <v>0</v>
      </c>
      <c r="W1483" t="str">
        <f t="shared" si="47"/>
        <v>Loyal</v>
      </c>
    </row>
    <row r="1484" spans="1:23" x14ac:dyDescent="0.2">
      <c r="A1484" t="s">
        <v>1518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 t="shared" si="46"/>
        <v>0</v>
      </c>
      <c r="W1484" t="str">
        <f t="shared" si="47"/>
        <v>Mid</v>
      </c>
    </row>
    <row r="1485" spans="1:23" x14ac:dyDescent="0.2">
      <c r="A1485" t="s">
        <v>1519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>
        <f t="shared" si="46"/>
        <v>0</v>
      </c>
      <c r="W1485" t="str">
        <f t="shared" si="47"/>
        <v>Loyal</v>
      </c>
    </row>
    <row r="1486" spans="1:23" x14ac:dyDescent="0.2">
      <c r="A1486" t="s">
        <v>1520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 t="shared" si="46"/>
        <v>0</v>
      </c>
      <c r="W1486" t="str">
        <f t="shared" si="47"/>
        <v>Loyal</v>
      </c>
    </row>
    <row r="1487" spans="1:23" x14ac:dyDescent="0.2">
      <c r="A1487" t="s">
        <v>1521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 t="shared" si="46"/>
        <v>1</v>
      </c>
      <c r="W1487" t="str">
        <f t="shared" si="47"/>
        <v>Mid</v>
      </c>
    </row>
    <row r="1488" spans="1:23" x14ac:dyDescent="0.2">
      <c r="A1488" t="s">
        <v>1522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>
        <f t="shared" si="46"/>
        <v>1</v>
      </c>
      <c r="W1488" t="str">
        <f t="shared" si="47"/>
        <v>New</v>
      </c>
    </row>
    <row r="1489" spans="1:23" x14ac:dyDescent="0.2">
      <c r="A1489" t="s">
        <v>1523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 t="shared" si="46"/>
        <v>0</v>
      </c>
      <c r="W1489" t="str">
        <f t="shared" si="47"/>
        <v>Loyal</v>
      </c>
    </row>
    <row r="1490" spans="1:23" x14ac:dyDescent="0.2">
      <c r="A1490" t="s">
        <v>1524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>
        <f t="shared" si="46"/>
        <v>0</v>
      </c>
      <c r="W1490" t="str">
        <f t="shared" si="47"/>
        <v>New</v>
      </c>
    </row>
    <row r="1491" spans="1:23" x14ac:dyDescent="0.2">
      <c r="A1491" t="s">
        <v>1525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>
        <f t="shared" si="46"/>
        <v>0</v>
      </c>
      <c r="W1491" t="str">
        <f t="shared" si="47"/>
        <v>Mid</v>
      </c>
    </row>
    <row r="1492" spans="1:23" x14ac:dyDescent="0.2">
      <c r="A1492" t="s">
        <v>1526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>
        <f t="shared" si="46"/>
        <v>0</v>
      </c>
      <c r="W1492" t="str">
        <f t="shared" si="47"/>
        <v>Loyal</v>
      </c>
    </row>
    <row r="1493" spans="1:23" x14ac:dyDescent="0.2">
      <c r="A1493" t="s">
        <v>1527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>
        <f t="shared" si="46"/>
        <v>0</v>
      </c>
      <c r="W1493" t="str">
        <f t="shared" si="47"/>
        <v>New</v>
      </c>
    </row>
    <row r="1494" spans="1:23" x14ac:dyDescent="0.2">
      <c r="A1494" t="s">
        <v>1528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 t="shared" si="46"/>
        <v>1</v>
      </c>
      <c r="W1494" t="str">
        <f t="shared" si="47"/>
        <v>Mid</v>
      </c>
    </row>
    <row r="1495" spans="1:23" x14ac:dyDescent="0.2">
      <c r="A1495" t="s">
        <v>1529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>
        <f t="shared" si="46"/>
        <v>0</v>
      </c>
      <c r="W1495" t="str">
        <f t="shared" si="47"/>
        <v>New</v>
      </c>
    </row>
    <row r="1496" spans="1:23" x14ac:dyDescent="0.2">
      <c r="A1496" t="s">
        <v>1530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>
        <f t="shared" si="46"/>
        <v>1</v>
      </c>
      <c r="W1496" t="str">
        <f t="shared" si="47"/>
        <v>New</v>
      </c>
    </row>
    <row r="1497" spans="1:23" x14ac:dyDescent="0.2">
      <c r="A1497" t="s">
        <v>1531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>
        <f t="shared" si="46"/>
        <v>0</v>
      </c>
      <c r="W1497" t="str">
        <f t="shared" si="47"/>
        <v>Loyal</v>
      </c>
    </row>
    <row r="1498" spans="1:23" x14ac:dyDescent="0.2">
      <c r="A1498" t="s">
        <v>1532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 t="shared" si="46"/>
        <v>0</v>
      </c>
      <c r="W1498" t="str">
        <f t="shared" si="47"/>
        <v>New</v>
      </c>
    </row>
    <row r="1499" spans="1:23" x14ac:dyDescent="0.2">
      <c r="A1499" t="s">
        <v>1533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>
        <f t="shared" si="46"/>
        <v>0</v>
      </c>
      <c r="W1499" t="str">
        <f t="shared" si="47"/>
        <v>Loyal</v>
      </c>
    </row>
    <row r="1500" spans="1:23" x14ac:dyDescent="0.2">
      <c r="A1500" t="s">
        <v>1534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 t="shared" si="46"/>
        <v>1</v>
      </c>
      <c r="W1500" t="str">
        <f t="shared" si="47"/>
        <v>Mid</v>
      </c>
    </row>
    <row r="1501" spans="1:23" x14ac:dyDescent="0.2">
      <c r="A1501" t="s">
        <v>1535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 t="shared" si="46"/>
        <v>0</v>
      </c>
      <c r="W1501" t="str">
        <f t="shared" si="47"/>
        <v>Loyal</v>
      </c>
    </row>
    <row r="1502" spans="1:23" x14ac:dyDescent="0.2">
      <c r="A1502" t="s">
        <v>1536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>
        <f t="shared" si="46"/>
        <v>0</v>
      </c>
      <c r="W1502" t="str">
        <f t="shared" si="47"/>
        <v>Loyal</v>
      </c>
    </row>
    <row r="1503" spans="1:23" x14ac:dyDescent="0.2">
      <c r="A1503" t="s">
        <v>1537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>
        <f t="shared" si="46"/>
        <v>0</v>
      </c>
      <c r="W1503" t="str">
        <f t="shared" si="47"/>
        <v>Mid</v>
      </c>
    </row>
    <row r="1504" spans="1:23" x14ac:dyDescent="0.2">
      <c r="A1504" t="s">
        <v>1538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 t="shared" si="46"/>
        <v>0</v>
      </c>
      <c r="W1504" t="str">
        <f t="shared" si="47"/>
        <v>Loyal</v>
      </c>
    </row>
    <row r="1505" spans="1:23" x14ac:dyDescent="0.2">
      <c r="A1505" t="s">
        <v>1539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>
        <f t="shared" si="46"/>
        <v>0</v>
      </c>
      <c r="W1505" t="str">
        <f t="shared" si="47"/>
        <v>Loyal</v>
      </c>
    </row>
    <row r="1506" spans="1:23" x14ac:dyDescent="0.2">
      <c r="A1506" t="s">
        <v>1540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 t="shared" si="46"/>
        <v>0</v>
      </c>
      <c r="W1506" t="str">
        <f t="shared" si="47"/>
        <v>Mid</v>
      </c>
    </row>
    <row r="1507" spans="1:23" x14ac:dyDescent="0.2">
      <c r="A1507" t="s">
        <v>1541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 t="shared" si="46"/>
        <v>1</v>
      </c>
      <c r="W1507" t="str">
        <f t="shared" si="47"/>
        <v>New</v>
      </c>
    </row>
    <row r="1508" spans="1:23" x14ac:dyDescent="0.2">
      <c r="A1508" t="s">
        <v>1542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>
        <f t="shared" si="46"/>
        <v>0</v>
      </c>
      <c r="W1508" t="str">
        <f t="shared" si="47"/>
        <v>Loyal</v>
      </c>
    </row>
    <row r="1509" spans="1:23" x14ac:dyDescent="0.2">
      <c r="A1509" t="s">
        <v>1543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>
        <f t="shared" si="46"/>
        <v>0</v>
      </c>
      <c r="W1509" t="str">
        <f t="shared" si="47"/>
        <v>Loyal</v>
      </c>
    </row>
    <row r="1510" spans="1:23" x14ac:dyDescent="0.2">
      <c r="A1510" t="s">
        <v>1544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>
        <f t="shared" si="46"/>
        <v>0</v>
      </c>
      <c r="W1510" t="str">
        <f t="shared" si="47"/>
        <v>Mid</v>
      </c>
    </row>
    <row r="1511" spans="1:23" x14ac:dyDescent="0.2">
      <c r="A1511" t="s">
        <v>1545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 t="shared" si="46"/>
        <v>1</v>
      </c>
      <c r="W1511" t="str">
        <f t="shared" si="47"/>
        <v>Mid</v>
      </c>
    </row>
    <row r="1512" spans="1:23" x14ac:dyDescent="0.2">
      <c r="A1512" t="s">
        <v>1546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>
        <f t="shared" si="46"/>
        <v>0</v>
      </c>
      <c r="W1512" t="str">
        <f t="shared" si="47"/>
        <v>Loyal</v>
      </c>
    </row>
    <row r="1513" spans="1:23" x14ac:dyDescent="0.2">
      <c r="A1513" t="s">
        <v>1547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>
        <f t="shared" si="46"/>
        <v>0</v>
      </c>
      <c r="W1513" t="str">
        <f t="shared" si="47"/>
        <v>Loyal</v>
      </c>
    </row>
    <row r="1514" spans="1:23" x14ac:dyDescent="0.2">
      <c r="A1514" t="s">
        <v>1548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 t="shared" si="46"/>
        <v>0</v>
      </c>
      <c r="W1514" t="str">
        <f t="shared" si="47"/>
        <v>Mid</v>
      </c>
    </row>
    <row r="1515" spans="1:23" x14ac:dyDescent="0.2">
      <c r="A1515" t="s">
        <v>1549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>
        <f t="shared" si="46"/>
        <v>1</v>
      </c>
      <c r="W1515" t="str">
        <f t="shared" si="47"/>
        <v>New</v>
      </c>
    </row>
    <row r="1516" spans="1:23" x14ac:dyDescent="0.2">
      <c r="A1516" t="s">
        <v>1550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>
        <f t="shared" si="46"/>
        <v>0</v>
      </c>
      <c r="W1516" t="str">
        <f t="shared" si="47"/>
        <v>Loyal</v>
      </c>
    </row>
    <row r="1517" spans="1:23" x14ac:dyDescent="0.2">
      <c r="A1517" t="s">
        <v>1551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 t="shared" si="46"/>
        <v>0</v>
      </c>
      <c r="W1517" t="str">
        <f t="shared" si="47"/>
        <v>Loyal</v>
      </c>
    </row>
    <row r="1518" spans="1:23" x14ac:dyDescent="0.2">
      <c r="A1518" t="s">
        <v>1552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 t="shared" si="46"/>
        <v>0</v>
      </c>
      <c r="W1518" t="str">
        <f t="shared" si="47"/>
        <v>Mid</v>
      </c>
    </row>
    <row r="1519" spans="1:23" x14ac:dyDescent="0.2">
      <c r="A1519" t="s">
        <v>1553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 t="shared" si="46"/>
        <v>0</v>
      </c>
      <c r="W1519" t="str">
        <f t="shared" si="47"/>
        <v>Loyal</v>
      </c>
    </row>
    <row r="1520" spans="1:23" x14ac:dyDescent="0.2">
      <c r="A1520" t="s">
        <v>1554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>
        <f t="shared" si="46"/>
        <v>0</v>
      </c>
      <c r="W1520" t="str">
        <f t="shared" si="47"/>
        <v>New</v>
      </c>
    </row>
    <row r="1521" spans="1:23" x14ac:dyDescent="0.2">
      <c r="A1521" t="s">
        <v>1555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 t="shared" si="46"/>
        <v>1</v>
      </c>
      <c r="W1521" t="str">
        <f t="shared" si="47"/>
        <v>New</v>
      </c>
    </row>
    <row r="1522" spans="1:23" x14ac:dyDescent="0.2">
      <c r="A1522" t="s">
        <v>1556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>
        <f t="shared" si="46"/>
        <v>0</v>
      </c>
      <c r="W1522" t="str">
        <f t="shared" si="47"/>
        <v>New</v>
      </c>
    </row>
    <row r="1523" spans="1:23" x14ac:dyDescent="0.2">
      <c r="A1523" t="s">
        <v>1557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 t="shared" si="46"/>
        <v>0</v>
      </c>
      <c r="W1523" t="str">
        <f t="shared" si="47"/>
        <v>Loyal</v>
      </c>
    </row>
    <row r="1524" spans="1:23" x14ac:dyDescent="0.2">
      <c r="A1524" t="s">
        <v>1558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>
        <f t="shared" si="46"/>
        <v>1</v>
      </c>
      <c r="W1524" t="str">
        <f t="shared" si="47"/>
        <v>Mid</v>
      </c>
    </row>
    <row r="1525" spans="1:23" x14ac:dyDescent="0.2">
      <c r="A1525" t="s">
        <v>1559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>
        <f t="shared" si="46"/>
        <v>0</v>
      </c>
      <c r="W1525" t="str">
        <f t="shared" si="47"/>
        <v>New</v>
      </c>
    </row>
    <row r="1526" spans="1:23" x14ac:dyDescent="0.2">
      <c r="A1526" t="s">
        <v>1560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>
        <f t="shared" si="46"/>
        <v>0</v>
      </c>
      <c r="W1526" t="str">
        <f t="shared" si="47"/>
        <v>Loyal</v>
      </c>
    </row>
    <row r="1527" spans="1:23" x14ac:dyDescent="0.2">
      <c r="A1527" t="s">
        <v>1561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>
        <f t="shared" si="46"/>
        <v>0</v>
      </c>
      <c r="W1527" t="str">
        <f t="shared" si="47"/>
        <v>New</v>
      </c>
    </row>
    <row r="1528" spans="1:23" x14ac:dyDescent="0.2">
      <c r="A1528" t="s">
        <v>1562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 t="shared" si="46"/>
        <v>0</v>
      </c>
      <c r="W1528" t="str">
        <f t="shared" si="47"/>
        <v>New</v>
      </c>
    </row>
    <row r="1529" spans="1:23" x14ac:dyDescent="0.2">
      <c r="A1529" t="s">
        <v>1563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>
        <f t="shared" si="46"/>
        <v>0</v>
      </c>
      <c r="W1529" t="str">
        <f t="shared" si="47"/>
        <v>Loyal</v>
      </c>
    </row>
    <row r="1530" spans="1:23" x14ac:dyDescent="0.2">
      <c r="A1530" t="s">
        <v>1564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 t="shared" si="46"/>
        <v>0</v>
      </c>
      <c r="W1530" t="str">
        <f t="shared" si="47"/>
        <v>Mid</v>
      </c>
    </row>
    <row r="1531" spans="1:23" x14ac:dyDescent="0.2">
      <c r="A1531" t="s">
        <v>1565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>
        <f t="shared" si="46"/>
        <v>0</v>
      </c>
      <c r="W1531" t="str">
        <f t="shared" si="47"/>
        <v>Loyal</v>
      </c>
    </row>
    <row r="1532" spans="1:23" x14ac:dyDescent="0.2">
      <c r="A1532" t="s">
        <v>1566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>
        <f t="shared" si="46"/>
        <v>1</v>
      </c>
      <c r="W1532" t="str">
        <f t="shared" si="47"/>
        <v>New</v>
      </c>
    </row>
    <row r="1533" spans="1:23" x14ac:dyDescent="0.2">
      <c r="A1533" t="s">
        <v>1567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 t="shared" si="46"/>
        <v>0</v>
      </c>
      <c r="W1533" t="str">
        <f t="shared" si="47"/>
        <v>Mid</v>
      </c>
    </row>
    <row r="1534" spans="1:23" x14ac:dyDescent="0.2">
      <c r="A1534" t="s">
        <v>1568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>
        <f t="shared" si="46"/>
        <v>0</v>
      </c>
      <c r="W1534" t="str">
        <f t="shared" si="47"/>
        <v>Mid</v>
      </c>
    </row>
    <row r="1535" spans="1:23" x14ac:dyDescent="0.2">
      <c r="A1535" t="s">
        <v>1569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 t="shared" si="46"/>
        <v>1</v>
      </c>
      <c r="W1535" t="str">
        <f t="shared" si="47"/>
        <v>Mid</v>
      </c>
    </row>
    <row r="1536" spans="1:23" x14ac:dyDescent="0.2">
      <c r="A1536" t="s">
        <v>1570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>
        <f t="shared" si="46"/>
        <v>0</v>
      </c>
      <c r="W1536" t="str">
        <f t="shared" si="47"/>
        <v>Loyal</v>
      </c>
    </row>
    <row r="1537" spans="1:23" x14ac:dyDescent="0.2">
      <c r="A1537" t="s">
        <v>1571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 t="shared" si="46"/>
        <v>0</v>
      </c>
      <c r="W1537" t="str">
        <f t="shared" si="47"/>
        <v>New</v>
      </c>
    </row>
    <row r="1538" spans="1:23" x14ac:dyDescent="0.2">
      <c r="A1538" t="s">
        <v>1572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>
        <f t="shared" ref="V1538:V1601" si="48">IF(U1538="Yes", 1, 0)</f>
        <v>0</v>
      </c>
      <c r="W1538" t="str">
        <f t="shared" ref="W1538:W1601" si="49">IF(F1538&lt;=12, "New", IF(F1538&lt;=36, "Mid", "Loyal"))</f>
        <v>Loyal</v>
      </c>
    </row>
    <row r="1539" spans="1:23" x14ac:dyDescent="0.2">
      <c r="A1539" t="s">
        <v>1573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 t="shared" si="48"/>
        <v>0</v>
      </c>
      <c r="W1539" t="str">
        <f t="shared" si="49"/>
        <v>Loyal</v>
      </c>
    </row>
    <row r="1540" spans="1:23" x14ac:dyDescent="0.2">
      <c r="A1540" t="s">
        <v>1574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 t="shared" si="48"/>
        <v>1</v>
      </c>
      <c r="W1540" t="str">
        <f t="shared" si="49"/>
        <v>New</v>
      </c>
    </row>
    <row r="1541" spans="1:23" x14ac:dyDescent="0.2">
      <c r="A1541" t="s">
        <v>1575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 t="shared" si="48"/>
        <v>0</v>
      </c>
      <c r="W1541" t="str">
        <f t="shared" si="49"/>
        <v>New</v>
      </c>
    </row>
    <row r="1542" spans="1:23" x14ac:dyDescent="0.2">
      <c r="A1542" t="s">
        <v>1576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>
        <f t="shared" si="48"/>
        <v>0</v>
      </c>
      <c r="W1542" t="str">
        <f t="shared" si="49"/>
        <v>Loyal</v>
      </c>
    </row>
    <row r="1543" spans="1:23" x14ac:dyDescent="0.2">
      <c r="A1543" t="s">
        <v>1577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>
        <f t="shared" si="48"/>
        <v>0</v>
      </c>
      <c r="W1543" t="str">
        <f t="shared" si="49"/>
        <v>Loyal</v>
      </c>
    </row>
    <row r="1544" spans="1:23" x14ac:dyDescent="0.2">
      <c r="A1544" t="s">
        <v>1578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 t="shared" si="48"/>
        <v>0</v>
      </c>
      <c r="W1544" t="str">
        <f t="shared" si="49"/>
        <v>Loyal</v>
      </c>
    </row>
    <row r="1545" spans="1:23" x14ac:dyDescent="0.2">
      <c r="A1545" t="s">
        <v>1579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 t="shared" si="48"/>
        <v>1</v>
      </c>
      <c r="W1545" t="str">
        <f t="shared" si="49"/>
        <v>New</v>
      </c>
    </row>
    <row r="1546" spans="1:23" x14ac:dyDescent="0.2">
      <c r="A1546" t="s">
        <v>1580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>
        <f t="shared" si="48"/>
        <v>0</v>
      </c>
      <c r="W1546" t="str">
        <f t="shared" si="49"/>
        <v>Mid</v>
      </c>
    </row>
    <row r="1547" spans="1:23" x14ac:dyDescent="0.2">
      <c r="A1547" t="s">
        <v>1581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>
        <f t="shared" si="48"/>
        <v>0</v>
      </c>
      <c r="W1547" t="str">
        <f t="shared" si="49"/>
        <v>Loyal</v>
      </c>
    </row>
    <row r="1548" spans="1:23" x14ac:dyDescent="0.2">
      <c r="A1548" t="s">
        <v>1582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>
        <f t="shared" si="48"/>
        <v>0</v>
      </c>
      <c r="W1548" t="str">
        <f t="shared" si="49"/>
        <v>Loyal</v>
      </c>
    </row>
    <row r="1549" spans="1:23" x14ac:dyDescent="0.2">
      <c r="A1549" t="s">
        <v>1583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 t="shared" si="48"/>
        <v>1</v>
      </c>
      <c r="W1549" t="str">
        <f t="shared" si="49"/>
        <v>Loyal</v>
      </c>
    </row>
    <row r="1550" spans="1:23" x14ac:dyDescent="0.2">
      <c r="A1550" t="s">
        <v>1584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 t="shared" si="48"/>
        <v>0</v>
      </c>
      <c r="W1550" t="str">
        <f t="shared" si="49"/>
        <v>Mid</v>
      </c>
    </row>
    <row r="1551" spans="1:23" x14ac:dyDescent="0.2">
      <c r="A1551" t="s">
        <v>1585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>
        <f t="shared" si="48"/>
        <v>1</v>
      </c>
      <c r="W1551" t="str">
        <f t="shared" si="49"/>
        <v>New</v>
      </c>
    </row>
    <row r="1552" spans="1:23" x14ac:dyDescent="0.2">
      <c r="A1552" t="s">
        <v>1586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 t="shared" si="48"/>
        <v>0</v>
      </c>
      <c r="W1552" t="str">
        <f t="shared" si="49"/>
        <v>New</v>
      </c>
    </row>
    <row r="1553" spans="1:23" x14ac:dyDescent="0.2">
      <c r="A1553" t="s">
        <v>1587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>
        <f t="shared" si="48"/>
        <v>0</v>
      </c>
      <c r="W1553" t="str">
        <f t="shared" si="49"/>
        <v>Mid</v>
      </c>
    </row>
    <row r="1554" spans="1:23" x14ac:dyDescent="0.2">
      <c r="A1554" t="s">
        <v>1588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>
        <f t="shared" si="48"/>
        <v>0</v>
      </c>
      <c r="W1554" t="str">
        <f t="shared" si="49"/>
        <v>Mid</v>
      </c>
    </row>
    <row r="1555" spans="1:23" x14ac:dyDescent="0.2">
      <c r="A1555" t="s">
        <v>1589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>
        <f t="shared" si="48"/>
        <v>0</v>
      </c>
      <c r="W1555" t="str">
        <f t="shared" si="49"/>
        <v>Loyal</v>
      </c>
    </row>
    <row r="1556" spans="1:23" x14ac:dyDescent="0.2">
      <c r="A1556" t="s">
        <v>1590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>
        <f t="shared" si="48"/>
        <v>0</v>
      </c>
      <c r="W1556" t="str">
        <f t="shared" si="49"/>
        <v>Mid</v>
      </c>
    </row>
    <row r="1557" spans="1:23" x14ac:dyDescent="0.2">
      <c r="A1557" t="s">
        <v>1591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>
        <f t="shared" si="48"/>
        <v>1</v>
      </c>
      <c r="W1557" t="str">
        <f t="shared" si="49"/>
        <v>Loyal</v>
      </c>
    </row>
    <row r="1558" spans="1:23" x14ac:dyDescent="0.2">
      <c r="A1558" t="s">
        <v>1592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 t="shared" si="48"/>
        <v>1</v>
      </c>
      <c r="W1558" t="str">
        <f t="shared" si="49"/>
        <v>New</v>
      </c>
    </row>
    <row r="1559" spans="1:23" x14ac:dyDescent="0.2">
      <c r="A1559" t="s">
        <v>1593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 t="shared" si="48"/>
        <v>0</v>
      </c>
      <c r="W1559" t="str">
        <f t="shared" si="49"/>
        <v>New</v>
      </c>
    </row>
    <row r="1560" spans="1:23" x14ac:dyDescent="0.2">
      <c r="A1560" t="s">
        <v>1594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>
        <f t="shared" si="48"/>
        <v>1</v>
      </c>
      <c r="W1560" t="str">
        <f t="shared" si="49"/>
        <v>Mid</v>
      </c>
    </row>
    <row r="1561" spans="1:23" x14ac:dyDescent="0.2">
      <c r="A1561" t="s">
        <v>1595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>
        <f t="shared" si="48"/>
        <v>0</v>
      </c>
      <c r="W1561" t="str">
        <f t="shared" si="49"/>
        <v>New</v>
      </c>
    </row>
    <row r="1562" spans="1:23" x14ac:dyDescent="0.2">
      <c r="A1562" t="s">
        <v>1596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>
        <f t="shared" si="48"/>
        <v>0</v>
      </c>
      <c r="W1562" t="str">
        <f t="shared" si="49"/>
        <v>Loyal</v>
      </c>
    </row>
    <row r="1563" spans="1:23" x14ac:dyDescent="0.2">
      <c r="A1563" t="s">
        <v>1597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 t="shared" si="48"/>
        <v>1</v>
      </c>
      <c r="W1563" t="str">
        <f t="shared" si="49"/>
        <v>New</v>
      </c>
    </row>
    <row r="1564" spans="1:23" x14ac:dyDescent="0.2">
      <c r="A1564" t="s">
        <v>1598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>
        <f t="shared" si="48"/>
        <v>0</v>
      </c>
      <c r="W1564" t="str">
        <f t="shared" si="49"/>
        <v>New</v>
      </c>
    </row>
    <row r="1565" spans="1:23" x14ac:dyDescent="0.2">
      <c r="A1565" t="s">
        <v>1599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 t="shared" si="48"/>
        <v>0</v>
      </c>
      <c r="W1565" t="str">
        <f t="shared" si="49"/>
        <v>New</v>
      </c>
    </row>
    <row r="1566" spans="1:23" x14ac:dyDescent="0.2">
      <c r="A1566" t="s">
        <v>1600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 t="shared" si="48"/>
        <v>1</v>
      </c>
      <c r="W1566" t="str">
        <f t="shared" si="49"/>
        <v>New</v>
      </c>
    </row>
    <row r="1567" spans="1:23" x14ac:dyDescent="0.2">
      <c r="A1567" t="s">
        <v>1601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 t="shared" si="48"/>
        <v>0</v>
      </c>
      <c r="W1567" t="str">
        <f t="shared" si="49"/>
        <v>Loyal</v>
      </c>
    </row>
    <row r="1568" spans="1:23" x14ac:dyDescent="0.2">
      <c r="A1568" t="s">
        <v>1602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>
        <f t="shared" si="48"/>
        <v>0</v>
      </c>
      <c r="W1568" t="str">
        <f t="shared" si="49"/>
        <v>Loyal</v>
      </c>
    </row>
    <row r="1569" spans="1:23" x14ac:dyDescent="0.2">
      <c r="A1569" t="s">
        <v>1603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>
        <f t="shared" si="48"/>
        <v>0</v>
      </c>
      <c r="W1569" t="str">
        <f t="shared" si="49"/>
        <v>New</v>
      </c>
    </row>
    <row r="1570" spans="1:23" x14ac:dyDescent="0.2">
      <c r="A1570" t="s">
        <v>1604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 t="shared" si="48"/>
        <v>0</v>
      </c>
      <c r="W1570" t="str">
        <f t="shared" si="49"/>
        <v>New</v>
      </c>
    </row>
    <row r="1571" spans="1:23" x14ac:dyDescent="0.2">
      <c r="A1571" t="s">
        <v>1605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 t="shared" si="48"/>
        <v>0</v>
      </c>
      <c r="W1571" t="str">
        <f t="shared" si="49"/>
        <v>Mid</v>
      </c>
    </row>
    <row r="1572" spans="1:23" x14ac:dyDescent="0.2">
      <c r="A1572" t="s">
        <v>1606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>
        <f t="shared" si="48"/>
        <v>0</v>
      </c>
      <c r="W1572" t="str">
        <f t="shared" si="49"/>
        <v>Mid</v>
      </c>
    </row>
    <row r="1573" spans="1:23" x14ac:dyDescent="0.2">
      <c r="A1573" t="s">
        <v>1607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>
        <f t="shared" si="48"/>
        <v>0</v>
      </c>
      <c r="W1573" t="str">
        <f t="shared" si="49"/>
        <v>New</v>
      </c>
    </row>
    <row r="1574" spans="1:23" x14ac:dyDescent="0.2">
      <c r="A1574" t="s">
        <v>1608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 t="shared" si="48"/>
        <v>1</v>
      </c>
      <c r="W1574" t="str">
        <f t="shared" si="49"/>
        <v>New</v>
      </c>
    </row>
    <row r="1575" spans="1:23" x14ac:dyDescent="0.2">
      <c r="A1575" t="s">
        <v>1609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 t="shared" si="48"/>
        <v>0</v>
      </c>
      <c r="W1575" t="str">
        <f t="shared" si="49"/>
        <v>Loyal</v>
      </c>
    </row>
    <row r="1576" spans="1:23" x14ac:dyDescent="0.2">
      <c r="A1576" t="s">
        <v>1610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>
        <f t="shared" si="48"/>
        <v>0</v>
      </c>
      <c r="W1576" t="str">
        <f t="shared" si="49"/>
        <v>Mid</v>
      </c>
    </row>
    <row r="1577" spans="1:23" x14ac:dyDescent="0.2">
      <c r="A1577" t="s">
        <v>1611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 t="shared" si="48"/>
        <v>1</v>
      </c>
      <c r="W1577" t="str">
        <f t="shared" si="49"/>
        <v>Loyal</v>
      </c>
    </row>
    <row r="1578" spans="1:23" x14ac:dyDescent="0.2">
      <c r="A1578" t="s">
        <v>1612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>
        <f t="shared" si="48"/>
        <v>0</v>
      </c>
      <c r="W1578" t="str">
        <f t="shared" si="49"/>
        <v>Loyal</v>
      </c>
    </row>
    <row r="1579" spans="1:23" x14ac:dyDescent="0.2">
      <c r="A1579" t="s">
        <v>1613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>
        <f t="shared" si="48"/>
        <v>1</v>
      </c>
      <c r="W1579" t="str">
        <f t="shared" si="49"/>
        <v>Mid</v>
      </c>
    </row>
    <row r="1580" spans="1:23" x14ac:dyDescent="0.2">
      <c r="A1580" t="s">
        <v>1614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>
        <f t="shared" si="48"/>
        <v>1</v>
      </c>
      <c r="W1580" t="str">
        <f t="shared" si="49"/>
        <v>New</v>
      </c>
    </row>
    <row r="1581" spans="1:23" x14ac:dyDescent="0.2">
      <c r="A1581" t="s">
        <v>1615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 t="shared" si="48"/>
        <v>1</v>
      </c>
      <c r="W1581" t="str">
        <f t="shared" si="49"/>
        <v>New</v>
      </c>
    </row>
    <row r="1582" spans="1:23" x14ac:dyDescent="0.2">
      <c r="A1582" t="s">
        <v>1616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>
        <f t="shared" si="48"/>
        <v>0</v>
      </c>
      <c r="W1582" t="str">
        <f t="shared" si="49"/>
        <v>Mid</v>
      </c>
    </row>
    <row r="1583" spans="1:23" x14ac:dyDescent="0.2">
      <c r="A1583" t="s">
        <v>1617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>
        <f t="shared" si="48"/>
        <v>0</v>
      </c>
      <c r="W1583" t="str">
        <f t="shared" si="49"/>
        <v>Mid</v>
      </c>
    </row>
    <row r="1584" spans="1:23" x14ac:dyDescent="0.2">
      <c r="A1584" t="s">
        <v>1618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>
        <f t="shared" si="48"/>
        <v>0</v>
      </c>
      <c r="W1584" t="str">
        <f t="shared" si="49"/>
        <v>Loyal</v>
      </c>
    </row>
    <row r="1585" spans="1:23" x14ac:dyDescent="0.2">
      <c r="A1585" t="s">
        <v>1619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>
        <f t="shared" si="48"/>
        <v>0</v>
      </c>
      <c r="W1585" t="str">
        <f t="shared" si="49"/>
        <v>New</v>
      </c>
    </row>
    <row r="1586" spans="1:23" x14ac:dyDescent="0.2">
      <c r="A1586" t="s">
        <v>1620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>
        <f t="shared" si="48"/>
        <v>0</v>
      </c>
      <c r="W1586" t="str">
        <f t="shared" si="49"/>
        <v>Loyal</v>
      </c>
    </row>
    <row r="1587" spans="1:23" x14ac:dyDescent="0.2">
      <c r="A1587" t="s">
        <v>1621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>
        <f t="shared" si="48"/>
        <v>0</v>
      </c>
      <c r="W1587" t="str">
        <f t="shared" si="49"/>
        <v>Loyal</v>
      </c>
    </row>
    <row r="1588" spans="1:23" x14ac:dyDescent="0.2">
      <c r="A1588" t="s">
        <v>1622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>
        <f t="shared" si="48"/>
        <v>0</v>
      </c>
      <c r="W1588" t="str">
        <f t="shared" si="49"/>
        <v>Loyal</v>
      </c>
    </row>
    <row r="1589" spans="1:23" x14ac:dyDescent="0.2">
      <c r="A1589" t="s">
        <v>1623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>
        <f t="shared" si="48"/>
        <v>0</v>
      </c>
      <c r="W1589" t="str">
        <f t="shared" si="49"/>
        <v>Loyal</v>
      </c>
    </row>
    <row r="1590" spans="1:23" x14ac:dyDescent="0.2">
      <c r="A1590" t="s">
        <v>1624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 t="shared" si="48"/>
        <v>0</v>
      </c>
      <c r="W1590" t="str">
        <f t="shared" si="49"/>
        <v>Loyal</v>
      </c>
    </row>
    <row r="1591" spans="1:23" x14ac:dyDescent="0.2">
      <c r="A1591" t="s">
        <v>1625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 t="shared" si="48"/>
        <v>0</v>
      </c>
      <c r="W1591" t="str">
        <f t="shared" si="49"/>
        <v>New</v>
      </c>
    </row>
    <row r="1592" spans="1:23" x14ac:dyDescent="0.2">
      <c r="A1592" t="s">
        <v>1626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 t="shared" si="48"/>
        <v>0</v>
      </c>
      <c r="W1592" t="str">
        <f t="shared" si="49"/>
        <v>Loyal</v>
      </c>
    </row>
    <row r="1593" spans="1:23" x14ac:dyDescent="0.2">
      <c r="A1593" t="s">
        <v>1627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>
        <f t="shared" si="48"/>
        <v>0</v>
      </c>
      <c r="W1593" t="str">
        <f t="shared" si="49"/>
        <v>Mid</v>
      </c>
    </row>
    <row r="1594" spans="1:23" x14ac:dyDescent="0.2">
      <c r="A1594" t="s">
        <v>1628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>
        <f t="shared" si="48"/>
        <v>1</v>
      </c>
      <c r="W1594" t="str">
        <f t="shared" si="49"/>
        <v>Loyal</v>
      </c>
    </row>
    <row r="1595" spans="1:23" x14ac:dyDescent="0.2">
      <c r="A1595" t="s">
        <v>1629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>
        <f t="shared" si="48"/>
        <v>0</v>
      </c>
      <c r="W1595" t="str">
        <f t="shared" si="49"/>
        <v>New</v>
      </c>
    </row>
    <row r="1596" spans="1:23" x14ac:dyDescent="0.2">
      <c r="A1596" t="s">
        <v>1630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>
        <f t="shared" si="48"/>
        <v>0</v>
      </c>
      <c r="W1596" t="str">
        <f t="shared" si="49"/>
        <v>Loyal</v>
      </c>
    </row>
    <row r="1597" spans="1:23" x14ac:dyDescent="0.2">
      <c r="A1597" t="s">
        <v>1631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 t="shared" si="48"/>
        <v>1</v>
      </c>
      <c r="W1597" t="str">
        <f t="shared" si="49"/>
        <v>New</v>
      </c>
    </row>
    <row r="1598" spans="1:23" x14ac:dyDescent="0.2">
      <c r="A1598" t="s">
        <v>1632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 t="shared" si="48"/>
        <v>0</v>
      </c>
      <c r="W1598" t="str">
        <f t="shared" si="49"/>
        <v>New</v>
      </c>
    </row>
    <row r="1599" spans="1:23" x14ac:dyDescent="0.2">
      <c r="A1599" t="s">
        <v>1633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>
        <f t="shared" si="48"/>
        <v>0</v>
      </c>
      <c r="W1599" t="str">
        <f t="shared" si="49"/>
        <v>Loyal</v>
      </c>
    </row>
    <row r="1600" spans="1:23" x14ac:dyDescent="0.2">
      <c r="A1600" t="s">
        <v>1634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>
        <f t="shared" si="48"/>
        <v>0</v>
      </c>
      <c r="W1600" t="str">
        <f t="shared" si="49"/>
        <v>Mid</v>
      </c>
    </row>
    <row r="1601" spans="1:23" x14ac:dyDescent="0.2">
      <c r="A1601" t="s">
        <v>1635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>
        <f t="shared" si="48"/>
        <v>0</v>
      </c>
      <c r="W1601" t="str">
        <f t="shared" si="49"/>
        <v>Loyal</v>
      </c>
    </row>
    <row r="1602" spans="1:23" x14ac:dyDescent="0.2">
      <c r="A1602" t="s">
        <v>1636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 t="shared" ref="V1602:V1665" si="50">IF(U1602="Yes", 1, 0)</f>
        <v>1</v>
      </c>
      <c r="W1602" t="str">
        <f t="shared" ref="W1602:W1665" si="51">IF(F1602&lt;=12, "New", IF(F1602&lt;=36, "Mid", "Loyal"))</f>
        <v>New</v>
      </c>
    </row>
    <row r="1603" spans="1:23" x14ac:dyDescent="0.2">
      <c r="A1603" t="s">
        <v>1637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 t="shared" si="50"/>
        <v>0</v>
      </c>
      <c r="W1603" t="str">
        <f t="shared" si="51"/>
        <v>Loyal</v>
      </c>
    </row>
    <row r="1604" spans="1:23" x14ac:dyDescent="0.2">
      <c r="A1604" t="s">
        <v>1638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 t="shared" si="50"/>
        <v>1</v>
      </c>
      <c r="W1604" t="str">
        <f t="shared" si="51"/>
        <v>Mid</v>
      </c>
    </row>
    <row r="1605" spans="1:23" x14ac:dyDescent="0.2">
      <c r="A1605" t="s">
        <v>1639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>
        <f t="shared" si="50"/>
        <v>1</v>
      </c>
      <c r="W1605" t="str">
        <f t="shared" si="51"/>
        <v>Mid</v>
      </c>
    </row>
    <row r="1606" spans="1:23" x14ac:dyDescent="0.2">
      <c r="A1606" t="s">
        <v>1640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>
        <f t="shared" si="50"/>
        <v>0</v>
      </c>
      <c r="W1606" t="str">
        <f t="shared" si="51"/>
        <v>Loyal</v>
      </c>
    </row>
    <row r="1607" spans="1:23" x14ac:dyDescent="0.2">
      <c r="A1607" t="s">
        <v>1641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>
        <f t="shared" si="50"/>
        <v>0</v>
      </c>
      <c r="W1607" t="str">
        <f t="shared" si="51"/>
        <v>Loyal</v>
      </c>
    </row>
    <row r="1608" spans="1:23" x14ac:dyDescent="0.2">
      <c r="A1608" t="s">
        <v>1642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>
        <f t="shared" si="50"/>
        <v>0</v>
      </c>
      <c r="W1608" t="str">
        <f t="shared" si="51"/>
        <v>Loyal</v>
      </c>
    </row>
    <row r="1609" spans="1:23" x14ac:dyDescent="0.2">
      <c r="A1609" t="s">
        <v>1643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>
        <f t="shared" si="50"/>
        <v>1</v>
      </c>
      <c r="W1609" t="str">
        <f t="shared" si="51"/>
        <v>Mid</v>
      </c>
    </row>
    <row r="1610" spans="1:23" x14ac:dyDescent="0.2">
      <c r="A1610" t="s">
        <v>1644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>
        <f t="shared" si="50"/>
        <v>0</v>
      </c>
      <c r="W1610" t="str">
        <f t="shared" si="51"/>
        <v>Mid</v>
      </c>
    </row>
    <row r="1611" spans="1:23" x14ac:dyDescent="0.2">
      <c r="A1611" t="s">
        <v>1645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 t="shared" si="50"/>
        <v>0</v>
      </c>
      <c r="W1611" t="str">
        <f t="shared" si="51"/>
        <v>Loyal</v>
      </c>
    </row>
    <row r="1612" spans="1:23" x14ac:dyDescent="0.2">
      <c r="A1612" t="s">
        <v>1646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>
        <f t="shared" si="50"/>
        <v>0</v>
      </c>
      <c r="W1612" t="str">
        <f t="shared" si="51"/>
        <v>Loyal</v>
      </c>
    </row>
    <row r="1613" spans="1:23" x14ac:dyDescent="0.2">
      <c r="A1613" t="s">
        <v>1647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>
        <f t="shared" si="50"/>
        <v>0</v>
      </c>
      <c r="W1613" t="str">
        <f t="shared" si="51"/>
        <v>Loyal</v>
      </c>
    </row>
    <row r="1614" spans="1:23" x14ac:dyDescent="0.2">
      <c r="A1614" t="s">
        <v>1648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 t="shared" si="50"/>
        <v>1</v>
      </c>
      <c r="W1614" t="str">
        <f t="shared" si="51"/>
        <v>Loyal</v>
      </c>
    </row>
    <row r="1615" spans="1:23" x14ac:dyDescent="0.2">
      <c r="A1615" t="s">
        <v>1649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>
        <f t="shared" si="50"/>
        <v>0</v>
      </c>
      <c r="W1615" t="str">
        <f t="shared" si="51"/>
        <v>Mid</v>
      </c>
    </row>
    <row r="1616" spans="1:23" x14ac:dyDescent="0.2">
      <c r="A1616" t="s">
        <v>1650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>
        <f t="shared" si="50"/>
        <v>0</v>
      </c>
      <c r="W1616" t="str">
        <f t="shared" si="51"/>
        <v>Loyal</v>
      </c>
    </row>
    <row r="1617" spans="1:23" x14ac:dyDescent="0.2">
      <c r="A1617" t="s">
        <v>1651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>
        <f t="shared" si="50"/>
        <v>0</v>
      </c>
      <c r="W1617" t="str">
        <f t="shared" si="51"/>
        <v>Loyal</v>
      </c>
    </row>
    <row r="1618" spans="1:23" x14ac:dyDescent="0.2">
      <c r="A1618" t="s">
        <v>1652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>
        <f t="shared" si="50"/>
        <v>0</v>
      </c>
      <c r="W1618" t="str">
        <f t="shared" si="51"/>
        <v>Loyal</v>
      </c>
    </row>
    <row r="1619" spans="1:23" x14ac:dyDescent="0.2">
      <c r="A1619" t="s">
        <v>1653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 t="shared" si="50"/>
        <v>0</v>
      </c>
      <c r="W1619" t="str">
        <f t="shared" si="51"/>
        <v>Mid</v>
      </c>
    </row>
    <row r="1620" spans="1:23" x14ac:dyDescent="0.2">
      <c r="A1620" t="s">
        <v>1654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 t="shared" si="50"/>
        <v>1</v>
      </c>
      <c r="W1620" t="str">
        <f t="shared" si="51"/>
        <v>Mid</v>
      </c>
    </row>
    <row r="1621" spans="1:23" x14ac:dyDescent="0.2">
      <c r="A1621" t="s">
        <v>1655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>
        <f t="shared" si="50"/>
        <v>0</v>
      </c>
      <c r="W1621" t="str">
        <f t="shared" si="51"/>
        <v>Loyal</v>
      </c>
    </row>
    <row r="1622" spans="1:23" x14ac:dyDescent="0.2">
      <c r="A1622" t="s">
        <v>1656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>
        <f t="shared" si="50"/>
        <v>0</v>
      </c>
      <c r="W1622" t="str">
        <f t="shared" si="51"/>
        <v>New</v>
      </c>
    </row>
    <row r="1623" spans="1:23" x14ac:dyDescent="0.2">
      <c r="A1623" t="s">
        <v>1657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 t="shared" si="50"/>
        <v>1</v>
      </c>
      <c r="W1623" t="str">
        <f t="shared" si="51"/>
        <v>Mid</v>
      </c>
    </row>
    <row r="1624" spans="1:23" x14ac:dyDescent="0.2">
      <c r="A1624" t="s">
        <v>1658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>
        <f t="shared" si="50"/>
        <v>0</v>
      </c>
      <c r="W1624" t="str">
        <f t="shared" si="51"/>
        <v>Loyal</v>
      </c>
    </row>
    <row r="1625" spans="1:23" x14ac:dyDescent="0.2">
      <c r="A1625" t="s">
        <v>1659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>
        <f t="shared" si="50"/>
        <v>0</v>
      </c>
      <c r="W1625" t="str">
        <f t="shared" si="51"/>
        <v>Loyal</v>
      </c>
    </row>
    <row r="1626" spans="1:23" x14ac:dyDescent="0.2">
      <c r="A1626" t="s">
        <v>1660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 t="shared" si="50"/>
        <v>1</v>
      </c>
      <c r="W1626" t="str">
        <f t="shared" si="51"/>
        <v>Loyal</v>
      </c>
    </row>
    <row r="1627" spans="1:23" x14ac:dyDescent="0.2">
      <c r="A1627" t="s">
        <v>1661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>
        <f t="shared" si="50"/>
        <v>1</v>
      </c>
      <c r="W1627" t="str">
        <f t="shared" si="51"/>
        <v>New</v>
      </c>
    </row>
    <row r="1628" spans="1:23" x14ac:dyDescent="0.2">
      <c r="A1628" t="s">
        <v>1662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>
        <f t="shared" si="50"/>
        <v>0</v>
      </c>
      <c r="W1628" t="str">
        <f t="shared" si="51"/>
        <v>Mid</v>
      </c>
    </row>
    <row r="1629" spans="1:23" x14ac:dyDescent="0.2">
      <c r="A1629" t="s">
        <v>1663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>
        <f t="shared" si="50"/>
        <v>0</v>
      </c>
      <c r="W1629" t="str">
        <f t="shared" si="51"/>
        <v>New</v>
      </c>
    </row>
    <row r="1630" spans="1:23" x14ac:dyDescent="0.2">
      <c r="A1630" t="s">
        <v>1664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 t="shared" si="50"/>
        <v>0</v>
      </c>
      <c r="W1630" t="str">
        <f t="shared" si="51"/>
        <v>Mid</v>
      </c>
    </row>
    <row r="1631" spans="1:23" x14ac:dyDescent="0.2">
      <c r="A1631" t="s">
        <v>1665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>
        <f t="shared" si="50"/>
        <v>0</v>
      </c>
      <c r="W1631" t="str">
        <f t="shared" si="51"/>
        <v>Loyal</v>
      </c>
    </row>
    <row r="1632" spans="1:23" x14ac:dyDescent="0.2">
      <c r="A1632" t="s">
        <v>1666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 t="shared" si="50"/>
        <v>0</v>
      </c>
      <c r="W1632" t="str">
        <f t="shared" si="51"/>
        <v>Loyal</v>
      </c>
    </row>
    <row r="1633" spans="1:23" x14ac:dyDescent="0.2">
      <c r="A1633" t="s">
        <v>1667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>
        <f t="shared" si="50"/>
        <v>1</v>
      </c>
      <c r="W1633" t="str">
        <f t="shared" si="51"/>
        <v>Mid</v>
      </c>
    </row>
    <row r="1634" spans="1:23" x14ac:dyDescent="0.2">
      <c r="A1634" t="s">
        <v>1668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>
        <f t="shared" si="50"/>
        <v>1</v>
      </c>
      <c r="W1634" t="str">
        <f t="shared" si="51"/>
        <v>Loyal</v>
      </c>
    </row>
    <row r="1635" spans="1:23" x14ac:dyDescent="0.2">
      <c r="A1635" t="s">
        <v>1669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 t="shared" si="50"/>
        <v>0</v>
      </c>
      <c r="W1635" t="str">
        <f t="shared" si="51"/>
        <v>New</v>
      </c>
    </row>
    <row r="1636" spans="1:23" x14ac:dyDescent="0.2">
      <c r="A1636" t="s">
        <v>1670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 t="shared" si="50"/>
        <v>0</v>
      </c>
      <c r="W1636" t="str">
        <f t="shared" si="51"/>
        <v>Loyal</v>
      </c>
    </row>
    <row r="1637" spans="1:23" x14ac:dyDescent="0.2">
      <c r="A1637" t="s">
        <v>1671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 t="shared" si="50"/>
        <v>0</v>
      </c>
      <c r="W1637" t="str">
        <f t="shared" si="51"/>
        <v>New</v>
      </c>
    </row>
    <row r="1638" spans="1:23" x14ac:dyDescent="0.2">
      <c r="A1638" t="s">
        <v>1672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>
        <f t="shared" si="50"/>
        <v>0</v>
      </c>
      <c r="W1638" t="str">
        <f t="shared" si="51"/>
        <v>Loyal</v>
      </c>
    </row>
    <row r="1639" spans="1:23" x14ac:dyDescent="0.2">
      <c r="A1639" t="s">
        <v>1673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>
        <f t="shared" si="50"/>
        <v>0</v>
      </c>
      <c r="W1639" t="str">
        <f t="shared" si="51"/>
        <v>Loyal</v>
      </c>
    </row>
    <row r="1640" spans="1:23" x14ac:dyDescent="0.2">
      <c r="A1640" t="s">
        <v>1674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>
        <f t="shared" si="50"/>
        <v>0</v>
      </c>
      <c r="W1640" t="str">
        <f t="shared" si="51"/>
        <v>Loyal</v>
      </c>
    </row>
    <row r="1641" spans="1:23" x14ac:dyDescent="0.2">
      <c r="A1641" t="s">
        <v>1675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 t="shared" si="50"/>
        <v>1</v>
      </c>
      <c r="W1641" t="str">
        <f t="shared" si="51"/>
        <v>Mid</v>
      </c>
    </row>
    <row r="1642" spans="1:23" x14ac:dyDescent="0.2">
      <c r="A1642" t="s">
        <v>1676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>
        <f t="shared" si="50"/>
        <v>0</v>
      </c>
      <c r="W1642" t="str">
        <f t="shared" si="51"/>
        <v>New</v>
      </c>
    </row>
    <row r="1643" spans="1:23" x14ac:dyDescent="0.2">
      <c r="A1643" t="s">
        <v>1677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>
        <f t="shared" si="50"/>
        <v>0</v>
      </c>
      <c r="W1643" t="str">
        <f t="shared" si="51"/>
        <v>Loyal</v>
      </c>
    </row>
    <row r="1644" spans="1:23" x14ac:dyDescent="0.2">
      <c r="A1644" t="s">
        <v>1678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>
        <f t="shared" si="50"/>
        <v>0</v>
      </c>
      <c r="W1644" t="str">
        <f t="shared" si="51"/>
        <v>Mid</v>
      </c>
    </row>
    <row r="1645" spans="1:23" x14ac:dyDescent="0.2">
      <c r="A1645" t="s">
        <v>1679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 t="shared" si="50"/>
        <v>0</v>
      </c>
      <c r="W1645" t="str">
        <f t="shared" si="51"/>
        <v>Loyal</v>
      </c>
    </row>
    <row r="1646" spans="1:23" x14ac:dyDescent="0.2">
      <c r="A1646" t="s">
        <v>1680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>
        <f t="shared" si="50"/>
        <v>1</v>
      </c>
      <c r="W1646" t="str">
        <f t="shared" si="51"/>
        <v>Mid</v>
      </c>
    </row>
    <row r="1647" spans="1:23" x14ac:dyDescent="0.2">
      <c r="A1647" t="s">
        <v>1681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 t="shared" si="50"/>
        <v>1</v>
      </c>
      <c r="W1647" t="str">
        <f t="shared" si="51"/>
        <v>Loyal</v>
      </c>
    </row>
    <row r="1648" spans="1:23" x14ac:dyDescent="0.2">
      <c r="A1648" t="s">
        <v>1682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>
        <f t="shared" si="50"/>
        <v>0</v>
      </c>
      <c r="W1648" t="str">
        <f t="shared" si="51"/>
        <v>Loyal</v>
      </c>
    </row>
    <row r="1649" spans="1:23" x14ac:dyDescent="0.2">
      <c r="A1649" t="s">
        <v>1683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>
        <f t="shared" si="50"/>
        <v>1</v>
      </c>
      <c r="W1649" t="str">
        <f t="shared" si="51"/>
        <v>New</v>
      </c>
    </row>
    <row r="1650" spans="1:23" x14ac:dyDescent="0.2">
      <c r="A1650" t="s">
        <v>1684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 t="shared" si="50"/>
        <v>0</v>
      </c>
      <c r="W1650" t="str">
        <f t="shared" si="51"/>
        <v>Loyal</v>
      </c>
    </row>
    <row r="1651" spans="1:23" x14ac:dyDescent="0.2">
      <c r="A1651" t="s">
        <v>1685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>
        <f t="shared" si="50"/>
        <v>0</v>
      </c>
      <c r="W1651" t="str">
        <f t="shared" si="51"/>
        <v>Mid</v>
      </c>
    </row>
    <row r="1652" spans="1:23" x14ac:dyDescent="0.2">
      <c r="A1652" t="s">
        <v>1686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>
        <f t="shared" si="50"/>
        <v>1</v>
      </c>
      <c r="W1652" t="str">
        <f t="shared" si="51"/>
        <v>New</v>
      </c>
    </row>
    <row r="1653" spans="1:23" x14ac:dyDescent="0.2">
      <c r="A1653" t="s">
        <v>1687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 t="shared" si="50"/>
        <v>1</v>
      </c>
      <c r="W1653" t="str">
        <f t="shared" si="51"/>
        <v>New</v>
      </c>
    </row>
    <row r="1654" spans="1:23" x14ac:dyDescent="0.2">
      <c r="A1654" t="s">
        <v>1688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>
        <f t="shared" si="50"/>
        <v>0</v>
      </c>
      <c r="W1654" t="str">
        <f t="shared" si="51"/>
        <v>Mid</v>
      </c>
    </row>
    <row r="1655" spans="1:23" x14ac:dyDescent="0.2">
      <c r="A1655" t="s">
        <v>1689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>
        <f t="shared" si="50"/>
        <v>0</v>
      </c>
      <c r="W1655" t="str">
        <f t="shared" si="51"/>
        <v>Loyal</v>
      </c>
    </row>
    <row r="1656" spans="1:23" x14ac:dyDescent="0.2">
      <c r="A1656" t="s">
        <v>1690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>
        <f t="shared" si="50"/>
        <v>0</v>
      </c>
      <c r="W1656" t="str">
        <f t="shared" si="51"/>
        <v>New</v>
      </c>
    </row>
    <row r="1657" spans="1:23" x14ac:dyDescent="0.2">
      <c r="A1657" t="s">
        <v>1691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>
        <f t="shared" si="50"/>
        <v>1</v>
      </c>
      <c r="W1657" t="str">
        <f t="shared" si="51"/>
        <v>New</v>
      </c>
    </row>
    <row r="1658" spans="1:23" x14ac:dyDescent="0.2">
      <c r="A1658" t="s">
        <v>1692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 t="shared" si="50"/>
        <v>0</v>
      </c>
      <c r="W1658" t="str">
        <f t="shared" si="51"/>
        <v>Loyal</v>
      </c>
    </row>
    <row r="1659" spans="1:23" x14ac:dyDescent="0.2">
      <c r="A1659" t="s">
        <v>1693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 t="shared" si="50"/>
        <v>0</v>
      </c>
      <c r="W1659" t="str">
        <f t="shared" si="51"/>
        <v>Mid</v>
      </c>
    </row>
    <row r="1660" spans="1:23" x14ac:dyDescent="0.2">
      <c r="A1660" t="s">
        <v>1694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>
        <f t="shared" si="50"/>
        <v>1</v>
      </c>
      <c r="W1660" t="str">
        <f t="shared" si="51"/>
        <v>Loyal</v>
      </c>
    </row>
    <row r="1661" spans="1:23" x14ac:dyDescent="0.2">
      <c r="A1661" t="s">
        <v>1695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>
        <f t="shared" si="50"/>
        <v>0</v>
      </c>
      <c r="W1661" t="str">
        <f t="shared" si="51"/>
        <v>Loyal</v>
      </c>
    </row>
    <row r="1662" spans="1:23" x14ac:dyDescent="0.2">
      <c r="A1662" t="s">
        <v>1696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 t="shared" si="50"/>
        <v>0</v>
      </c>
      <c r="W1662" t="str">
        <f t="shared" si="51"/>
        <v>Loyal</v>
      </c>
    </row>
    <row r="1663" spans="1:23" x14ac:dyDescent="0.2">
      <c r="A1663" t="s">
        <v>1697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>
        <f t="shared" si="50"/>
        <v>0</v>
      </c>
      <c r="W1663" t="str">
        <f t="shared" si="51"/>
        <v>Loyal</v>
      </c>
    </row>
    <row r="1664" spans="1:23" x14ac:dyDescent="0.2">
      <c r="A1664" t="s">
        <v>1698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 t="shared" si="50"/>
        <v>1</v>
      </c>
      <c r="W1664" t="str">
        <f t="shared" si="51"/>
        <v>New</v>
      </c>
    </row>
    <row r="1665" spans="1:23" x14ac:dyDescent="0.2">
      <c r="A1665" t="s">
        <v>1699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 t="shared" si="50"/>
        <v>1</v>
      </c>
      <c r="W1665" t="str">
        <f t="shared" si="51"/>
        <v>Loyal</v>
      </c>
    </row>
    <row r="1666" spans="1:23" x14ac:dyDescent="0.2">
      <c r="A1666" t="s">
        <v>1700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>
        <f t="shared" ref="V1666:V1729" si="52">IF(U1666="Yes", 1, 0)</f>
        <v>1</v>
      </c>
      <c r="W1666" t="str">
        <f t="shared" ref="W1666:W1729" si="53">IF(F1666&lt;=12, "New", IF(F1666&lt;=36, "Mid", "Loyal"))</f>
        <v>Loyal</v>
      </c>
    </row>
    <row r="1667" spans="1:23" x14ac:dyDescent="0.2">
      <c r="A1667" t="s">
        <v>1701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 t="shared" si="52"/>
        <v>0</v>
      </c>
      <c r="W1667" t="str">
        <f t="shared" si="53"/>
        <v>New</v>
      </c>
    </row>
    <row r="1668" spans="1:23" x14ac:dyDescent="0.2">
      <c r="A1668" t="s">
        <v>1702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>
        <f t="shared" si="52"/>
        <v>0</v>
      </c>
      <c r="W1668" t="str">
        <f t="shared" si="53"/>
        <v>New</v>
      </c>
    </row>
    <row r="1669" spans="1:23" x14ac:dyDescent="0.2">
      <c r="A1669" t="s">
        <v>1703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>
        <f t="shared" si="52"/>
        <v>0</v>
      </c>
      <c r="W1669" t="str">
        <f t="shared" si="53"/>
        <v>Mid</v>
      </c>
    </row>
    <row r="1670" spans="1:23" x14ac:dyDescent="0.2">
      <c r="A1670" t="s">
        <v>1704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 t="shared" si="52"/>
        <v>0</v>
      </c>
      <c r="W1670" t="str">
        <f t="shared" si="53"/>
        <v>Loyal</v>
      </c>
    </row>
    <row r="1671" spans="1:23" x14ac:dyDescent="0.2">
      <c r="A1671" t="s">
        <v>1705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>
        <f t="shared" si="52"/>
        <v>0</v>
      </c>
      <c r="W1671" t="str">
        <f t="shared" si="53"/>
        <v>New</v>
      </c>
    </row>
    <row r="1672" spans="1:23" x14ac:dyDescent="0.2">
      <c r="A1672" t="s">
        <v>1706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>
        <f t="shared" si="52"/>
        <v>1</v>
      </c>
      <c r="W1672" t="str">
        <f t="shared" si="53"/>
        <v>New</v>
      </c>
    </row>
    <row r="1673" spans="1:23" x14ac:dyDescent="0.2">
      <c r="A1673" t="s">
        <v>1707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>
        <f t="shared" si="52"/>
        <v>0</v>
      </c>
      <c r="W1673" t="str">
        <f t="shared" si="53"/>
        <v>Loyal</v>
      </c>
    </row>
    <row r="1674" spans="1:23" x14ac:dyDescent="0.2">
      <c r="A1674" t="s">
        <v>1708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>
        <f t="shared" si="52"/>
        <v>0</v>
      </c>
      <c r="W1674" t="str">
        <f t="shared" si="53"/>
        <v>Loyal</v>
      </c>
    </row>
    <row r="1675" spans="1:23" x14ac:dyDescent="0.2">
      <c r="A1675" t="s">
        <v>1709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>
        <f t="shared" si="52"/>
        <v>1</v>
      </c>
      <c r="W1675" t="str">
        <f t="shared" si="53"/>
        <v>Loyal</v>
      </c>
    </row>
    <row r="1676" spans="1:23" x14ac:dyDescent="0.2">
      <c r="A1676" t="s">
        <v>1710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>
        <f t="shared" si="52"/>
        <v>0</v>
      </c>
      <c r="W1676" t="str">
        <f t="shared" si="53"/>
        <v>Mid</v>
      </c>
    </row>
    <row r="1677" spans="1:23" x14ac:dyDescent="0.2">
      <c r="A1677" t="s">
        <v>1711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 t="shared" si="52"/>
        <v>1</v>
      </c>
      <c r="W1677" t="str">
        <f t="shared" si="53"/>
        <v>Mid</v>
      </c>
    </row>
    <row r="1678" spans="1:23" x14ac:dyDescent="0.2">
      <c r="A1678" t="s">
        <v>1712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 t="shared" si="52"/>
        <v>0</v>
      </c>
      <c r="W1678" t="str">
        <f t="shared" si="53"/>
        <v>New</v>
      </c>
    </row>
    <row r="1679" spans="1:23" x14ac:dyDescent="0.2">
      <c r="A1679" t="s">
        <v>1713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>
        <f t="shared" si="52"/>
        <v>0</v>
      </c>
      <c r="W1679" t="str">
        <f t="shared" si="53"/>
        <v>New</v>
      </c>
    </row>
    <row r="1680" spans="1:23" x14ac:dyDescent="0.2">
      <c r="A1680" t="s">
        <v>1714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>
        <f t="shared" si="52"/>
        <v>0</v>
      </c>
      <c r="W1680" t="str">
        <f t="shared" si="53"/>
        <v>Loyal</v>
      </c>
    </row>
    <row r="1681" spans="1:23" x14ac:dyDescent="0.2">
      <c r="A1681" t="s">
        <v>1715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>
        <f t="shared" si="52"/>
        <v>0</v>
      </c>
      <c r="W1681" t="str">
        <f t="shared" si="53"/>
        <v>New</v>
      </c>
    </row>
    <row r="1682" spans="1:23" x14ac:dyDescent="0.2">
      <c r="A1682" t="s">
        <v>1716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>
        <f t="shared" si="52"/>
        <v>0</v>
      </c>
      <c r="W1682" t="str">
        <f t="shared" si="53"/>
        <v>Loyal</v>
      </c>
    </row>
    <row r="1683" spans="1:23" x14ac:dyDescent="0.2">
      <c r="A1683" t="s">
        <v>1717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>
        <f t="shared" si="52"/>
        <v>0</v>
      </c>
      <c r="W1683" t="str">
        <f t="shared" si="53"/>
        <v>Loyal</v>
      </c>
    </row>
    <row r="1684" spans="1:23" x14ac:dyDescent="0.2">
      <c r="A1684" t="s">
        <v>1718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 t="shared" si="52"/>
        <v>0</v>
      </c>
      <c r="W1684" t="str">
        <f t="shared" si="53"/>
        <v>Loyal</v>
      </c>
    </row>
    <row r="1685" spans="1:23" x14ac:dyDescent="0.2">
      <c r="A1685" t="s">
        <v>1719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>
        <f t="shared" si="52"/>
        <v>0</v>
      </c>
      <c r="W1685" t="str">
        <f t="shared" si="53"/>
        <v>Mid</v>
      </c>
    </row>
    <row r="1686" spans="1:23" x14ac:dyDescent="0.2">
      <c r="A1686" t="s">
        <v>1720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>
        <f t="shared" si="52"/>
        <v>0</v>
      </c>
      <c r="W1686" t="str">
        <f t="shared" si="53"/>
        <v>Mid</v>
      </c>
    </row>
    <row r="1687" spans="1:23" x14ac:dyDescent="0.2">
      <c r="A1687" t="s">
        <v>1721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 t="shared" si="52"/>
        <v>0</v>
      </c>
      <c r="W1687" t="str">
        <f t="shared" si="53"/>
        <v>Mid</v>
      </c>
    </row>
    <row r="1688" spans="1:23" x14ac:dyDescent="0.2">
      <c r="A1688" t="s">
        <v>1722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 t="shared" si="52"/>
        <v>1</v>
      </c>
      <c r="W1688" t="str">
        <f t="shared" si="53"/>
        <v>Mid</v>
      </c>
    </row>
    <row r="1689" spans="1:23" x14ac:dyDescent="0.2">
      <c r="A1689" t="s">
        <v>1723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>
        <f t="shared" si="52"/>
        <v>0</v>
      </c>
      <c r="W1689" t="str">
        <f t="shared" si="53"/>
        <v>New</v>
      </c>
    </row>
    <row r="1690" spans="1:23" x14ac:dyDescent="0.2">
      <c r="A1690" t="s">
        <v>1724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>
        <f t="shared" si="52"/>
        <v>0</v>
      </c>
      <c r="W1690" t="str">
        <f t="shared" si="53"/>
        <v>Loyal</v>
      </c>
    </row>
    <row r="1691" spans="1:23" x14ac:dyDescent="0.2">
      <c r="A1691" t="s">
        <v>1725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>
        <f t="shared" si="52"/>
        <v>0</v>
      </c>
      <c r="W1691" t="str">
        <f t="shared" si="53"/>
        <v>New</v>
      </c>
    </row>
    <row r="1692" spans="1:23" x14ac:dyDescent="0.2">
      <c r="A1692" t="s">
        <v>1726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>
        <f t="shared" si="52"/>
        <v>0</v>
      </c>
      <c r="W1692" t="str">
        <f t="shared" si="53"/>
        <v>Loyal</v>
      </c>
    </row>
    <row r="1693" spans="1:23" x14ac:dyDescent="0.2">
      <c r="A1693" t="s">
        <v>1727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>
        <f t="shared" si="52"/>
        <v>0</v>
      </c>
      <c r="W1693" t="str">
        <f t="shared" si="53"/>
        <v>Loyal</v>
      </c>
    </row>
    <row r="1694" spans="1:23" x14ac:dyDescent="0.2">
      <c r="A1694" t="s">
        <v>1728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>
        <f t="shared" si="52"/>
        <v>0</v>
      </c>
      <c r="W1694" t="str">
        <f t="shared" si="53"/>
        <v>Loyal</v>
      </c>
    </row>
    <row r="1695" spans="1:23" x14ac:dyDescent="0.2">
      <c r="A1695" t="s">
        <v>1729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>
        <f t="shared" si="52"/>
        <v>0</v>
      </c>
      <c r="W1695" t="str">
        <f t="shared" si="53"/>
        <v>Loyal</v>
      </c>
    </row>
    <row r="1696" spans="1:23" x14ac:dyDescent="0.2">
      <c r="A1696" t="s">
        <v>1730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 t="shared" si="52"/>
        <v>1</v>
      </c>
      <c r="W1696" t="str">
        <f t="shared" si="53"/>
        <v>New</v>
      </c>
    </row>
    <row r="1697" spans="1:23" x14ac:dyDescent="0.2">
      <c r="A1697" t="s">
        <v>1731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 t="shared" si="52"/>
        <v>0</v>
      </c>
      <c r="W1697" t="str">
        <f t="shared" si="53"/>
        <v>Loyal</v>
      </c>
    </row>
    <row r="1698" spans="1:23" x14ac:dyDescent="0.2">
      <c r="A1698" t="s">
        <v>1732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 t="shared" si="52"/>
        <v>1</v>
      </c>
      <c r="W1698" t="str">
        <f t="shared" si="53"/>
        <v>New</v>
      </c>
    </row>
    <row r="1699" spans="1:23" x14ac:dyDescent="0.2">
      <c r="A1699" t="s">
        <v>1733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>
        <f t="shared" si="52"/>
        <v>0</v>
      </c>
      <c r="W1699" t="str">
        <f t="shared" si="53"/>
        <v>Loyal</v>
      </c>
    </row>
    <row r="1700" spans="1:23" x14ac:dyDescent="0.2">
      <c r="A1700" t="s">
        <v>1734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 t="shared" si="52"/>
        <v>0</v>
      </c>
      <c r="W1700" t="str">
        <f t="shared" si="53"/>
        <v>Loyal</v>
      </c>
    </row>
    <row r="1701" spans="1:23" x14ac:dyDescent="0.2">
      <c r="A1701" t="s">
        <v>1735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>
        <f t="shared" si="52"/>
        <v>0</v>
      </c>
      <c r="W1701" t="str">
        <f t="shared" si="53"/>
        <v>Loyal</v>
      </c>
    </row>
    <row r="1702" spans="1:23" x14ac:dyDescent="0.2">
      <c r="A1702" t="s">
        <v>1736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>
        <f t="shared" si="52"/>
        <v>0</v>
      </c>
      <c r="W1702" t="str">
        <f t="shared" si="53"/>
        <v>Loyal</v>
      </c>
    </row>
    <row r="1703" spans="1:23" x14ac:dyDescent="0.2">
      <c r="A1703" t="s">
        <v>1737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>
        <f t="shared" si="52"/>
        <v>1</v>
      </c>
      <c r="W1703" t="str">
        <f t="shared" si="53"/>
        <v>Loyal</v>
      </c>
    </row>
    <row r="1704" spans="1:23" x14ac:dyDescent="0.2">
      <c r="A1704" t="s">
        <v>1738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>
        <f t="shared" si="52"/>
        <v>1</v>
      </c>
      <c r="W1704" t="str">
        <f t="shared" si="53"/>
        <v>Mid</v>
      </c>
    </row>
    <row r="1705" spans="1:23" x14ac:dyDescent="0.2">
      <c r="A1705" t="s">
        <v>1739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 t="shared" si="52"/>
        <v>0</v>
      </c>
      <c r="W1705" t="str">
        <f t="shared" si="53"/>
        <v>New</v>
      </c>
    </row>
    <row r="1706" spans="1:23" x14ac:dyDescent="0.2">
      <c r="A1706" t="s">
        <v>1740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 t="shared" si="52"/>
        <v>1</v>
      </c>
      <c r="W1706" t="str">
        <f t="shared" si="53"/>
        <v>New</v>
      </c>
    </row>
    <row r="1707" spans="1:23" x14ac:dyDescent="0.2">
      <c r="A1707" t="s">
        <v>1741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 t="shared" si="52"/>
        <v>0</v>
      </c>
      <c r="W1707" t="str">
        <f t="shared" si="53"/>
        <v>Loyal</v>
      </c>
    </row>
    <row r="1708" spans="1:23" x14ac:dyDescent="0.2">
      <c r="A1708" t="s">
        <v>1742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>
        <f t="shared" si="52"/>
        <v>0</v>
      </c>
      <c r="W1708" t="str">
        <f t="shared" si="53"/>
        <v>Loyal</v>
      </c>
    </row>
    <row r="1709" spans="1:23" x14ac:dyDescent="0.2">
      <c r="A1709" t="s">
        <v>1743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 t="shared" si="52"/>
        <v>0</v>
      </c>
      <c r="W1709" t="str">
        <f t="shared" si="53"/>
        <v>New</v>
      </c>
    </row>
    <row r="1710" spans="1:23" x14ac:dyDescent="0.2">
      <c r="A1710" t="s">
        <v>1744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 t="shared" si="52"/>
        <v>1</v>
      </c>
      <c r="W1710" t="str">
        <f t="shared" si="53"/>
        <v>New</v>
      </c>
    </row>
    <row r="1711" spans="1:23" x14ac:dyDescent="0.2">
      <c r="A1711" t="s">
        <v>1745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>
        <f t="shared" si="52"/>
        <v>0</v>
      </c>
      <c r="W1711" t="str">
        <f t="shared" si="53"/>
        <v>Mid</v>
      </c>
    </row>
    <row r="1712" spans="1:23" x14ac:dyDescent="0.2">
      <c r="A1712" t="s">
        <v>1746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 t="shared" si="52"/>
        <v>0</v>
      </c>
      <c r="W1712" t="str">
        <f t="shared" si="53"/>
        <v>New</v>
      </c>
    </row>
    <row r="1713" spans="1:23" x14ac:dyDescent="0.2">
      <c r="A1713" t="s">
        <v>1747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>
        <f t="shared" si="52"/>
        <v>0</v>
      </c>
      <c r="W1713" t="str">
        <f t="shared" si="53"/>
        <v>Loyal</v>
      </c>
    </row>
    <row r="1714" spans="1:23" x14ac:dyDescent="0.2">
      <c r="A1714" t="s">
        <v>1748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 t="shared" si="52"/>
        <v>0</v>
      </c>
      <c r="W1714" t="str">
        <f t="shared" si="53"/>
        <v>Mid</v>
      </c>
    </row>
    <row r="1715" spans="1:23" x14ac:dyDescent="0.2">
      <c r="A1715" t="s">
        <v>1749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>
        <f t="shared" si="52"/>
        <v>0</v>
      </c>
      <c r="W1715" t="str">
        <f t="shared" si="53"/>
        <v>Loyal</v>
      </c>
    </row>
    <row r="1716" spans="1:23" x14ac:dyDescent="0.2">
      <c r="A1716" t="s">
        <v>1750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>
        <f t="shared" si="52"/>
        <v>0</v>
      </c>
      <c r="W1716" t="str">
        <f t="shared" si="53"/>
        <v>Loyal</v>
      </c>
    </row>
    <row r="1717" spans="1:23" x14ac:dyDescent="0.2">
      <c r="A1717" t="s">
        <v>1751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>
        <f t="shared" si="52"/>
        <v>0</v>
      </c>
      <c r="W1717" t="str">
        <f t="shared" si="53"/>
        <v>Loyal</v>
      </c>
    </row>
    <row r="1718" spans="1:23" x14ac:dyDescent="0.2">
      <c r="A1718" t="s">
        <v>1752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>
        <f t="shared" si="52"/>
        <v>0</v>
      </c>
      <c r="W1718" t="str">
        <f t="shared" si="53"/>
        <v>New</v>
      </c>
    </row>
    <row r="1719" spans="1:23" x14ac:dyDescent="0.2">
      <c r="A1719" t="s">
        <v>1753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>
        <f t="shared" si="52"/>
        <v>0</v>
      </c>
      <c r="W1719" t="str">
        <f t="shared" si="53"/>
        <v>Loyal</v>
      </c>
    </row>
    <row r="1720" spans="1:23" x14ac:dyDescent="0.2">
      <c r="A1720" t="s">
        <v>1754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>
        <f t="shared" si="52"/>
        <v>0</v>
      </c>
      <c r="W1720" t="str">
        <f t="shared" si="53"/>
        <v>Mid</v>
      </c>
    </row>
    <row r="1721" spans="1:23" x14ac:dyDescent="0.2">
      <c r="A1721" t="s">
        <v>1755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 t="shared" si="52"/>
        <v>0</v>
      </c>
      <c r="W1721" t="str">
        <f t="shared" si="53"/>
        <v>New</v>
      </c>
    </row>
    <row r="1722" spans="1:23" x14ac:dyDescent="0.2">
      <c r="A1722" t="s">
        <v>1756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>
        <f t="shared" si="52"/>
        <v>0</v>
      </c>
      <c r="W1722" t="str">
        <f t="shared" si="53"/>
        <v>New</v>
      </c>
    </row>
    <row r="1723" spans="1:23" x14ac:dyDescent="0.2">
      <c r="A1723" t="s">
        <v>1757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>
        <f t="shared" si="52"/>
        <v>1</v>
      </c>
      <c r="W1723" t="str">
        <f t="shared" si="53"/>
        <v>New</v>
      </c>
    </row>
    <row r="1724" spans="1:23" x14ac:dyDescent="0.2">
      <c r="A1724" t="s">
        <v>1758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>
        <f t="shared" si="52"/>
        <v>0</v>
      </c>
      <c r="W1724" t="str">
        <f t="shared" si="53"/>
        <v>Loyal</v>
      </c>
    </row>
    <row r="1725" spans="1:23" x14ac:dyDescent="0.2">
      <c r="A1725" t="s">
        <v>1759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>
        <f t="shared" si="52"/>
        <v>0</v>
      </c>
      <c r="W1725" t="str">
        <f t="shared" si="53"/>
        <v>New</v>
      </c>
    </row>
    <row r="1726" spans="1:23" x14ac:dyDescent="0.2">
      <c r="A1726" t="s">
        <v>1760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 t="shared" si="52"/>
        <v>0</v>
      </c>
      <c r="W1726" t="str">
        <f t="shared" si="53"/>
        <v>New</v>
      </c>
    </row>
    <row r="1727" spans="1:23" x14ac:dyDescent="0.2">
      <c r="A1727" t="s">
        <v>1761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 t="shared" si="52"/>
        <v>0</v>
      </c>
      <c r="W1727" t="str">
        <f t="shared" si="53"/>
        <v>Mid</v>
      </c>
    </row>
    <row r="1728" spans="1:23" x14ac:dyDescent="0.2">
      <c r="A1728" t="s">
        <v>1762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 t="shared" si="52"/>
        <v>0</v>
      </c>
      <c r="W1728" t="str">
        <f t="shared" si="53"/>
        <v>Mid</v>
      </c>
    </row>
    <row r="1729" spans="1:23" x14ac:dyDescent="0.2">
      <c r="A1729" t="s">
        <v>1763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 t="shared" si="52"/>
        <v>0</v>
      </c>
      <c r="W1729" t="str">
        <f t="shared" si="53"/>
        <v>Mid</v>
      </c>
    </row>
    <row r="1730" spans="1:23" x14ac:dyDescent="0.2">
      <c r="A1730" t="s">
        <v>1764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>
        <f t="shared" ref="V1730:V1793" si="54">IF(U1730="Yes", 1, 0)</f>
        <v>0</v>
      </c>
      <c r="W1730" t="str">
        <f t="shared" ref="W1730:W1793" si="55">IF(F1730&lt;=12, "New", IF(F1730&lt;=36, "Mid", "Loyal"))</f>
        <v>Loyal</v>
      </c>
    </row>
    <row r="1731" spans="1:23" x14ac:dyDescent="0.2">
      <c r="A1731" t="s">
        <v>1765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>
        <f t="shared" si="54"/>
        <v>0</v>
      </c>
      <c r="W1731" t="str">
        <f t="shared" si="55"/>
        <v>Loyal</v>
      </c>
    </row>
    <row r="1732" spans="1:23" x14ac:dyDescent="0.2">
      <c r="A1732" t="s">
        <v>1766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 t="shared" si="54"/>
        <v>1</v>
      </c>
      <c r="W1732" t="str">
        <f t="shared" si="55"/>
        <v>New</v>
      </c>
    </row>
    <row r="1733" spans="1:23" x14ac:dyDescent="0.2">
      <c r="A1733" t="s">
        <v>1767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 t="shared" si="54"/>
        <v>1</v>
      </c>
      <c r="W1733" t="str">
        <f t="shared" si="55"/>
        <v>New</v>
      </c>
    </row>
    <row r="1734" spans="1:23" x14ac:dyDescent="0.2">
      <c r="A1734" t="s">
        <v>1768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 t="shared" si="54"/>
        <v>0</v>
      </c>
      <c r="W1734" t="str">
        <f t="shared" si="55"/>
        <v>Loyal</v>
      </c>
    </row>
    <row r="1735" spans="1:23" x14ac:dyDescent="0.2">
      <c r="A1735" t="s">
        <v>1769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>
        <f t="shared" si="54"/>
        <v>0</v>
      </c>
      <c r="W1735" t="str">
        <f t="shared" si="55"/>
        <v>New</v>
      </c>
    </row>
    <row r="1736" spans="1:23" x14ac:dyDescent="0.2">
      <c r="A1736" t="s">
        <v>1770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 t="shared" si="54"/>
        <v>1</v>
      </c>
      <c r="W1736" t="str">
        <f t="shared" si="55"/>
        <v>New</v>
      </c>
    </row>
    <row r="1737" spans="1:23" x14ac:dyDescent="0.2">
      <c r="A1737" t="s">
        <v>1771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>
        <f t="shared" si="54"/>
        <v>0</v>
      </c>
      <c r="W1737" t="str">
        <f t="shared" si="55"/>
        <v>Loyal</v>
      </c>
    </row>
    <row r="1738" spans="1:23" x14ac:dyDescent="0.2">
      <c r="A1738" t="s">
        <v>1772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>
        <f t="shared" si="54"/>
        <v>1</v>
      </c>
      <c r="W1738" t="str">
        <f t="shared" si="55"/>
        <v>New</v>
      </c>
    </row>
    <row r="1739" spans="1:23" x14ac:dyDescent="0.2">
      <c r="A1739" t="s">
        <v>1773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>
        <f t="shared" si="54"/>
        <v>0</v>
      </c>
      <c r="W1739" t="str">
        <f t="shared" si="55"/>
        <v>New</v>
      </c>
    </row>
    <row r="1740" spans="1:23" x14ac:dyDescent="0.2">
      <c r="A1740" t="s">
        <v>1774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>
        <f t="shared" si="54"/>
        <v>0</v>
      </c>
      <c r="W1740" t="str">
        <f t="shared" si="55"/>
        <v>Loyal</v>
      </c>
    </row>
    <row r="1741" spans="1:23" x14ac:dyDescent="0.2">
      <c r="A1741" t="s">
        <v>1775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 t="shared" si="54"/>
        <v>1</v>
      </c>
      <c r="W1741" t="str">
        <f t="shared" si="55"/>
        <v>New</v>
      </c>
    </row>
    <row r="1742" spans="1:23" x14ac:dyDescent="0.2">
      <c r="A1742" t="s">
        <v>1776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>
        <f t="shared" si="54"/>
        <v>0</v>
      </c>
      <c r="W1742" t="str">
        <f t="shared" si="55"/>
        <v>Loyal</v>
      </c>
    </row>
    <row r="1743" spans="1:23" x14ac:dyDescent="0.2">
      <c r="A1743" t="s">
        <v>1777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>
        <f t="shared" si="54"/>
        <v>0</v>
      </c>
      <c r="W1743" t="str">
        <f t="shared" si="55"/>
        <v>Mid</v>
      </c>
    </row>
    <row r="1744" spans="1:23" x14ac:dyDescent="0.2">
      <c r="A1744" t="s">
        <v>1778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>
        <f t="shared" si="54"/>
        <v>1</v>
      </c>
      <c r="W1744" t="str">
        <f t="shared" si="55"/>
        <v>New</v>
      </c>
    </row>
    <row r="1745" spans="1:23" x14ac:dyDescent="0.2">
      <c r="A1745" t="s">
        <v>1779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>
        <f t="shared" si="54"/>
        <v>0</v>
      </c>
      <c r="W1745" t="str">
        <f t="shared" si="55"/>
        <v>Loyal</v>
      </c>
    </row>
    <row r="1746" spans="1:23" x14ac:dyDescent="0.2">
      <c r="A1746" t="s">
        <v>1780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>
        <f t="shared" si="54"/>
        <v>0</v>
      </c>
      <c r="W1746" t="str">
        <f t="shared" si="55"/>
        <v>Loyal</v>
      </c>
    </row>
    <row r="1747" spans="1:23" x14ac:dyDescent="0.2">
      <c r="A1747" t="s">
        <v>1781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>
        <f t="shared" si="54"/>
        <v>0</v>
      </c>
      <c r="W1747" t="str">
        <f t="shared" si="55"/>
        <v>Loyal</v>
      </c>
    </row>
    <row r="1748" spans="1:23" x14ac:dyDescent="0.2">
      <c r="A1748" t="s">
        <v>1782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>
        <f t="shared" si="54"/>
        <v>0</v>
      </c>
      <c r="W1748" t="str">
        <f t="shared" si="55"/>
        <v>Loyal</v>
      </c>
    </row>
    <row r="1749" spans="1:23" x14ac:dyDescent="0.2">
      <c r="A1749" t="s">
        <v>1783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>
        <f t="shared" si="54"/>
        <v>1</v>
      </c>
      <c r="W1749" t="str">
        <f t="shared" si="55"/>
        <v>New</v>
      </c>
    </row>
    <row r="1750" spans="1:23" x14ac:dyDescent="0.2">
      <c r="A1750" t="s">
        <v>1784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>
        <f t="shared" si="54"/>
        <v>0</v>
      </c>
      <c r="W1750" t="str">
        <f t="shared" si="55"/>
        <v>Loyal</v>
      </c>
    </row>
    <row r="1751" spans="1:23" x14ac:dyDescent="0.2">
      <c r="A1751" t="s">
        <v>1785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 t="shared" si="54"/>
        <v>0</v>
      </c>
      <c r="W1751" t="str">
        <f t="shared" si="55"/>
        <v>Loyal</v>
      </c>
    </row>
    <row r="1752" spans="1:23" x14ac:dyDescent="0.2">
      <c r="A1752" t="s">
        <v>1786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>
        <f t="shared" si="54"/>
        <v>0</v>
      </c>
      <c r="W1752" t="str">
        <f t="shared" si="55"/>
        <v>Loyal</v>
      </c>
    </row>
    <row r="1753" spans="1:23" x14ac:dyDescent="0.2">
      <c r="A1753" t="s">
        <v>1787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 t="shared" si="54"/>
        <v>1</v>
      </c>
      <c r="W1753" t="str">
        <f t="shared" si="55"/>
        <v>Mid</v>
      </c>
    </row>
    <row r="1754" spans="1:23" x14ac:dyDescent="0.2">
      <c r="A1754" t="s">
        <v>1788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>
        <f t="shared" si="54"/>
        <v>0</v>
      </c>
      <c r="W1754" t="str">
        <f t="shared" si="55"/>
        <v>Mid</v>
      </c>
    </row>
    <row r="1755" spans="1:23" x14ac:dyDescent="0.2">
      <c r="A1755" t="s">
        <v>1789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>
        <f t="shared" si="54"/>
        <v>0</v>
      </c>
      <c r="W1755" t="str">
        <f t="shared" si="55"/>
        <v>Loyal</v>
      </c>
    </row>
    <row r="1756" spans="1:23" x14ac:dyDescent="0.2">
      <c r="A1756" t="s">
        <v>1790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>
        <f t="shared" si="54"/>
        <v>0</v>
      </c>
      <c r="W1756" t="str">
        <f t="shared" si="55"/>
        <v>Loyal</v>
      </c>
    </row>
    <row r="1757" spans="1:23" x14ac:dyDescent="0.2">
      <c r="A1757" t="s">
        <v>1791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 t="shared" si="54"/>
        <v>0</v>
      </c>
      <c r="W1757" t="str">
        <f t="shared" si="55"/>
        <v>New</v>
      </c>
    </row>
    <row r="1758" spans="1:23" x14ac:dyDescent="0.2">
      <c r="A1758" t="s">
        <v>1792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>
        <f t="shared" si="54"/>
        <v>0</v>
      </c>
      <c r="W1758" t="str">
        <f t="shared" si="55"/>
        <v>Loyal</v>
      </c>
    </row>
    <row r="1759" spans="1:23" x14ac:dyDescent="0.2">
      <c r="A1759" t="s">
        <v>1793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>
        <f t="shared" si="54"/>
        <v>0</v>
      </c>
      <c r="W1759" t="str">
        <f t="shared" si="55"/>
        <v>Loyal</v>
      </c>
    </row>
    <row r="1760" spans="1:23" x14ac:dyDescent="0.2">
      <c r="A1760" t="s">
        <v>1794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>
        <f t="shared" si="54"/>
        <v>0</v>
      </c>
      <c r="W1760" t="str">
        <f t="shared" si="55"/>
        <v>Loyal</v>
      </c>
    </row>
    <row r="1761" spans="1:23" x14ac:dyDescent="0.2">
      <c r="A1761" t="s">
        <v>1795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>
        <f t="shared" si="54"/>
        <v>0</v>
      </c>
      <c r="W1761" t="str">
        <f t="shared" si="55"/>
        <v>Mid</v>
      </c>
    </row>
    <row r="1762" spans="1:23" x14ac:dyDescent="0.2">
      <c r="A1762" t="s">
        <v>1796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>
        <f t="shared" si="54"/>
        <v>0</v>
      </c>
      <c r="W1762" t="str">
        <f t="shared" si="55"/>
        <v>Loyal</v>
      </c>
    </row>
    <row r="1763" spans="1:23" x14ac:dyDescent="0.2">
      <c r="A1763" t="s">
        <v>1797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>
        <f t="shared" si="54"/>
        <v>0</v>
      </c>
      <c r="W1763" t="str">
        <f t="shared" si="55"/>
        <v>Loyal</v>
      </c>
    </row>
    <row r="1764" spans="1:23" x14ac:dyDescent="0.2">
      <c r="A1764" t="s">
        <v>1798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>
        <f t="shared" si="54"/>
        <v>0</v>
      </c>
      <c r="W1764" t="str">
        <f t="shared" si="55"/>
        <v>Mid</v>
      </c>
    </row>
    <row r="1765" spans="1:23" x14ac:dyDescent="0.2">
      <c r="A1765" t="s">
        <v>1799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 t="shared" si="54"/>
        <v>0</v>
      </c>
      <c r="W1765" t="str">
        <f t="shared" si="55"/>
        <v>New</v>
      </c>
    </row>
    <row r="1766" spans="1:23" x14ac:dyDescent="0.2">
      <c r="A1766" t="s">
        <v>1800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>
        <f t="shared" si="54"/>
        <v>0</v>
      </c>
      <c r="W1766" t="str">
        <f t="shared" si="55"/>
        <v>Loyal</v>
      </c>
    </row>
    <row r="1767" spans="1:23" x14ac:dyDescent="0.2">
      <c r="A1767" t="s">
        <v>1801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>
        <f t="shared" si="54"/>
        <v>0</v>
      </c>
      <c r="W1767" t="str">
        <f t="shared" si="55"/>
        <v>Loyal</v>
      </c>
    </row>
    <row r="1768" spans="1:23" x14ac:dyDescent="0.2">
      <c r="A1768" t="s">
        <v>1802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>
        <f t="shared" si="54"/>
        <v>0</v>
      </c>
      <c r="W1768" t="str">
        <f t="shared" si="55"/>
        <v>Mid</v>
      </c>
    </row>
    <row r="1769" spans="1:23" x14ac:dyDescent="0.2">
      <c r="A1769" t="s">
        <v>1803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>
        <f t="shared" si="54"/>
        <v>0</v>
      </c>
      <c r="W1769" t="str">
        <f t="shared" si="55"/>
        <v>Loyal</v>
      </c>
    </row>
    <row r="1770" spans="1:23" x14ac:dyDescent="0.2">
      <c r="A1770" t="s">
        <v>1804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>
        <f t="shared" si="54"/>
        <v>0</v>
      </c>
      <c r="W1770" t="str">
        <f t="shared" si="55"/>
        <v>Loyal</v>
      </c>
    </row>
    <row r="1771" spans="1:23" x14ac:dyDescent="0.2">
      <c r="A1771" t="s">
        <v>1805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>
        <f t="shared" si="54"/>
        <v>0</v>
      </c>
      <c r="W1771" t="str">
        <f t="shared" si="55"/>
        <v>Loyal</v>
      </c>
    </row>
    <row r="1772" spans="1:23" x14ac:dyDescent="0.2">
      <c r="A1772" t="s">
        <v>1806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 t="shared" si="54"/>
        <v>1</v>
      </c>
      <c r="W1772" t="str">
        <f t="shared" si="55"/>
        <v>Loyal</v>
      </c>
    </row>
    <row r="1773" spans="1:23" x14ac:dyDescent="0.2">
      <c r="A1773" t="s">
        <v>1807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 t="shared" si="54"/>
        <v>1</v>
      </c>
      <c r="W1773" t="str">
        <f t="shared" si="55"/>
        <v>Mid</v>
      </c>
    </row>
    <row r="1774" spans="1:23" x14ac:dyDescent="0.2">
      <c r="A1774" t="s">
        <v>1808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 t="shared" si="54"/>
        <v>1</v>
      </c>
      <c r="W1774" t="str">
        <f t="shared" si="55"/>
        <v>New</v>
      </c>
    </row>
    <row r="1775" spans="1:23" x14ac:dyDescent="0.2">
      <c r="A1775" t="s">
        <v>1809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>
        <f t="shared" si="54"/>
        <v>0</v>
      </c>
      <c r="W1775" t="str">
        <f t="shared" si="55"/>
        <v>Loyal</v>
      </c>
    </row>
    <row r="1776" spans="1:23" x14ac:dyDescent="0.2">
      <c r="A1776" t="s">
        <v>1810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>
        <f t="shared" si="54"/>
        <v>0</v>
      </c>
      <c r="W1776" t="str">
        <f t="shared" si="55"/>
        <v>New</v>
      </c>
    </row>
    <row r="1777" spans="1:23" x14ac:dyDescent="0.2">
      <c r="A1777" t="s">
        <v>1811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 t="shared" si="54"/>
        <v>0</v>
      </c>
      <c r="W1777" t="str">
        <f t="shared" si="55"/>
        <v>Loyal</v>
      </c>
    </row>
    <row r="1778" spans="1:23" x14ac:dyDescent="0.2">
      <c r="A1778" t="s">
        <v>1812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>
        <f t="shared" si="54"/>
        <v>0</v>
      </c>
      <c r="W1778" t="str">
        <f t="shared" si="55"/>
        <v>Loyal</v>
      </c>
    </row>
    <row r="1779" spans="1:23" x14ac:dyDescent="0.2">
      <c r="A1779" t="s">
        <v>1813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>
        <f t="shared" si="54"/>
        <v>0</v>
      </c>
      <c r="W1779" t="str">
        <f t="shared" si="55"/>
        <v>Mid</v>
      </c>
    </row>
    <row r="1780" spans="1:23" x14ac:dyDescent="0.2">
      <c r="A1780" t="s">
        <v>1814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>
        <f t="shared" si="54"/>
        <v>0</v>
      </c>
      <c r="W1780" t="str">
        <f t="shared" si="55"/>
        <v>Loyal</v>
      </c>
    </row>
    <row r="1781" spans="1:23" x14ac:dyDescent="0.2">
      <c r="A1781" t="s">
        <v>1815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 t="shared" si="54"/>
        <v>0</v>
      </c>
      <c r="W1781" t="str">
        <f t="shared" si="55"/>
        <v>New</v>
      </c>
    </row>
    <row r="1782" spans="1:23" x14ac:dyDescent="0.2">
      <c r="A1782" t="s">
        <v>1816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>
        <f t="shared" si="54"/>
        <v>1</v>
      </c>
      <c r="W1782" t="str">
        <f t="shared" si="55"/>
        <v>Mid</v>
      </c>
    </row>
    <row r="1783" spans="1:23" x14ac:dyDescent="0.2">
      <c r="A1783" t="s">
        <v>1817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 t="shared" si="54"/>
        <v>0</v>
      </c>
      <c r="W1783" t="str">
        <f t="shared" si="55"/>
        <v>Loyal</v>
      </c>
    </row>
    <row r="1784" spans="1:23" x14ac:dyDescent="0.2">
      <c r="A1784" t="s">
        <v>1818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 t="shared" si="54"/>
        <v>0</v>
      </c>
      <c r="W1784" t="str">
        <f t="shared" si="55"/>
        <v>Mid</v>
      </c>
    </row>
    <row r="1785" spans="1:23" x14ac:dyDescent="0.2">
      <c r="A1785" t="s">
        <v>1819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 t="shared" si="54"/>
        <v>1</v>
      </c>
      <c r="W1785" t="str">
        <f t="shared" si="55"/>
        <v>New</v>
      </c>
    </row>
    <row r="1786" spans="1:23" x14ac:dyDescent="0.2">
      <c r="A1786" t="s">
        <v>1820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>
        <f t="shared" si="54"/>
        <v>1</v>
      </c>
      <c r="W1786" t="str">
        <f t="shared" si="55"/>
        <v>New</v>
      </c>
    </row>
    <row r="1787" spans="1:23" x14ac:dyDescent="0.2">
      <c r="A1787" t="s">
        <v>1821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>
        <f t="shared" si="54"/>
        <v>0</v>
      </c>
      <c r="W1787" t="str">
        <f t="shared" si="55"/>
        <v>Loyal</v>
      </c>
    </row>
    <row r="1788" spans="1:23" x14ac:dyDescent="0.2">
      <c r="A1788" t="s">
        <v>1822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>
        <f t="shared" si="54"/>
        <v>1</v>
      </c>
      <c r="W1788" t="str">
        <f t="shared" si="55"/>
        <v>Loyal</v>
      </c>
    </row>
    <row r="1789" spans="1:23" x14ac:dyDescent="0.2">
      <c r="A1789" t="s">
        <v>1823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>
        <f t="shared" si="54"/>
        <v>0</v>
      </c>
      <c r="W1789" t="str">
        <f t="shared" si="55"/>
        <v>Loyal</v>
      </c>
    </row>
    <row r="1790" spans="1:23" x14ac:dyDescent="0.2">
      <c r="A1790" t="s">
        <v>1824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>
        <f t="shared" si="54"/>
        <v>0</v>
      </c>
      <c r="W1790" t="str">
        <f t="shared" si="55"/>
        <v>Loyal</v>
      </c>
    </row>
    <row r="1791" spans="1:23" x14ac:dyDescent="0.2">
      <c r="A1791" t="s">
        <v>1825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 t="shared" si="54"/>
        <v>0</v>
      </c>
      <c r="W1791" t="str">
        <f t="shared" si="55"/>
        <v>Loyal</v>
      </c>
    </row>
    <row r="1792" spans="1:23" x14ac:dyDescent="0.2">
      <c r="A1792" t="s">
        <v>1826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>
        <f t="shared" si="54"/>
        <v>1</v>
      </c>
      <c r="W1792" t="str">
        <f t="shared" si="55"/>
        <v>New</v>
      </c>
    </row>
    <row r="1793" spans="1:23" x14ac:dyDescent="0.2">
      <c r="A1793" t="s">
        <v>1827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>
        <f t="shared" si="54"/>
        <v>0</v>
      </c>
      <c r="W1793" t="str">
        <f t="shared" si="55"/>
        <v>Loyal</v>
      </c>
    </row>
    <row r="1794" spans="1:23" x14ac:dyDescent="0.2">
      <c r="A1794" t="s">
        <v>1828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>
        <f t="shared" ref="V1794:V1857" si="56">IF(U1794="Yes", 1, 0)</f>
        <v>0</v>
      </c>
      <c r="W1794" t="str">
        <f t="shared" ref="W1794:W1857" si="57">IF(F1794&lt;=12, "New", IF(F1794&lt;=36, "Mid", "Loyal"))</f>
        <v>Loyal</v>
      </c>
    </row>
    <row r="1795" spans="1:23" x14ac:dyDescent="0.2">
      <c r="A1795" t="s">
        <v>1829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>
        <f t="shared" si="56"/>
        <v>0</v>
      </c>
      <c r="W1795" t="str">
        <f t="shared" si="57"/>
        <v>Loyal</v>
      </c>
    </row>
    <row r="1796" spans="1:23" x14ac:dyDescent="0.2">
      <c r="A1796" t="s">
        <v>1830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>
        <f t="shared" si="56"/>
        <v>0</v>
      </c>
      <c r="W1796" t="str">
        <f t="shared" si="57"/>
        <v>Loyal</v>
      </c>
    </row>
    <row r="1797" spans="1:23" x14ac:dyDescent="0.2">
      <c r="A1797" t="s">
        <v>1831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>
        <f t="shared" si="56"/>
        <v>1</v>
      </c>
      <c r="W1797" t="str">
        <f t="shared" si="57"/>
        <v>Mid</v>
      </c>
    </row>
    <row r="1798" spans="1:23" x14ac:dyDescent="0.2">
      <c r="A1798" t="s">
        <v>1832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>
        <f t="shared" si="56"/>
        <v>0</v>
      </c>
      <c r="W1798" t="str">
        <f t="shared" si="57"/>
        <v>Mid</v>
      </c>
    </row>
    <row r="1799" spans="1:23" x14ac:dyDescent="0.2">
      <c r="A1799" t="s">
        <v>1833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>
        <f t="shared" si="56"/>
        <v>0</v>
      </c>
      <c r="W1799" t="str">
        <f t="shared" si="57"/>
        <v>Mid</v>
      </c>
    </row>
    <row r="1800" spans="1:23" x14ac:dyDescent="0.2">
      <c r="A1800" t="s">
        <v>1834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>
        <f t="shared" si="56"/>
        <v>0</v>
      </c>
      <c r="W1800" t="str">
        <f t="shared" si="57"/>
        <v>Mid</v>
      </c>
    </row>
    <row r="1801" spans="1:23" x14ac:dyDescent="0.2">
      <c r="A1801" t="s">
        <v>1835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 t="shared" si="56"/>
        <v>1</v>
      </c>
      <c r="W1801" t="str">
        <f t="shared" si="57"/>
        <v>New</v>
      </c>
    </row>
    <row r="1802" spans="1:23" x14ac:dyDescent="0.2">
      <c r="A1802" t="s">
        <v>1836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>
        <f t="shared" si="56"/>
        <v>0</v>
      </c>
      <c r="W1802" t="str">
        <f t="shared" si="57"/>
        <v>New</v>
      </c>
    </row>
    <row r="1803" spans="1:23" x14ac:dyDescent="0.2">
      <c r="A1803" t="s">
        <v>1837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>
        <f t="shared" si="56"/>
        <v>0</v>
      </c>
      <c r="W1803" t="str">
        <f t="shared" si="57"/>
        <v>Mid</v>
      </c>
    </row>
    <row r="1804" spans="1:23" x14ac:dyDescent="0.2">
      <c r="A1804" t="s">
        <v>1838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>
        <f t="shared" si="56"/>
        <v>0</v>
      </c>
      <c r="W1804" t="str">
        <f t="shared" si="57"/>
        <v>New</v>
      </c>
    </row>
    <row r="1805" spans="1:23" x14ac:dyDescent="0.2">
      <c r="A1805" t="s">
        <v>1839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>
        <f t="shared" si="56"/>
        <v>0</v>
      </c>
      <c r="W1805" t="str">
        <f t="shared" si="57"/>
        <v>Mid</v>
      </c>
    </row>
    <row r="1806" spans="1:23" x14ac:dyDescent="0.2">
      <c r="A1806" t="s">
        <v>1840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>
        <f t="shared" si="56"/>
        <v>0</v>
      </c>
      <c r="W1806" t="str">
        <f t="shared" si="57"/>
        <v>Mid</v>
      </c>
    </row>
    <row r="1807" spans="1:23" x14ac:dyDescent="0.2">
      <c r="A1807" t="s">
        <v>1841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>
        <f t="shared" si="56"/>
        <v>0</v>
      </c>
      <c r="W1807" t="str">
        <f t="shared" si="57"/>
        <v>Loyal</v>
      </c>
    </row>
    <row r="1808" spans="1:23" x14ac:dyDescent="0.2">
      <c r="A1808" t="s">
        <v>1842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>
        <f t="shared" si="56"/>
        <v>0</v>
      </c>
      <c r="W1808" t="str">
        <f t="shared" si="57"/>
        <v>Mid</v>
      </c>
    </row>
    <row r="1809" spans="1:23" x14ac:dyDescent="0.2">
      <c r="A1809" t="s">
        <v>1843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 t="shared" si="56"/>
        <v>1</v>
      </c>
      <c r="W1809" t="str">
        <f t="shared" si="57"/>
        <v>New</v>
      </c>
    </row>
    <row r="1810" spans="1:23" x14ac:dyDescent="0.2">
      <c r="A1810" t="s">
        <v>1844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 t="shared" si="56"/>
        <v>1</v>
      </c>
      <c r="W1810" t="str">
        <f t="shared" si="57"/>
        <v>Mid</v>
      </c>
    </row>
    <row r="1811" spans="1:23" x14ac:dyDescent="0.2">
      <c r="A1811" t="s">
        <v>1845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 t="shared" si="56"/>
        <v>1</v>
      </c>
      <c r="W1811" t="str">
        <f t="shared" si="57"/>
        <v>Mid</v>
      </c>
    </row>
    <row r="1812" spans="1:23" x14ac:dyDescent="0.2">
      <c r="A1812" t="s">
        <v>1846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>
        <f t="shared" si="56"/>
        <v>0</v>
      </c>
      <c r="W1812" t="str">
        <f t="shared" si="57"/>
        <v>Loyal</v>
      </c>
    </row>
    <row r="1813" spans="1:23" x14ac:dyDescent="0.2">
      <c r="A1813" t="s">
        <v>1847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>
        <f t="shared" si="56"/>
        <v>0</v>
      </c>
      <c r="W1813" t="str">
        <f t="shared" si="57"/>
        <v>Mid</v>
      </c>
    </row>
    <row r="1814" spans="1:23" x14ac:dyDescent="0.2">
      <c r="A1814" t="s">
        <v>1848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>
        <f t="shared" si="56"/>
        <v>0</v>
      </c>
      <c r="W1814" t="str">
        <f t="shared" si="57"/>
        <v>Mid</v>
      </c>
    </row>
    <row r="1815" spans="1:23" x14ac:dyDescent="0.2">
      <c r="A1815" t="s">
        <v>1849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 t="shared" si="56"/>
        <v>0</v>
      </c>
      <c r="W1815" t="str">
        <f t="shared" si="57"/>
        <v>New</v>
      </c>
    </row>
    <row r="1816" spans="1:23" x14ac:dyDescent="0.2">
      <c r="A1816" t="s">
        <v>1850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>
        <f t="shared" si="56"/>
        <v>0</v>
      </c>
      <c r="W1816" t="str">
        <f t="shared" si="57"/>
        <v>New</v>
      </c>
    </row>
    <row r="1817" spans="1:23" x14ac:dyDescent="0.2">
      <c r="A1817" t="s">
        <v>1851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>
        <f t="shared" si="56"/>
        <v>0</v>
      </c>
      <c r="W1817" t="str">
        <f t="shared" si="57"/>
        <v>Loyal</v>
      </c>
    </row>
    <row r="1818" spans="1:23" x14ac:dyDescent="0.2">
      <c r="A1818" t="s">
        <v>1852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>
        <f t="shared" si="56"/>
        <v>0</v>
      </c>
      <c r="W1818" t="str">
        <f t="shared" si="57"/>
        <v>New</v>
      </c>
    </row>
    <row r="1819" spans="1:23" x14ac:dyDescent="0.2">
      <c r="A1819" t="s">
        <v>1853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>
        <f t="shared" si="56"/>
        <v>0</v>
      </c>
      <c r="W1819" t="str">
        <f t="shared" si="57"/>
        <v>Loyal</v>
      </c>
    </row>
    <row r="1820" spans="1:23" x14ac:dyDescent="0.2">
      <c r="A1820" t="s">
        <v>1854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>
        <f t="shared" si="56"/>
        <v>0</v>
      </c>
      <c r="W1820" t="str">
        <f t="shared" si="57"/>
        <v>Loyal</v>
      </c>
    </row>
    <row r="1821" spans="1:23" x14ac:dyDescent="0.2">
      <c r="A1821" t="s">
        <v>1855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>
        <f t="shared" si="56"/>
        <v>0</v>
      </c>
      <c r="W1821" t="str">
        <f t="shared" si="57"/>
        <v>Loyal</v>
      </c>
    </row>
    <row r="1822" spans="1:23" x14ac:dyDescent="0.2">
      <c r="A1822" t="s">
        <v>1856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>
        <f t="shared" si="56"/>
        <v>0</v>
      </c>
      <c r="W1822" t="str">
        <f t="shared" si="57"/>
        <v>New</v>
      </c>
    </row>
    <row r="1823" spans="1:23" x14ac:dyDescent="0.2">
      <c r="A1823" t="s">
        <v>1857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 t="shared" si="56"/>
        <v>1</v>
      </c>
      <c r="W1823" t="str">
        <f t="shared" si="57"/>
        <v>Mid</v>
      </c>
    </row>
    <row r="1824" spans="1:23" x14ac:dyDescent="0.2">
      <c r="A1824" t="s">
        <v>1858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>
        <f t="shared" si="56"/>
        <v>1</v>
      </c>
      <c r="W1824" t="str">
        <f t="shared" si="57"/>
        <v>Mid</v>
      </c>
    </row>
    <row r="1825" spans="1:23" x14ac:dyDescent="0.2">
      <c r="A1825" t="s">
        <v>1859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>
        <f t="shared" si="56"/>
        <v>1</v>
      </c>
      <c r="W1825" t="str">
        <f t="shared" si="57"/>
        <v>Mid</v>
      </c>
    </row>
    <row r="1826" spans="1:23" x14ac:dyDescent="0.2">
      <c r="A1826" t="s">
        <v>1860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>
        <f t="shared" si="56"/>
        <v>0</v>
      </c>
      <c r="W1826" t="str">
        <f t="shared" si="57"/>
        <v>Loyal</v>
      </c>
    </row>
    <row r="1827" spans="1:23" x14ac:dyDescent="0.2">
      <c r="A1827" t="s">
        <v>1861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 t="shared" si="56"/>
        <v>0</v>
      </c>
      <c r="W1827" t="str">
        <f t="shared" si="57"/>
        <v>Mid</v>
      </c>
    </row>
    <row r="1828" spans="1:23" x14ac:dyDescent="0.2">
      <c r="A1828" t="s">
        <v>1862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 t="shared" si="56"/>
        <v>0</v>
      </c>
      <c r="W1828" t="str">
        <f t="shared" si="57"/>
        <v>Loyal</v>
      </c>
    </row>
    <row r="1829" spans="1:23" x14ac:dyDescent="0.2">
      <c r="A1829" t="s">
        <v>1863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>
        <f t="shared" si="56"/>
        <v>0</v>
      </c>
      <c r="W1829" t="str">
        <f t="shared" si="57"/>
        <v>Loyal</v>
      </c>
    </row>
    <row r="1830" spans="1:23" x14ac:dyDescent="0.2">
      <c r="A1830" t="s">
        <v>1864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 t="shared" si="56"/>
        <v>0</v>
      </c>
      <c r="W1830" t="str">
        <f t="shared" si="57"/>
        <v>Loyal</v>
      </c>
    </row>
    <row r="1831" spans="1:23" x14ac:dyDescent="0.2">
      <c r="A1831" t="s">
        <v>1865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 t="shared" si="56"/>
        <v>0</v>
      </c>
      <c r="W1831" t="str">
        <f t="shared" si="57"/>
        <v>New</v>
      </c>
    </row>
    <row r="1832" spans="1:23" x14ac:dyDescent="0.2">
      <c r="A1832" t="s">
        <v>1866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>
        <f t="shared" si="56"/>
        <v>0</v>
      </c>
      <c r="W1832" t="str">
        <f t="shared" si="57"/>
        <v>Mid</v>
      </c>
    </row>
    <row r="1833" spans="1:23" x14ac:dyDescent="0.2">
      <c r="A1833" t="s">
        <v>1867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>
        <f t="shared" si="56"/>
        <v>0</v>
      </c>
      <c r="W1833" t="str">
        <f t="shared" si="57"/>
        <v>Mid</v>
      </c>
    </row>
    <row r="1834" spans="1:23" x14ac:dyDescent="0.2">
      <c r="A1834" t="s">
        <v>1868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 t="shared" si="56"/>
        <v>1</v>
      </c>
      <c r="W1834" t="str">
        <f t="shared" si="57"/>
        <v>Loyal</v>
      </c>
    </row>
    <row r="1835" spans="1:23" x14ac:dyDescent="0.2">
      <c r="A1835" t="s">
        <v>1869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 t="shared" si="56"/>
        <v>0</v>
      </c>
      <c r="W1835" t="str">
        <f t="shared" si="57"/>
        <v>New</v>
      </c>
    </row>
    <row r="1836" spans="1:23" x14ac:dyDescent="0.2">
      <c r="A1836" t="s">
        <v>1870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 t="shared" si="56"/>
        <v>1</v>
      </c>
      <c r="W1836" t="str">
        <f t="shared" si="57"/>
        <v>New</v>
      </c>
    </row>
    <row r="1837" spans="1:23" x14ac:dyDescent="0.2">
      <c r="A1837" t="s">
        <v>1871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 t="shared" si="56"/>
        <v>0</v>
      </c>
      <c r="W1837" t="str">
        <f t="shared" si="57"/>
        <v>New</v>
      </c>
    </row>
    <row r="1838" spans="1:23" x14ac:dyDescent="0.2">
      <c r="A1838" t="s">
        <v>1872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 t="shared" si="56"/>
        <v>1</v>
      </c>
      <c r="W1838" t="str">
        <f t="shared" si="57"/>
        <v>Mid</v>
      </c>
    </row>
    <row r="1839" spans="1:23" x14ac:dyDescent="0.2">
      <c r="A1839" t="s">
        <v>1873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>
        <f t="shared" si="56"/>
        <v>1</v>
      </c>
      <c r="W1839" t="str">
        <f t="shared" si="57"/>
        <v>New</v>
      </c>
    </row>
    <row r="1840" spans="1:23" x14ac:dyDescent="0.2">
      <c r="A1840" t="s">
        <v>1874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 t="shared" si="56"/>
        <v>0</v>
      </c>
      <c r="W1840" t="str">
        <f t="shared" si="57"/>
        <v>Loyal</v>
      </c>
    </row>
    <row r="1841" spans="1:23" x14ac:dyDescent="0.2">
      <c r="A1841" t="s">
        <v>1875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>
        <f t="shared" si="56"/>
        <v>0</v>
      </c>
      <c r="W1841" t="str">
        <f t="shared" si="57"/>
        <v>New</v>
      </c>
    </row>
    <row r="1842" spans="1:23" x14ac:dyDescent="0.2">
      <c r="A1842" t="s">
        <v>1876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>
        <f t="shared" si="56"/>
        <v>1</v>
      </c>
      <c r="W1842" t="str">
        <f t="shared" si="57"/>
        <v>Loyal</v>
      </c>
    </row>
    <row r="1843" spans="1:23" x14ac:dyDescent="0.2">
      <c r="A1843" t="s">
        <v>1877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 t="shared" si="56"/>
        <v>0</v>
      </c>
      <c r="W1843" t="str">
        <f t="shared" si="57"/>
        <v>Loyal</v>
      </c>
    </row>
    <row r="1844" spans="1:23" x14ac:dyDescent="0.2">
      <c r="A1844" t="s">
        <v>1878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 t="shared" si="56"/>
        <v>0</v>
      </c>
      <c r="W1844" t="str">
        <f t="shared" si="57"/>
        <v>Loyal</v>
      </c>
    </row>
    <row r="1845" spans="1:23" x14ac:dyDescent="0.2">
      <c r="A1845" t="s">
        <v>1879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>
        <f t="shared" si="56"/>
        <v>0</v>
      </c>
      <c r="W1845" t="str">
        <f t="shared" si="57"/>
        <v>Loyal</v>
      </c>
    </row>
    <row r="1846" spans="1:23" x14ac:dyDescent="0.2">
      <c r="A1846" t="s">
        <v>1880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>
        <f t="shared" si="56"/>
        <v>0</v>
      </c>
      <c r="W1846" t="str">
        <f t="shared" si="57"/>
        <v>Loyal</v>
      </c>
    </row>
    <row r="1847" spans="1:23" x14ac:dyDescent="0.2">
      <c r="A1847" t="s">
        <v>1881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>
        <f t="shared" si="56"/>
        <v>0</v>
      </c>
      <c r="W1847" t="str">
        <f t="shared" si="57"/>
        <v>Loyal</v>
      </c>
    </row>
    <row r="1848" spans="1:23" x14ac:dyDescent="0.2">
      <c r="A1848" t="s">
        <v>1882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>
        <f t="shared" si="56"/>
        <v>0</v>
      </c>
      <c r="W1848" t="str">
        <f t="shared" si="57"/>
        <v>Mid</v>
      </c>
    </row>
    <row r="1849" spans="1:23" x14ac:dyDescent="0.2">
      <c r="A1849" t="s">
        <v>1883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>
        <f t="shared" si="56"/>
        <v>0</v>
      </c>
      <c r="W1849" t="str">
        <f t="shared" si="57"/>
        <v>Loyal</v>
      </c>
    </row>
    <row r="1850" spans="1:23" x14ac:dyDescent="0.2">
      <c r="A1850" t="s">
        <v>1884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>
        <f t="shared" si="56"/>
        <v>0</v>
      </c>
      <c r="W1850" t="str">
        <f t="shared" si="57"/>
        <v>Loyal</v>
      </c>
    </row>
    <row r="1851" spans="1:23" x14ac:dyDescent="0.2">
      <c r="A1851" t="s">
        <v>1885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 t="shared" si="56"/>
        <v>1</v>
      </c>
      <c r="W1851" t="str">
        <f t="shared" si="57"/>
        <v>New</v>
      </c>
    </row>
    <row r="1852" spans="1:23" x14ac:dyDescent="0.2">
      <c r="A1852" t="s">
        <v>1886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>
        <f t="shared" si="56"/>
        <v>0</v>
      </c>
      <c r="W1852" t="str">
        <f t="shared" si="57"/>
        <v>Loyal</v>
      </c>
    </row>
    <row r="1853" spans="1:23" x14ac:dyDescent="0.2">
      <c r="A1853" t="s">
        <v>1887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 t="shared" si="56"/>
        <v>1</v>
      </c>
      <c r="W1853" t="str">
        <f t="shared" si="57"/>
        <v>New</v>
      </c>
    </row>
    <row r="1854" spans="1:23" x14ac:dyDescent="0.2">
      <c r="A1854" t="s">
        <v>1888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>
        <f t="shared" si="56"/>
        <v>1</v>
      </c>
      <c r="W1854" t="str">
        <f t="shared" si="57"/>
        <v>New</v>
      </c>
    </row>
    <row r="1855" spans="1:23" x14ac:dyDescent="0.2">
      <c r="A1855" t="s">
        <v>1889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 t="shared" si="56"/>
        <v>1</v>
      </c>
      <c r="W1855" t="str">
        <f t="shared" si="57"/>
        <v>New</v>
      </c>
    </row>
    <row r="1856" spans="1:23" x14ac:dyDescent="0.2">
      <c r="A1856" t="s">
        <v>1890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 t="shared" si="56"/>
        <v>1</v>
      </c>
      <c r="W1856" t="str">
        <f t="shared" si="57"/>
        <v>New</v>
      </c>
    </row>
    <row r="1857" spans="1:23" x14ac:dyDescent="0.2">
      <c r="A1857" t="s">
        <v>1891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>
        <f t="shared" si="56"/>
        <v>0</v>
      </c>
      <c r="W1857" t="str">
        <f t="shared" si="57"/>
        <v>Loyal</v>
      </c>
    </row>
    <row r="1858" spans="1:23" x14ac:dyDescent="0.2">
      <c r="A1858" t="s">
        <v>1892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>
        <f t="shared" ref="V1858:V1921" si="58">IF(U1858="Yes", 1, 0)</f>
        <v>1</v>
      </c>
      <c r="W1858" t="str">
        <f t="shared" ref="W1858:W1921" si="59">IF(F1858&lt;=12, "New", IF(F1858&lt;=36, "Mid", "Loyal"))</f>
        <v>Loyal</v>
      </c>
    </row>
    <row r="1859" spans="1:23" x14ac:dyDescent="0.2">
      <c r="A1859" t="s">
        <v>1893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>
        <f t="shared" si="58"/>
        <v>0</v>
      </c>
      <c r="W1859" t="str">
        <f t="shared" si="59"/>
        <v>Loyal</v>
      </c>
    </row>
    <row r="1860" spans="1:23" x14ac:dyDescent="0.2">
      <c r="A1860" t="s">
        <v>1894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 t="shared" si="58"/>
        <v>1</v>
      </c>
      <c r="W1860" t="str">
        <f t="shared" si="59"/>
        <v>Mid</v>
      </c>
    </row>
    <row r="1861" spans="1:23" x14ac:dyDescent="0.2">
      <c r="A1861" t="s">
        <v>1895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 t="shared" si="58"/>
        <v>1</v>
      </c>
      <c r="W1861" t="str">
        <f t="shared" si="59"/>
        <v>Loyal</v>
      </c>
    </row>
    <row r="1862" spans="1:23" x14ac:dyDescent="0.2">
      <c r="A1862" t="s">
        <v>1896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>
        <f t="shared" si="58"/>
        <v>0</v>
      </c>
      <c r="W1862" t="str">
        <f t="shared" si="59"/>
        <v>Loyal</v>
      </c>
    </row>
    <row r="1863" spans="1:23" x14ac:dyDescent="0.2">
      <c r="A1863" t="s">
        <v>1897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>
        <f t="shared" si="58"/>
        <v>1</v>
      </c>
      <c r="W1863" t="str">
        <f t="shared" si="59"/>
        <v>New</v>
      </c>
    </row>
    <row r="1864" spans="1:23" x14ac:dyDescent="0.2">
      <c r="A1864" t="s">
        <v>1898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 t="shared" si="58"/>
        <v>0</v>
      </c>
      <c r="W1864" t="str">
        <f t="shared" si="59"/>
        <v>Loyal</v>
      </c>
    </row>
    <row r="1865" spans="1:23" x14ac:dyDescent="0.2">
      <c r="A1865" t="s">
        <v>1899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>
        <f t="shared" si="58"/>
        <v>0</v>
      </c>
      <c r="W1865" t="str">
        <f t="shared" si="59"/>
        <v>New</v>
      </c>
    </row>
    <row r="1866" spans="1:23" x14ac:dyDescent="0.2">
      <c r="A1866" t="s">
        <v>1900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>
        <f t="shared" si="58"/>
        <v>0</v>
      </c>
      <c r="W1866" t="str">
        <f t="shared" si="59"/>
        <v>Mid</v>
      </c>
    </row>
    <row r="1867" spans="1:23" x14ac:dyDescent="0.2">
      <c r="A1867" t="s">
        <v>1901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 t="shared" si="58"/>
        <v>0</v>
      </c>
      <c r="W1867" t="str">
        <f t="shared" si="59"/>
        <v>Loyal</v>
      </c>
    </row>
    <row r="1868" spans="1:23" x14ac:dyDescent="0.2">
      <c r="A1868" t="s">
        <v>1902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>
        <f t="shared" si="58"/>
        <v>0</v>
      </c>
      <c r="W1868" t="str">
        <f t="shared" si="59"/>
        <v>Loyal</v>
      </c>
    </row>
    <row r="1869" spans="1:23" x14ac:dyDescent="0.2">
      <c r="A1869" t="s">
        <v>1903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 t="shared" si="58"/>
        <v>1</v>
      </c>
      <c r="W1869" t="str">
        <f t="shared" si="59"/>
        <v>New</v>
      </c>
    </row>
    <row r="1870" spans="1:23" x14ac:dyDescent="0.2">
      <c r="A1870" t="s">
        <v>1904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>
        <f t="shared" si="58"/>
        <v>0</v>
      </c>
      <c r="W1870" t="str">
        <f t="shared" si="59"/>
        <v>New</v>
      </c>
    </row>
    <row r="1871" spans="1:23" x14ac:dyDescent="0.2">
      <c r="A1871" t="s">
        <v>1905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>
        <f t="shared" si="58"/>
        <v>0</v>
      </c>
      <c r="W1871" t="str">
        <f t="shared" si="59"/>
        <v>Loyal</v>
      </c>
    </row>
    <row r="1872" spans="1:23" x14ac:dyDescent="0.2">
      <c r="A1872" t="s">
        <v>1906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>
        <f t="shared" si="58"/>
        <v>0</v>
      </c>
      <c r="W1872" t="str">
        <f t="shared" si="59"/>
        <v>New</v>
      </c>
    </row>
    <row r="1873" spans="1:23" x14ac:dyDescent="0.2">
      <c r="A1873" t="s">
        <v>1907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 t="shared" si="58"/>
        <v>0</v>
      </c>
      <c r="W1873" t="str">
        <f t="shared" si="59"/>
        <v>Loyal</v>
      </c>
    </row>
    <row r="1874" spans="1:23" x14ac:dyDescent="0.2">
      <c r="A1874" t="s">
        <v>1908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>
        <f t="shared" si="58"/>
        <v>0</v>
      </c>
      <c r="W1874" t="str">
        <f t="shared" si="59"/>
        <v>Loyal</v>
      </c>
    </row>
    <row r="1875" spans="1:23" x14ac:dyDescent="0.2">
      <c r="A1875" t="s">
        <v>1909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>
        <f t="shared" si="58"/>
        <v>0</v>
      </c>
      <c r="W1875" t="str">
        <f t="shared" si="59"/>
        <v>Loyal</v>
      </c>
    </row>
    <row r="1876" spans="1:23" x14ac:dyDescent="0.2">
      <c r="A1876" t="s">
        <v>1910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>
        <f t="shared" si="58"/>
        <v>0</v>
      </c>
      <c r="W1876" t="str">
        <f t="shared" si="59"/>
        <v>Loyal</v>
      </c>
    </row>
    <row r="1877" spans="1:23" x14ac:dyDescent="0.2">
      <c r="A1877" t="s">
        <v>1911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>
        <f t="shared" si="58"/>
        <v>0</v>
      </c>
      <c r="W1877" t="str">
        <f t="shared" si="59"/>
        <v>Loyal</v>
      </c>
    </row>
    <row r="1878" spans="1:23" x14ac:dyDescent="0.2">
      <c r="A1878" t="s">
        <v>1912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>
        <f t="shared" si="58"/>
        <v>0</v>
      </c>
      <c r="W1878" t="str">
        <f t="shared" si="59"/>
        <v>Loyal</v>
      </c>
    </row>
    <row r="1879" spans="1:23" x14ac:dyDescent="0.2">
      <c r="A1879" t="s">
        <v>1913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>
        <f t="shared" si="58"/>
        <v>0</v>
      </c>
      <c r="W1879" t="str">
        <f t="shared" si="59"/>
        <v>Loyal</v>
      </c>
    </row>
    <row r="1880" spans="1:23" x14ac:dyDescent="0.2">
      <c r="A1880" t="s">
        <v>1914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>
        <f t="shared" si="58"/>
        <v>0</v>
      </c>
      <c r="W1880" t="str">
        <f t="shared" si="59"/>
        <v>New</v>
      </c>
    </row>
    <row r="1881" spans="1:23" x14ac:dyDescent="0.2">
      <c r="A1881" t="s">
        <v>1915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 t="shared" si="58"/>
        <v>1</v>
      </c>
      <c r="W1881" t="str">
        <f t="shared" si="59"/>
        <v>New</v>
      </c>
    </row>
    <row r="1882" spans="1:23" x14ac:dyDescent="0.2">
      <c r="A1882" t="s">
        <v>1916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 t="shared" si="58"/>
        <v>1</v>
      </c>
      <c r="W1882" t="str">
        <f t="shared" si="59"/>
        <v>New</v>
      </c>
    </row>
    <row r="1883" spans="1:23" x14ac:dyDescent="0.2">
      <c r="A1883" t="s">
        <v>1917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>
        <f t="shared" si="58"/>
        <v>0</v>
      </c>
      <c r="W1883" t="str">
        <f t="shared" si="59"/>
        <v>Mid</v>
      </c>
    </row>
    <row r="1884" spans="1:23" x14ac:dyDescent="0.2">
      <c r="A1884" t="s">
        <v>1918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>
        <f t="shared" si="58"/>
        <v>0</v>
      </c>
      <c r="W1884" t="str">
        <f t="shared" si="59"/>
        <v>Mid</v>
      </c>
    </row>
    <row r="1885" spans="1:23" x14ac:dyDescent="0.2">
      <c r="A1885" t="s">
        <v>1919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>
        <f t="shared" si="58"/>
        <v>1</v>
      </c>
      <c r="W1885" t="str">
        <f t="shared" si="59"/>
        <v>Mid</v>
      </c>
    </row>
    <row r="1886" spans="1:23" x14ac:dyDescent="0.2">
      <c r="A1886" t="s">
        <v>1920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>
        <f t="shared" si="58"/>
        <v>0</v>
      </c>
      <c r="W1886" t="str">
        <f t="shared" si="59"/>
        <v>Mid</v>
      </c>
    </row>
    <row r="1887" spans="1:23" x14ac:dyDescent="0.2">
      <c r="A1887" t="s">
        <v>1921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>
        <f t="shared" si="58"/>
        <v>0</v>
      </c>
      <c r="W1887" t="str">
        <f t="shared" si="59"/>
        <v>Mid</v>
      </c>
    </row>
    <row r="1888" spans="1:23" x14ac:dyDescent="0.2">
      <c r="A1888" t="s">
        <v>1922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>
        <f t="shared" si="58"/>
        <v>0</v>
      </c>
      <c r="W1888" t="str">
        <f t="shared" si="59"/>
        <v>Loyal</v>
      </c>
    </row>
    <row r="1889" spans="1:23" x14ac:dyDescent="0.2">
      <c r="A1889" t="s">
        <v>1923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 t="shared" si="58"/>
        <v>1</v>
      </c>
      <c r="W1889" t="str">
        <f t="shared" si="59"/>
        <v>Mid</v>
      </c>
    </row>
    <row r="1890" spans="1:23" x14ac:dyDescent="0.2">
      <c r="A1890" t="s">
        <v>1924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>
        <f t="shared" si="58"/>
        <v>0</v>
      </c>
      <c r="W1890" t="str">
        <f t="shared" si="59"/>
        <v>Mid</v>
      </c>
    </row>
    <row r="1891" spans="1:23" x14ac:dyDescent="0.2">
      <c r="A1891" t="s">
        <v>1925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>
        <f t="shared" si="58"/>
        <v>0</v>
      </c>
      <c r="W1891" t="str">
        <f t="shared" si="59"/>
        <v>Mid</v>
      </c>
    </row>
    <row r="1892" spans="1:23" x14ac:dyDescent="0.2">
      <c r="A1892" t="s">
        <v>1926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 t="shared" si="58"/>
        <v>1</v>
      </c>
      <c r="W1892" t="str">
        <f t="shared" si="59"/>
        <v>New</v>
      </c>
    </row>
    <row r="1893" spans="1:23" x14ac:dyDescent="0.2">
      <c r="A1893" t="s">
        <v>1927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>
        <f t="shared" si="58"/>
        <v>1</v>
      </c>
      <c r="W1893" t="str">
        <f t="shared" si="59"/>
        <v>New</v>
      </c>
    </row>
    <row r="1894" spans="1:23" x14ac:dyDescent="0.2">
      <c r="A1894" t="s">
        <v>1928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>
        <f t="shared" si="58"/>
        <v>0</v>
      </c>
      <c r="W1894" t="str">
        <f t="shared" si="59"/>
        <v>New</v>
      </c>
    </row>
    <row r="1895" spans="1:23" x14ac:dyDescent="0.2">
      <c r="A1895" t="s">
        <v>1929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 t="shared" si="58"/>
        <v>0</v>
      </c>
      <c r="W1895" t="str">
        <f t="shared" si="59"/>
        <v>Mid</v>
      </c>
    </row>
    <row r="1896" spans="1:23" x14ac:dyDescent="0.2">
      <c r="A1896" t="s">
        <v>1930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 t="shared" si="58"/>
        <v>0</v>
      </c>
      <c r="W1896" t="str">
        <f t="shared" si="59"/>
        <v>Loyal</v>
      </c>
    </row>
    <row r="1897" spans="1:23" x14ac:dyDescent="0.2">
      <c r="A1897" t="s">
        <v>1931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>
        <f t="shared" si="58"/>
        <v>0</v>
      </c>
      <c r="W1897" t="str">
        <f t="shared" si="59"/>
        <v>Loyal</v>
      </c>
    </row>
    <row r="1898" spans="1:23" x14ac:dyDescent="0.2">
      <c r="A1898" t="s">
        <v>1932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 t="shared" si="58"/>
        <v>0</v>
      </c>
      <c r="W1898" t="str">
        <f t="shared" si="59"/>
        <v>Loyal</v>
      </c>
    </row>
    <row r="1899" spans="1:23" x14ac:dyDescent="0.2">
      <c r="A1899" t="s">
        <v>1933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>
        <f t="shared" si="58"/>
        <v>1</v>
      </c>
      <c r="W1899" t="str">
        <f t="shared" si="59"/>
        <v>Mid</v>
      </c>
    </row>
    <row r="1900" spans="1:23" x14ac:dyDescent="0.2">
      <c r="A1900" t="s">
        <v>1934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 t="shared" si="58"/>
        <v>1</v>
      </c>
      <c r="W1900" t="str">
        <f t="shared" si="59"/>
        <v>New</v>
      </c>
    </row>
    <row r="1901" spans="1:23" x14ac:dyDescent="0.2">
      <c r="A1901" t="s">
        <v>1935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>
        <f t="shared" si="58"/>
        <v>0</v>
      </c>
      <c r="W1901" t="str">
        <f t="shared" si="59"/>
        <v>Mid</v>
      </c>
    </row>
    <row r="1902" spans="1:23" x14ac:dyDescent="0.2">
      <c r="A1902" t="s">
        <v>1936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>
        <f t="shared" si="58"/>
        <v>0</v>
      </c>
      <c r="W1902" t="str">
        <f t="shared" si="59"/>
        <v>New</v>
      </c>
    </row>
    <row r="1903" spans="1:23" x14ac:dyDescent="0.2">
      <c r="A1903" t="s">
        <v>1937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 t="shared" si="58"/>
        <v>0</v>
      </c>
      <c r="W1903" t="str">
        <f t="shared" si="59"/>
        <v>New</v>
      </c>
    </row>
    <row r="1904" spans="1:23" x14ac:dyDescent="0.2">
      <c r="A1904" t="s">
        <v>1938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>
        <f t="shared" si="58"/>
        <v>0</v>
      </c>
      <c r="W1904" t="str">
        <f t="shared" si="59"/>
        <v>Loyal</v>
      </c>
    </row>
    <row r="1905" spans="1:23" x14ac:dyDescent="0.2">
      <c r="A1905" t="s">
        <v>1939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 t="shared" si="58"/>
        <v>0</v>
      </c>
      <c r="W1905" t="str">
        <f t="shared" si="59"/>
        <v>New</v>
      </c>
    </row>
    <row r="1906" spans="1:23" x14ac:dyDescent="0.2">
      <c r="A1906" t="s">
        <v>1940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 t="shared" si="58"/>
        <v>1</v>
      </c>
      <c r="W1906" t="str">
        <f t="shared" si="59"/>
        <v>Loyal</v>
      </c>
    </row>
    <row r="1907" spans="1:23" x14ac:dyDescent="0.2">
      <c r="A1907" t="s">
        <v>1941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>
        <f t="shared" si="58"/>
        <v>0</v>
      </c>
      <c r="W1907" t="str">
        <f t="shared" si="59"/>
        <v>Loyal</v>
      </c>
    </row>
    <row r="1908" spans="1:23" x14ac:dyDescent="0.2">
      <c r="A1908" t="s">
        <v>1942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>
        <f t="shared" si="58"/>
        <v>0</v>
      </c>
      <c r="W1908" t="str">
        <f t="shared" si="59"/>
        <v>Loyal</v>
      </c>
    </row>
    <row r="1909" spans="1:23" x14ac:dyDescent="0.2">
      <c r="A1909" t="s">
        <v>1943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 t="shared" si="58"/>
        <v>0</v>
      </c>
      <c r="W1909" t="str">
        <f t="shared" si="59"/>
        <v>New</v>
      </c>
    </row>
    <row r="1910" spans="1:23" x14ac:dyDescent="0.2">
      <c r="A1910" t="s">
        <v>1944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>
        <f t="shared" si="58"/>
        <v>0</v>
      </c>
      <c r="W1910" t="str">
        <f t="shared" si="59"/>
        <v>Loyal</v>
      </c>
    </row>
    <row r="1911" spans="1:23" x14ac:dyDescent="0.2">
      <c r="A1911" t="s">
        <v>1945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>
        <f t="shared" si="58"/>
        <v>0</v>
      </c>
      <c r="W1911" t="str">
        <f t="shared" si="59"/>
        <v>New</v>
      </c>
    </row>
    <row r="1912" spans="1:23" x14ac:dyDescent="0.2">
      <c r="A1912" t="s">
        <v>1946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 t="shared" si="58"/>
        <v>0</v>
      </c>
      <c r="W1912" t="str">
        <f t="shared" si="59"/>
        <v>New</v>
      </c>
    </row>
    <row r="1913" spans="1:23" x14ac:dyDescent="0.2">
      <c r="A1913" t="s">
        <v>1947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>
        <f t="shared" si="58"/>
        <v>0</v>
      </c>
      <c r="W1913" t="str">
        <f t="shared" si="59"/>
        <v>Loyal</v>
      </c>
    </row>
    <row r="1914" spans="1:23" x14ac:dyDescent="0.2">
      <c r="A1914" t="s">
        <v>1948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>
        <f t="shared" si="58"/>
        <v>0</v>
      </c>
      <c r="W1914" t="str">
        <f t="shared" si="59"/>
        <v>Loyal</v>
      </c>
    </row>
    <row r="1915" spans="1:23" x14ac:dyDescent="0.2">
      <c r="A1915" t="s">
        <v>1949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 t="shared" si="58"/>
        <v>0</v>
      </c>
      <c r="W1915" t="str">
        <f t="shared" si="59"/>
        <v>Loyal</v>
      </c>
    </row>
    <row r="1916" spans="1:23" x14ac:dyDescent="0.2">
      <c r="A1916" t="s">
        <v>1950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 t="shared" si="58"/>
        <v>0</v>
      </c>
      <c r="W1916" t="str">
        <f t="shared" si="59"/>
        <v>New</v>
      </c>
    </row>
    <row r="1917" spans="1:23" x14ac:dyDescent="0.2">
      <c r="A1917" t="s">
        <v>1951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>
        <f t="shared" si="58"/>
        <v>0</v>
      </c>
      <c r="W1917" t="str">
        <f t="shared" si="59"/>
        <v>Mid</v>
      </c>
    </row>
    <row r="1918" spans="1:23" x14ac:dyDescent="0.2">
      <c r="A1918" t="s">
        <v>1952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>
        <f t="shared" si="58"/>
        <v>1</v>
      </c>
      <c r="W1918" t="str">
        <f t="shared" si="59"/>
        <v>Loyal</v>
      </c>
    </row>
    <row r="1919" spans="1:23" x14ac:dyDescent="0.2">
      <c r="A1919" t="s">
        <v>1953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>
        <f t="shared" si="58"/>
        <v>0</v>
      </c>
      <c r="W1919" t="str">
        <f t="shared" si="59"/>
        <v>Loyal</v>
      </c>
    </row>
    <row r="1920" spans="1:23" x14ac:dyDescent="0.2">
      <c r="A1920" t="s">
        <v>1954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 t="shared" si="58"/>
        <v>0</v>
      </c>
      <c r="W1920" t="str">
        <f t="shared" si="59"/>
        <v>Mid</v>
      </c>
    </row>
    <row r="1921" spans="1:23" x14ac:dyDescent="0.2">
      <c r="A1921" t="s">
        <v>1955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>
        <f t="shared" si="58"/>
        <v>1</v>
      </c>
      <c r="W1921" t="str">
        <f t="shared" si="59"/>
        <v>New</v>
      </c>
    </row>
    <row r="1922" spans="1:23" x14ac:dyDescent="0.2">
      <c r="A1922" t="s">
        <v>1956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>
        <f t="shared" ref="V1922:V1985" si="60">IF(U1922="Yes", 1, 0)</f>
        <v>0</v>
      </c>
      <c r="W1922" t="str">
        <f t="shared" ref="W1922:W1985" si="61">IF(F1922&lt;=12, "New", IF(F1922&lt;=36, "Mid", "Loyal"))</f>
        <v>Mid</v>
      </c>
    </row>
    <row r="1923" spans="1:23" x14ac:dyDescent="0.2">
      <c r="A1923" t="s">
        <v>1957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>
        <f t="shared" si="60"/>
        <v>0</v>
      </c>
      <c r="W1923" t="str">
        <f t="shared" si="61"/>
        <v>Loyal</v>
      </c>
    </row>
    <row r="1924" spans="1:23" x14ac:dyDescent="0.2">
      <c r="A1924" t="s">
        <v>1958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 t="shared" si="60"/>
        <v>0</v>
      </c>
      <c r="W1924" t="str">
        <f t="shared" si="61"/>
        <v>Mid</v>
      </c>
    </row>
    <row r="1925" spans="1:23" x14ac:dyDescent="0.2">
      <c r="A1925" t="s">
        <v>1959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>
        <f t="shared" si="60"/>
        <v>0</v>
      </c>
      <c r="W1925" t="str">
        <f t="shared" si="61"/>
        <v>Loyal</v>
      </c>
    </row>
    <row r="1926" spans="1:23" x14ac:dyDescent="0.2">
      <c r="A1926" t="s">
        <v>1960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>
        <f t="shared" si="60"/>
        <v>0</v>
      </c>
      <c r="W1926" t="str">
        <f t="shared" si="61"/>
        <v>Mid</v>
      </c>
    </row>
    <row r="1927" spans="1:23" x14ac:dyDescent="0.2">
      <c r="A1927" t="s">
        <v>1961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>
        <f t="shared" si="60"/>
        <v>0</v>
      </c>
      <c r="W1927" t="str">
        <f t="shared" si="61"/>
        <v>Loyal</v>
      </c>
    </row>
    <row r="1928" spans="1:23" x14ac:dyDescent="0.2">
      <c r="A1928" t="s">
        <v>1962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 t="shared" si="60"/>
        <v>1</v>
      </c>
      <c r="W1928" t="str">
        <f t="shared" si="61"/>
        <v>Loyal</v>
      </c>
    </row>
    <row r="1929" spans="1:23" x14ac:dyDescent="0.2">
      <c r="A1929" t="s">
        <v>1963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>
        <f t="shared" si="60"/>
        <v>1</v>
      </c>
      <c r="W1929" t="str">
        <f t="shared" si="61"/>
        <v>Loyal</v>
      </c>
    </row>
    <row r="1930" spans="1:23" x14ac:dyDescent="0.2">
      <c r="A1930" t="s">
        <v>1964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>
        <f t="shared" si="60"/>
        <v>1</v>
      </c>
      <c r="W1930" t="str">
        <f t="shared" si="61"/>
        <v>Mid</v>
      </c>
    </row>
    <row r="1931" spans="1:23" x14ac:dyDescent="0.2">
      <c r="A1931" t="s">
        <v>1965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 t="shared" si="60"/>
        <v>0</v>
      </c>
      <c r="W1931" t="str">
        <f t="shared" si="61"/>
        <v>New</v>
      </c>
    </row>
    <row r="1932" spans="1:23" x14ac:dyDescent="0.2">
      <c r="A1932" t="s">
        <v>1966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 t="shared" si="60"/>
        <v>0</v>
      </c>
      <c r="W1932" t="str">
        <f t="shared" si="61"/>
        <v>New</v>
      </c>
    </row>
    <row r="1933" spans="1:23" x14ac:dyDescent="0.2">
      <c r="A1933" t="s">
        <v>1967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>
        <f t="shared" si="60"/>
        <v>0</v>
      </c>
      <c r="W1933" t="str">
        <f t="shared" si="61"/>
        <v>Loyal</v>
      </c>
    </row>
    <row r="1934" spans="1:23" x14ac:dyDescent="0.2">
      <c r="A1934" t="s">
        <v>1968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>
        <f t="shared" si="60"/>
        <v>0</v>
      </c>
      <c r="W1934" t="str">
        <f t="shared" si="61"/>
        <v>New</v>
      </c>
    </row>
    <row r="1935" spans="1:23" x14ac:dyDescent="0.2">
      <c r="A1935" t="s">
        <v>1969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>
        <f t="shared" si="60"/>
        <v>0</v>
      </c>
      <c r="W1935" t="str">
        <f t="shared" si="61"/>
        <v>Mid</v>
      </c>
    </row>
    <row r="1936" spans="1:23" x14ac:dyDescent="0.2">
      <c r="A1936" t="s">
        <v>1970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 t="shared" si="60"/>
        <v>1</v>
      </c>
      <c r="W1936" t="str">
        <f t="shared" si="61"/>
        <v>New</v>
      </c>
    </row>
    <row r="1937" spans="1:23" x14ac:dyDescent="0.2">
      <c r="A1937" t="s">
        <v>1971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>
        <f t="shared" si="60"/>
        <v>0</v>
      </c>
      <c r="W1937" t="str">
        <f t="shared" si="61"/>
        <v>Loyal</v>
      </c>
    </row>
    <row r="1938" spans="1:23" x14ac:dyDescent="0.2">
      <c r="A1938" t="s">
        <v>1972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>
        <f t="shared" si="60"/>
        <v>0</v>
      </c>
      <c r="W1938" t="str">
        <f t="shared" si="61"/>
        <v>Loyal</v>
      </c>
    </row>
    <row r="1939" spans="1:23" x14ac:dyDescent="0.2">
      <c r="A1939" t="s">
        <v>1973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>
        <f t="shared" si="60"/>
        <v>0</v>
      </c>
      <c r="W1939" t="str">
        <f t="shared" si="61"/>
        <v>Mid</v>
      </c>
    </row>
    <row r="1940" spans="1:23" x14ac:dyDescent="0.2">
      <c r="A1940" t="s">
        <v>1974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>
        <f t="shared" si="60"/>
        <v>0</v>
      </c>
      <c r="W1940" t="str">
        <f t="shared" si="61"/>
        <v>New</v>
      </c>
    </row>
    <row r="1941" spans="1:23" x14ac:dyDescent="0.2">
      <c r="A1941" t="s">
        <v>1975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>
        <f t="shared" si="60"/>
        <v>0</v>
      </c>
      <c r="W1941" t="str">
        <f t="shared" si="61"/>
        <v>New</v>
      </c>
    </row>
    <row r="1942" spans="1:23" x14ac:dyDescent="0.2">
      <c r="A1942" t="s">
        <v>1976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 t="shared" si="60"/>
        <v>0</v>
      </c>
      <c r="W1942" t="str">
        <f t="shared" si="61"/>
        <v>Loyal</v>
      </c>
    </row>
    <row r="1943" spans="1:23" x14ac:dyDescent="0.2">
      <c r="A1943" t="s">
        <v>1977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>
        <f t="shared" si="60"/>
        <v>0</v>
      </c>
      <c r="W1943" t="str">
        <f t="shared" si="61"/>
        <v>New</v>
      </c>
    </row>
    <row r="1944" spans="1:23" x14ac:dyDescent="0.2">
      <c r="A1944" t="s">
        <v>1978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>
        <f t="shared" si="60"/>
        <v>0</v>
      </c>
      <c r="W1944" t="str">
        <f t="shared" si="61"/>
        <v>Loyal</v>
      </c>
    </row>
    <row r="1945" spans="1:23" x14ac:dyDescent="0.2">
      <c r="A1945" t="s">
        <v>1979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>
        <f t="shared" si="60"/>
        <v>0</v>
      </c>
      <c r="W1945" t="str">
        <f t="shared" si="61"/>
        <v>New</v>
      </c>
    </row>
    <row r="1946" spans="1:23" x14ac:dyDescent="0.2">
      <c r="A1946" t="s">
        <v>1980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>
        <f t="shared" si="60"/>
        <v>1</v>
      </c>
      <c r="W1946" t="str">
        <f t="shared" si="61"/>
        <v>New</v>
      </c>
    </row>
    <row r="1947" spans="1:23" x14ac:dyDescent="0.2">
      <c r="A1947" t="s">
        <v>1981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>
        <f t="shared" si="60"/>
        <v>0</v>
      </c>
      <c r="W1947" t="str">
        <f t="shared" si="61"/>
        <v>Loyal</v>
      </c>
    </row>
    <row r="1948" spans="1:23" x14ac:dyDescent="0.2">
      <c r="A1948" t="s">
        <v>1982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>
        <f t="shared" si="60"/>
        <v>0</v>
      </c>
      <c r="W1948" t="str">
        <f t="shared" si="61"/>
        <v>Loyal</v>
      </c>
    </row>
    <row r="1949" spans="1:23" x14ac:dyDescent="0.2">
      <c r="A1949" t="s">
        <v>1983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>
        <f t="shared" si="60"/>
        <v>0</v>
      </c>
      <c r="W1949" t="str">
        <f t="shared" si="61"/>
        <v>Loyal</v>
      </c>
    </row>
    <row r="1950" spans="1:23" x14ac:dyDescent="0.2">
      <c r="A1950" t="s">
        <v>1984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 t="shared" si="60"/>
        <v>1</v>
      </c>
      <c r="W1950" t="str">
        <f t="shared" si="61"/>
        <v>New</v>
      </c>
    </row>
    <row r="1951" spans="1:23" x14ac:dyDescent="0.2">
      <c r="A1951" t="s">
        <v>1985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>
        <f t="shared" si="60"/>
        <v>0</v>
      </c>
      <c r="W1951" t="str">
        <f t="shared" si="61"/>
        <v>Loyal</v>
      </c>
    </row>
    <row r="1952" spans="1:23" x14ac:dyDescent="0.2">
      <c r="A1952" t="s">
        <v>1986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>
        <f t="shared" si="60"/>
        <v>1</v>
      </c>
      <c r="W1952" t="str">
        <f t="shared" si="61"/>
        <v>Loyal</v>
      </c>
    </row>
    <row r="1953" spans="1:23" x14ac:dyDescent="0.2">
      <c r="A1953" t="s">
        <v>1987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>
        <f t="shared" si="60"/>
        <v>0</v>
      </c>
      <c r="W1953" t="str">
        <f t="shared" si="61"/>
        <v>Mid</v>
      </c>
    </row>
    <row r="1954" spans="1:23" x14ac:dyDescent="0.2">
      <c r="A1954" t="s">
        <v>1988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>
        <f t="shared" si="60"/>
        <v>0</v>
      </c>
      <c r="W1954" t="str">
        <f t="shared" si="61"/>
        <v>Mid</v>
      </c>
    </row>
    <row r="1955" spans="1:23" x14ac:dyDescent="0.2">
      <c r="A1955" t="s">
        <v>1989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 t="shared" si="60"/>
        <v>1</v>
      </c>
      <c r="W1955" t="str">
        <f t="shared" si="61"/>
        <v>New</v>
      </c>
    </row>
    <row r="1956" spans="1:23" x14ac:dyDescent="0.2">
      <c r="A1956" t="s">
        <v>1990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 t="shared" si="60"/>
        <v>1</v>
      </c>
      <c r="W1956" t="str">
        <f t="shared" si="61"/>
        <v>New</v>
      </c>
    </row>
    <row r="1957" spans="1:23" x14ac:dyDescent="0.2">
      <c r="A1957" t="s">
        <v>1991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>
        <f t="shared" si="60"/>
        <v>0</v>
      </c>
      <c r="W1957" t="str">
        <f t="shared" si="61"/>
        <v>Loyal</v>
      </c>
    </row>
    <row r="1958" spans="1:23" x14ac:dyDescent="0.2">
      <c r="A1958" t="s">
        <v>1992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>
        <f t="shared" si="60"/>
        <v>0</v>
      </c>
      <c r="W1958" t="str">
        <f t="shared" si="61"/>
        <v>Loyal</v>
      </c>
    </row>
    <row r="1959" spans="1:23" x14ac:dyDescent="0.2">
      <c r="A1959" t="s">
        <v>1993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 t="shared" si="60"/>
        <v>0</v>
      </c>
      <c r="W1959" t="str">
        <f t="shared" si="61"/>
        <v>Loyal</v>
      </c>
    </row>
    <row r="1960" spans="1:23" x14ac:dyDescent="0.2">
      <c r="A1960" t="s">
        <v>1994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>
        <f t="shared" si="60"/>
        <v>0</v>
      </c>
      <c r="W1960" t="str">
        <f t="shared" si="61"/>
        <v>Mid</v>
      </c>
    </row>
    <row r="1961" spans="1:23" x14ac:dyDescent="0.2">
      <c r="A1961" t="s">
        <v>1995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 t="shared" si="60"/>
        <v>0</v>
      </c>
      <c r="W1961" t="str">
        <f t="shared" si="61"/>
        <v>New</v>
      </c>
    </row>
    <row r="1962" spans="1:23" x14ac:dyDescent="0.2">
      <c r="A1962" t="s">
        <v>1996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>
        <f t="shared" si="60"/>
        <v>0</v>
      </c>
      <c r="W1962" t="str">
        <f t="shared" si="61"/>
        <v>Mid</v>
      </c>
    </row>
    <row r="1963" spans="1:23" x14ac:dyDescent="0.2">
      <c r="A1963" t="s">
        <v>1997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>
        <f t="shared" si="60"/>
        <v>0</v>
      </c>
      <c r="W1963" t="str">
        <f t="shared" si="61"/>
        <v>Loyal</v>
      </c>
    </row>
    <row r="1964" spans="1:23" x14ac:dyDescent="0.2">
      <c r="A1964" t="s">
        <v>1998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>
        <f t="shared" si="60"/>
        <v>0</v>
      </c>
      <c r="W1964" t="str">
        <f t="shared" si="61"/>
        <v>Mid</v>
      </c>
    </row>
    <row r="1965" spans="1:23" x14ac:dyDescent="0.2">
      <c r="A1965" t="s">
        <v>1999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>
        <f t="shared" si="60"/>
        <v>0</v>
      </c>
      <c r="W1965" t="str">
        <f t="shared" si="61"/>
        <v>New</v>
      </c>
    </row>
    <row r="1966" spans="1:23" x14ac:dyDescent="0.2">
      <c r="A1966" t="s">
        <v>2000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>
        <f t="shared" si="60"/>
        <v>0</v>
      </c>
      <c r="W1966" t="str">
        <f t="shared" si="61"/>
        <v>Loyal</v>
      </c>
    </row>
    <row r="1967" spans="1:23" x14ac:dyDescent="0.2">
      <c r="A1967" t="s">
        <v>2001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>
        <f t="shared" si="60"/>
        <v>1</v>
      </c>
      <c r="W1967" t="str">
        <f t="shared" si="61"/>
        <v>Mid</v>
      </c>
    </row>
    <row r="1968" spans="1:23" x14ac:dyDescent="0.2">
      <c r="A1968" t="s">
        <v>2002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>
        <f t="shared" si="60"/>
        <v>0</v>
      </c>
      <c r="W1968" t="str">
        <f t="shared" si="61"/>
        <v>Mid</v>
      </c>
    </row>
    <row r="1969" spans="1:23" x14ac:dyDescent="0.2">
      <c r="A1969" t="s">
        <v>2003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>
        <f t="shared" si="60"/>
        <v>1</v>
      </c>
      <c r="W1969" t="str">
        <f t="shared" si="61"/>
        <v>Loyal</v>
      </c>
    </row>
    <row r="1970" spans="1:23" x14ac:dyDescent="0.2">
      <c r="A1970" t="s">
        <v>2004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>
        <f t="shared" si="60"/>
        <v>0</v>
      </c>
      <c r="W1970" t="str">
        <f t="shared" si="61"/>
        <v>Loyal</v>
      </c>
    </row>
    <row r="1971" spans="1:23" x14ac:dyDescent="0.2">
      <c r="A1971" t="s">
        <v>2005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 t="shared" si="60"/>
        <v>0</v>
      </c>
      <c r="W1971" t="str">
        <f t="shared" si="61"/>
        <v>Loyal</v>
      </c>
    </row>
    <row r="1972" spans="1:23" x14ac:dyDescent="0.2">
      <c r="A1972" t="s">
        <v>2006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 t="shared" si="60"/>
        <v>1</v>
      </c>
      <c r="W1972" t="str">
        <f t="shared" si="61"/>
        <v>New</v>
      </c>
    </row>
    <row r="1973" spans="1:23" x14ac:dyDescent="0.2">
      <c r="A1973" t="s">
        <v>2007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>
        <f t="shared" si="60"/>
        <v>0</v>
      </c>
      <c r="W1973" t="str">
        <f t="shared" si="61"/>
        <v>Mid</v>
      </c>
    </row>
    <row r="1974" spans="1:23" x14ac:dyDescent="0.2">
      <c r="A1974" t="s">
        <v>2008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 t="shared" si="60"/>
        <v>0</v>
      </c>
      <c r="W1974" t="str">
        <f t="shared" si="61"/>
        <v>Mid</v>
      </c>
    </row>
    <row r="1975" spans="1:23" x14ac:dyDescent="0.2">
      <c r="A1975" t="s">
        <v>2009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 t="shared" si="60"/>
        <v>0</v>
      </c>
      <c r="W1975" t="str">
        <f t="shared" si="61"/>
        <v>Loyal</v>
      </c>
    </row>
    <row r="1976" spans="1:23" x14ac:dyDescent="0.2">
      <c r="A1976" t="s">
        <v>2010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 t="shared" si="60"/>
        <v>1</v>
      </c>
      <c r="W1976" t="str">
        <f t="shared" si="61"/>
        <v>New</v>
      </c>
    </row>
    <row r="1977" spans="1:23" x14ac:dyDescent="0.2">
      <c r="A1977" t="s">
        <v>2011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>
        <f t="shared" si="60"/>
        <v>0</v>
      </c>
      <c r="W1977" t="str">
        <f t="shared" si="61"/>
        <v>Mid</v>
      </c>
    </row>
    <row r="1978" spans="1:23" x14ac:dyDescent="0.2">
      <c r="A1978" t="s">
        <v>2012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 t="shared" si="60"/>
        <v>1</v>
      </c>
      <c r="W1978" t="str">
        <f t="shared" si="61"/>
        <v>New</v>
      </c>
    </row>
    <row r="1979" spans="1:23" x14ac:dyDescent="0.2">
      <c r="A1979" t="s">
        <v>2013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 t="shared" si="60"/>
        <v>0</v>
      </c>
      <c r="W1979" t="str">
        <f t="shared" si="61"/>
        <v>Mid</v>
      </c>
    </row>
    <row r="1980" spans="1:23" x14ac:dyDescent="0.2">
      <c r="A1980" t="s">
        <v>2014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>
        <f t="shared" si="60"/>
        <v>0</v>
      </c>
      <c r="W1980" t="str">
        <f t="shared" si="61"/>
        <v>Loyal</v>
      </c>
    </row>
    <row r="1981" spans="1:23" x14ac:dyDescent="0.2">
      <c r="A1981" t="s">
        <v>2015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>
        <f t="shared" si="60"/>
        <v>0</v>
      </c>
      <c r="W1981" t="str">
        <f t="shared" si="61"/>
        <v>Loyal</v>
      </c>
    </row>
    <row r="1982" spans="1:23" x14ac:dyDescent="0.2">
      <c r="A1982" t="s">
        <v>2016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 t="shared" si="60"/>
        <v>0</v>
      </c>
      <c r="W1982" t="str">
        <f t="shared" si="61"/>
        <v>New</v>
      </c>
    </row>
    <row r="1983" spans="1:23" x14ac:dyDescent="0.2">
      <c r="A1983" t="s">
        <v>2017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>
        <f t="shared" si="60"/>
        <v>1</v>
      </c>
      <c r="W1983" t="str">
        <f t="shared" si="61"/>
        <v>Loyal</v>
      </c>
    </row>
    <row r="1984" spans="1:23" x14ac:dyDescent="0.2">
      <c r="A1984" t="s">
        <v>2018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>
        <f t="shared" si="60"/>
        <v>0</v>
      </c>
      <c r="W1984" t="str">
        <f t="shared" si="61"/>
        <v>Mid</v>
      </c>
    </row>
    <row r="1985" spans="1:23" x14ac:dyDescent="0.2">
      <c r="A1985" t="s">
        <v>2019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>
        <f t="shared" si="60"/>
        <v>0</v>
      </c>
      <c r="W1985" t="str">
        <f t="shared" si="61"/>
        <v>Mid</v>
      </c>
    </row>
    <row r="1986" spans="1:23" x14ac:dyDescent="0.2">
      <c r="A1986" t="s">
        <v>2020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>
        <f t="shared" ref="V1986:V2049" si="62">IF(U1986="Yes", 1, 0)</f>
        <v>1</v>
      </c>
      <c r="W1986" t="str">
        <f t="shared" ref="W1986:W2049" si="63">IF(F1986&lt;=12, "New", IF(F1986&lt;=36, "Mid", "Loyal"))</f>
        <v>Mid</v>
      </c>
    </row>
    <row r="1987" spans="1:23" x14ac:dyDescent="0.2">
      <c r="A1987" t="s">
        <v>2021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>
        <f t="shared" si="62"/>
        <v>1</v>
      </c>
      <c r="W1987" t="str">
        <f t="shared" si="63"/>
        <v>New</v>
      </c>
    </row>
    <row r="1988" spans="1:23" x14ac:dyDescent="0.2">
      <c r="A1988" t="s">
        <v>2022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>
        <f t="shared" si="62"/>
        <v>0</v>
      </c>
      <c r="W1988" t="str">
        <f t="shared" si="63"/>
        <v>Loyal</v>
      </c>
    </row>
    <row r="1989" spans="1:23" x14ac:dyDescent="0.2">
      <c r="A1989" t="s">
        <v>2023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>
        <f t="shared" si="62"/>
        <v>1</v>
      </c>
      <c r="W1989" t="str">
        <f t="shared" si="63"/>
        <v>Mid</v>
      </c>
    </row>
    <row r="1990" spans="1:23" x14ac:dyDescent="0.2">
      <c r="A1990" t="s">
        <v>2024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 t="shared" si="62"/>
        <v>1</v>
      </c>
      <c r="W1990" t="str">
        <f t="shared" si="63"/>
        <v>Loyal</v>
      </c>
    </row>
    <row r="1991" spans="1:23" x14ac:dyDescent="0.2">
      <c r="A1991" t="s">
        <v>2025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>
        <f t="shared" si="62"/>
        <v>0</v>
      </c>
      <c r="W1991" t="str">
        <f t="shared" si="63"/>
        <v>Mid</v>
      </c>
    </row>
    <row r="1992" spans="1:23" x14ac:dyDescent="0.2">
      <c r="A1992" t="s">
        <v>2026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 t="shared" si="62"/>
        <v>1</v>
      </c>
      <c r="W1992" t="str">
        <f t="shared" si="63"/>
        <v>Mid</v>
      </c>
    </row>
    <row r="1993" spans="1:23" x14ac:dyDescent="0.2">
      <c r="A1993" t="s">
        <v>2027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>
        <f t="shared" si="62"/>
        <v>0</v>
      </c>
      <c r="W1993" t="str">
        <f t="shared" si="63"/>
        <v>Loyal</v>
      </c>
    </row>
    <row r="1994" spans="1:23" x14ac:dyDescent="0.2">
      <c r="A1994" t="s">
        <v>2028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 t="shared" si="62"/>
        <v>0</v>
      </c>
      <c r="W1994" t="str">
        <f t="shared" si="63"/>
        <v>Mid</v>
      </c>
    </row>
    <row r="1995" spans="1:23" x14ac:dyDescent="0.2">
      <c r="A1995" t="s">
        <v>2029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 t="shared" si="62"/>
        <v>1</v>
      </c>
      <c r="W1995" t="str">
        <f t="shared" si="63"/>
        <v>New</v>
      </c>
    </row>
    <row r="1996" spans="1:23" x14ac:dyDescent="0.2">
      <c r="A1996" t="s">
        <v>2030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>
        <f t="shared" si="62"/>
        <v>0</v>
      </c>
      <c r="W1996" t="str">
        <f t="shared" si="63"/>
        <v>Mid</v>
      </c>
    </row>
    <row r="1997" spans="1:23" x14ac:dyDescent="0.2">
      <c r="A1997" t="s">
        <v>2031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 t="shared" si="62"/>
        <v>1</v>
      </c>
      <c r="W1997" t="str">
        <f t="shared" si="63"/>
        <v>New</v>
      </c>
    </row>
    <row r="1998" spans="1:23" x14ac:dyDescent="0.2">
      <c r="A1998" t="s">
        <v>2032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>
        <f t="shared" si="62"/>
        <v>0</v>
      </c>
      <c r="W1998" t="str">
        <f t="shared" si="63"/>
        <v>Loyal</v>
      </c>
    </row>
    <row r="1999" spans="1:23" x14ac:dyDescent="0.2">
      <c r="A1999" t="s">
        <v>2033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>
        <f t="shared" si="62"/>
        <v>0</v>
      </c>
      <c r="W1999" t="str">
        <f t="shared" si="63"/>
        <v>Loyal</v>
      </c>
    </row>
    <row r="2000" spans="1:23" x14ac:dyDescent="0.2">
      <c r="A2000" t="s">
        <v>2034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 t="shared" si="62"/>
        <v>1</v>
      </c>
      <c r="W2000" t="str">
        <f t="shared" si="63"/>
        <v>New</v>
      </c>
    </row>
    <row r="2001" spans="1:23" x14ac:dyDescent="0.2">
      <c r="A2001" t="s">
        <v>2035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 t="shared" si="62"/>
        <v>1</v>
      </c>
      <c r="W2001" t="str">
        <f t="shared" si="63"/>
        <v>Mid</v>
      </c>
    </row>
    <row r="2002" spans="1:23" x14ac:dyDescent="0.2">
      <c r="A2002" t="s">
        <v>2036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>
        <f t="shared" si="62"/>
        <v>0</v>
      </c>
      <c r="W2002" t="str">
        <f t="shared" si="63"/>
        <v>New</v>
      </c>
    </row>
    <row r="2003" spans="1:23" x14ac:dyDescent="0.2">
      <c r="A2003" t="s">
        <v>2037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>
        <f t="shared" si="62"/>
        <v>0</v>
      </c>
      <c r="W2003" t="str">
        <f t="shared" si="63"/>
        <v>New</v>
      </c>
    </row>
    <row r="2004" spans="1:23" x14ac:dyDescent="0.2">
      <c r="A2004" t="s">
        <v>2038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>
        <f t="shared" si="62"/>
        <v>0</v>
      </c>
      <c r="W2004" t="str">
        <f t="shared" si="63"/>
        <v>Loyal</v>
      </c>
    </row>
    <row r="2005" spans="1:23" x14ac:dyDescent="0.2">
      <c r="A2005" t="s">
        <v>2039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 t="shared" si="62"/>
        <v>1</v>
      </c>
      <c r="W2005" t="str">
        <f t="shared" si="63"/>
        <v>Loyal</v>
      </c>
    </row>
    <row r="2006" spans="1:23" x14ac:dyDescent="0.2">
      <c r="A2006" t="s">
        <v>2040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>
        <f t="shared" si="62"/>
        <v>1</v>
      </c>
      <c r="W2006" t="str">
        <f t="shared" si="63"/>
        <v>Mid</v>
      </c>
    </row>
    <row r="2007" spans="1:23" x14ac:dyDescent="0.2">
      <c r="A2007" t="s">
        <v>2041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>
        <f t="shared" si="62"/>
        <v>1</v>
      </c>
      <c r="W2007" t="str">
        <f t="shared" si="63"/>
        <v>Loyal</v>
      </c>
    </row>
    <row r="2008" spans="1:23" x14ac:dyDescent="0.2">
      <c r="A2008" t="s">
        <v>2042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 t="shared" si="62"/>
        <v>1</v>
      </c>
      <c r="W2008" t="str">
        <f t="shared" si="63"/>
        <v>New</v>
      </c>
    </row>
    <row r="2009" spans="1:23" x14ac:dyDescent="0.2">
      <c r="A2009" t="s">
        <v>2043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 t="shared" si="62"/>
        <v>1</v>
      </c>
      <c r="W2009" t="str">
        <f t="shared" si="63"/>
        <v>New</v>
      </c>
    </row>
    <row r="2010" spans="1:23" x14ac:dyDescent="0.2">
      <c r="A2010" t="s">
        <v>2044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>
        <f t="shared" si="62"/>
        <v>1</v>
      </c>
      <c r="W2010" t="str">
        <f t="shared" si="63"/>
        <v>New</v>
      </c>
    </row>
    <row r="2011" spans="1:23" x14ac:dyDescent="0.2">
      <c r="A2011" t="s">
        <v>2045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>
        <f t="shared" si="62"/>
        <v>0</v>
      </c>
      <c r="W2011" t="str">
        <f t="shared" si="63"/>
        <v>Loyal</v>
      </c>
    </row>
    <row r="2012" spans="1:23" x14ac:dyDescent="0.2">
      <c r="A2012" t="s">
        <v>2046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>
        <f t="shared" si="62"/>
        <v>1</v>
      </c>
      <c r="W2012" t="str">
        <f t="shared" si="63"/>
        <v>New</v>
      </c>
    </row>
    <row r="2013" spans="1:23" x14ac:dyDescent="0.2">
      <c r="A2013" t="s">
        <v>2047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 t="shared" si="62"/>
        <v>0</v>
      </c>
      <c r="W2013" t="str">
        <f t="shared" si="63"/>
        <v>Loyal</v>
      </c>
    </row>
    <row r="2014" spans="1:23" x14ac:dyDescent="0.2">
      <c r="A2014" t="s">
        <v>2048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 t="shared" si="62"/>
        <v>1</v>
      </c>
      <c r="W2014" t="str">
        <f t="shared" si="63"/>
        <v>Loyal</v>
      </c>
    </row>
    <row r="2015" spans="1:23" x14ac:dyDescent="0.2">
      <c r="A2015" t="s">
        <v>2049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>
        <f t="shared" si="62"/>
        <v>0</v>
      </c>
      <c r="W2015" t="str">
        <f t="shared" si="63"/>
        <v>Mid</v>
      </c>
    </row>
    <row r="2016" spans="1:23" x14ac:dyDescent="0.2">
      <c r="A2016" t="s">
        <v>2050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>
        <f t="shared" si="62"/>
        <v>0</v>
      </c>
      <c r="W2016" t="str">
        <f t="shared" si="63"/>
        <v>Mid</v>
      </c>
    </row>
    <row r="2017" spans="1:23" x14ac:dyDescent="0.2">
      <c r="A2017" t="s">
        <v>2051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>
        <f t="shared" si="62"/>
        <v>0</v>
      </c>
      <c r="W2017" t="str">
        <f t="shared" si="63"/>
        <v>Mid</v>
      </c>
    </row>
    <row r="2018" spans="1:23" x14ac:dyDescent="0.2">
      <c r="A2018" t="s">
        <v>2052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 t="shared" si="62"/>
        <v>1</v>
      </c>
      <c r="W2018" t="str">
        <f t="shared" si="63"/>
        <v>New</v>
      </c>
    </row>
    <row r="2019" spans="1:23" x14ac:dyDescent="0.2">
      <c r="A2019" t="s">
        <v>2053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>
        <f t="shared" si="62"/>
        <v>0</v>
      </c>
      <c r="W2019" t="str">
        <f t="shared" si="63"/>
        <v>Loyal</v>
      </c>
    </row>
    <row r="2020" spans="1:23" x14ac:dyDescent="0.2">
      <c r="A2020" t="s">
        <v>2054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>
        <f t="shared" si="62"/>
        <v>1</v>
      </c>
      <c r="W2020" t="str">
        <f t="shared" si="63"/>
        <v>New</v>
      </c>
    </row>
    <row r="2021" spans="1:23" x14ac:dyDescent="0.2">
      <c r="A2021" t="s">
        <v>2055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 t="shared" si="62"/>
        <v>1</v>
      </c>
      <c r="W2021" t="str">
        <f t="shared" si="63"/>
        <v>Loyal</v>
      </c>
    </row>
    <row r="2022" spans="1:23" x14ac:dyDescent="0.2">
      <c r="A2022" t="s">
        <v>2056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>
        <f t="shared" si="62"/>
        <v>0</v>
      </c>
      <c r="W2022" t="str">
        <f t="shared" si="63"/>
        <v>Loyal</v>
      </c>
    </row>
    <row r="2023" spans="1:23" x14ac:dyDescent="0.2">
      <c r="A2023" t="s">
        <v>2057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>
        <f t="shared" si="62"/>
        <v>0</v>
      </c>
      <c r="W2023" t="str">
        <f t="shared" si="63"/>
        <v>Loyal</v>
      </c>
    </row>
    <row r="2024" spans="1:23" x14ac:dyDescent="0.2">
      <c r="A2024" t="s">
        <v>2058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 t="shared" si="62"/>
        <v>0</v>
      </c>
      <c r="W2024" t="str">
        <f t="shared" si="63"/>
        <v>Mid</v>
      </c>
    </row>
    <row r="2025" spans="1:23" x14ac:dyDescent="0.2">
      <c r="A2025" t="s">
        <v>2059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 t="shared" si="62"/>
        <v>1</v>
      </c>
      <c r="W2025" t="str">
        <f t="shared" si="63"/>
        <v>New</v>
      </c>
    </row>
    <row r="2026" spans="1:23" x14ac:dyDescent="0.2">
      <c r="A2026" t="s">
        <v>2060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 t="shared" si="62"/>
        <v>0</v>
      </c>
      <c r="W2026" t="str">
        <f t="shared" si="63"/>
        <v>New</v>
      </c>
    </row>
    <row r="2027" spans="1:23" x14ac:dyDescent="0.2">
      <c r="A2027" t="s">
        <v>2061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>
        <f t="shared" si="62"/>
        <v>0</v>
      </c>
      <c r="W2027" t="str">
        <f t="shared" si="63"/>
        <v>Loyal</v>
      </c>
    </row>
    <row r="2028" spans="1:23" x14ac:dyDescent="0.2">
      <c r="A2028" t="s">
        <v>2062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>
        <f t="shared" si="62"/>
        <v>0</v>
      </c>
      <c r="W2028" t="str">
        <f t="shared" si="63"/>
        <v>Loyal</v>
      </c>
    </row>
    <row r="2029" spans="1:23" x14ac:dyDescent="0.2">
      <c r="A2029" t="s">
        <v>2063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>
        <f t="shared" si="62"/>
        <v>0</v>
      </c>
      <c r="W2029" t="str">
        <f t="shared" si="63"/>
        <v>Mid</v>
      </c>
    </row>
    <row r="2030" spans="1:23" x14ac:dyDescent="0.2">
      <c r="A2030" t="s">
        <v>2064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>
        <f t="shared" si="62"/>
        <v>0</v>
      </c>
      <c r="W2030" t="str">
        <f t="shared" si="63"/>
        <v>Mid</v>
      </c>
    </row>
    <row r="2031" spans="1:23" x14ac:dyDescent="0.2">
      <c r="A2031" t="s">
        <v>2065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>
        <f t="shared" si="62"/>
        <v>1</v>
      </c>
      <c r="W2031" t="str">
        <f t="shared" si="63"/>
        <v>Loyal</v>
      </c>
    </row>
    <row r="2032" spans="1:23" x14ac:dyDescent="0.2">
      <c r="A2032" t="s">
        <v>2066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>
        <f t="shared" si="62"/>
        <v>0</v>
      </c>
      <c r="W2032" t="str">
        <f t="shared" si="63"/>
        <v>New</v>
      </c>
    </row>
    <row r="2033" spans="1:23" x14ac:dyDescent="0.2">
      <c r="A2033" t="s">
        <v>2067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>
        <f t="shared" si="62"/>
        <v>0</v>
      </c>
      <c r="W2033" t="str">
        <f t="shared" si="63"/>
        <v>New</v>
      </c>
    </row>
    <row r="2034" spans="1:23" x14ac:dyDescent="0.2">
      <c r="A2034" t="s">
        <v>2068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 t="shared" si="62"/>
        <v>1</v>
      </c>
      <c r="W2034" t="str">
        <f t="shared" si="63"/>
        <v>Mid</v>
      </c>
    </row>
    <row r="2035" spans="1:23" x14ac:dyDescent="0.2">
      <c r="A2035" t="s">
        <v>2069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>
        <f t="shared" si="62"/>
        <v>1</v>
      </c>
      <c r="W2035" t="str">
        <f t="shared" si="63"/>
        <v>New</v>
      </c>
    </row>
    <row r="2036" spans="1:23" x14ac:dyDescent="0.2">
      <c r="A2036" t="s">
        <v>2070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>
        <f t="shared" si="62"/>
        <v>0</v>
      </c>
      <c r="W2036" t="str">
        <f t="shared" si="63"/>
        <v>Loyal</v>
      </c>
    </row>
    <row r="2037" spans="1:23" x14ac:dyDescent="0.2">
      <c r="A2037" t="s">
        <v>2071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 t="shared" si="62"/>
        <v>0</v>
      </c>
      <c r="W2037" t="str">
        <f t="shared" si="63"/>
        <v>Loyal</v>
      </c>
    </row>
    <row r="2038" spans="1:23" x14ac:dyDescent="0.2">
      <c r="A2038" t="s">
        <v>2072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 t="shared" si="62"/>
        <v>0</v>
      </c>
      <c r="W2038" t="str">
        <f t="shared" si="63"/>
        <v>New</v>
      </c>
    </row>
    <row r="2039" spans="1:23" x14ac:dyDescent="0.2">
      <c r="A2039" t="s">
        <v>2073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>
        <f t="shared" si="62"/>
        <v>0</v>
      </c>
      <c r="W2039" t="str">
        <f t="shared" si="63"/>
        <v>New</v>
      </c>
    </row>
    <row r="2040" spans="1:23" x14ac:dyDescent="0.2">
      <c r="A2040" t="s">
        <v>2074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 t="shared" si="62"/>
        <v>1</v>
      </c>
      <c r="W2040" t="str">
        <f t="shared" si="63"/>
        <v>Mid</v>
      </c>
    </row>
    <row r="2041" spans="1:23" x14ac:dyDescent="0.2">
      <c r="A2041" t="s">
        <v>2075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 t="shared" si="62"/>
        <v>1</v>
      </c>
      <c r="W2041" t="str">
        <f t="shared" si="63"/>
        <v>Mid</v>
      </c>
    </row>
    <row r="2042" spans="1:23" x14ac:dyDescent="0.2">
      <c r="A2042" t="s">
        <v>2076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>
        <f t="shared" si="62"/>
        <v>0</v>
      </c>
      <c r="W2042" t="str">
        <f t="shared" si="63"/>
        <v>Loyal</v>
      </c>
    </row>
    <row r="2043" spans="1:23" x14ac:dyDescent="0.2">
      <c r="A2043" t="s">
        <v>2077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>
        <f t="shared" si="62"/>
        <v>0</v>
      </c>
      <c r="W2043" t="str">
        <f t="shared" si="63"/>
        <v>New</v>
      </c>
    </row>
    <row r="2044" spans="1:23" x14ac:dyDescent="0.2">
      <c r="A2044" t="s">
        <v>2078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>
        <f t="shared" si="62"/>
        <v>0</v>
      </c>
      <c r="W2044" t="str">
        <f t="shared" si="63"/>
        <v>Mid</v>
      </c>
    </row>
    <row r="2045" spans="1:23" x14ac:dyDescent="0.2">
      <c r="A2045" t="s">
        <v>2079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 t="shared" si="62"/>
        <v>0</v>
      </c>
      <c r="W2045" t="str">
        <f t="shared" si="63"/>
        <v>Mid</v>
      </c>
    </row>
    <row r="2046" spans="1:23" x14ac:dyDescent="0.2">
      <c r="A2046" t="s">
        <v>2080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>
        <f t="shared" si="62"/>
        <v>0</v>
      </c>
      <c r="W2046" t="str">
        <f t="shared" si="63"/>
        <v>New</v>
      </c>
    </row>
    <row r="2047" spans="1:23" x14ac:dyDescent="0.2">
      <c r="A2047" t="s">
        <v>2081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>
        <f t="shared" si="62"/>
        <v>0</v>
      </c>
      <c r="W2047" t="str">
        <f t="shared" si="63"/>
        <v>Loyal</v>
      </c>
    </row>
    <row r="2048" spans="1:23" x14ac:dyDescent="0.2">
      <c r="A2048" t="s">
        <v>2082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>
        <f t="shared" si="62"/>
        <v>0</v>
      </c>
      <c r="W2048" t="str">
        <f t="shared" si="63"/>
        <v>New</v>
      </c>
    </row>
    <row r="2049" spans="1:23" x14ac:dyDescent="0.2">
      <c r="A2049" t="s">
        <v>2083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 t="shared" si="62"/>
        <v>0</v>
      </c>
      <c r="W2049" t="str">
        <f t="shared" si="63"/>
        <v>New</v>
      </c>
    </row>
    <row r="2050" spans="1:23" x14ac:dyDescent="0.2">
      <c r="A2050" t="s">
        <v>2084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>
        <f t="shared" ref="V2050:V2113" si="64">IF(U2050="Yes", 1, 0)</f>
        <v>1</v>
      </c>
      <c r="W2050" t="str">
        <f t="shared" ref="W2050:W2113" si="65">IF(F2050&lt;=12, "New", IF(F2050&lt;=36, "Mid", "Loyal"))</f>
        <v>Mid</v>
      </c>
    </row>
    <row r="2051" spans="1:23" x14ac:dyDescent="0.2">
      <c r="A2051" t="s">
        <v>2085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>
        <f t="shared" si="64"/>
        <v>0</v>
      </c>
      <c r="W2051" t="str">
        <f t="shared" si="65"/>
        <v>Loyal</v>
      </c>
    </row>
    <row r="2052" spans="1:23" x14ac:dyDescent="0.2">
      <c r="A2052" t="s">
        <v>2086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>
        <f t="shared" si="64"/>
        <v>0</v>
      </c>
      <c r="W2052" t="str">
        <f t="shared" si="65"/>
        <v>Loyal</v>
      </c>
    </row>
    <row r="2053" spans="1:23" x14ac:dyDescent="0.2">
      <c r="A2053" t="s">
        <v>2087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>
        <f t="shared" si="64"/>
        <v>0</v>
      </c>
      <c r="W2053" t="str">
        <f t="shared" si="65"/>
        <v>Loyal</v>
      </c>
    </row>
    <row r="2054" spans="1:23" x14ac:dyDescent="0.2">
      <c r="A2054" t="s">
        <v>2088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 t="shared" si="64"/>
        <v>0</v>
      </c>
      <c r="W2054" t="str">
        <f t="shared" si="65"/>
        <v>Loyal</v>
      </c>
    </row>
    <row r="2055" spans="1:23" x14ac:dyDescent="0.2">
      <c r="A2055" t="s">
        <v>2089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>
        <f t="shared" si="64"/>
        <v>1</v>
      </c>
      <c r="W2055" t="str">
        <f t="shared" si="65"/>
        <v>Loyal</v>
      </c>
    </row>
    <row r="2056" spans="1:23" x14ac:dyDescent="0.2">
      <c r="A2056" t="s">
        <v>2090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 t="shared" si="64"/>
        <v>1</v>
      </c>
      <c r="W2056" t="str">
        <f t="shared" si="65"/>
        <v>New</v>
      </c>
    </row>
    <row r="2057" spans="1:23" x14ac:dyDescent="0.2">
      <c r="A2057" t="s">
        <v>2091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>
        <f t="shared" si="64"/>
        <v>0</v>
      </c>
      <c r="W2057" t="str">
        <f t="shared" si="65"/>
        <v>Loyal</v>
      </c>
    </row>
    <row r="2058" spans="1:23" x14ac:dyDescent="0.2">
      <c r="A2058" t="s">
        <v>2092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>
        <f t="shared" si="64"/>
        <v>0</v>
      </c>
      <c r="W2058" t="str">
        <f t="shared" si="65"/>
        <v>Loyal</v>
      </c>
    </row>
    <row r="2059" spans="1:23" x14ac:dyDescent="0.2">
      <c r="A2059" t="s">
        <v>2093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 t="shared" si="64"/>
        <v>1</v>
      </c>
      <c r="W2059" t="str">
        <f t="shared" si="65"/>
        <v>Mid</v>
      </c>
    </row>
    <row r="2060" spans="1:23" x14ac:dyDescent="0.2">
      <c r="A2060" t="s">
        <v>2094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>
        <f t="shared" si="64"/>
        <v>0</v>
      </c>
      <c r="W2060" t="str">
        <f t="shared" si="65"/>
        <v>Loyal</v>
      </c>
    </row>
    <row r="2061" spans="1:23" x14ac:dyDescent="0.2">
      <c r="A2061" t="s">
        <v>2095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 t="shared" si="64"/>
        <v>0</v>
      </c>
      <c r="W2061" t="str">
        <f t="shared" si="65"/>
        <v>Loyal</v>
      </c>
    </row>
    <row r="2062" spans="1:23" x14ac:dyDescent="0.2">
      <c r="A2062" t="s">
        <v>2096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 t="shared" si="64"/>
        <v>0</v>
      </c>
      <c r="W2062" t="str">
        <f t="shared" si="65"/>
        <v>Loyal</v>
      </c>
    </row>
    <row r="2063" spans="1:23" x14ac:dyDescent="0.2">
      <c r="A2063" t="s">
        <v>2097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 t="shared" si="64"/>
        <v>1</v>
      </c>
      <c r="W2063" t="str">
        <f t="shared" si="65"/>
        <v>New</v>
      </c>
    </row>
    <row r="2064" spans="1:23" x14ac:dyDescent="0.2">
      <c r="A2064" t="s">
        <v>2098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>
        <f t="shared" si="64"/>
        <v>0</v>
      </c>
      <c r="W2064" t="str">
        <f t="shared" si="65"/>
        <v>Loyal</v>
      </c>
    </row>
    <row r="2065" spans="1:23" x14ac:dyDescent="0.2">
      <c r="A2065" t="s">
        <v>2099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>
        <f t="shared" si="64"/>
        <v>0</v>
      </c>
      <c r="W2065" t="str">
        <f t="shared" si="65"/>
        <v>Loyal</v>
      </c>
    </row>
    <row r="2066" spans="1:23" x14ac:dyDescent="0.2">
      <c r="A2066" t="s">
        <v>2100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>
        <f t="shared" si="64"/>
        <v>0</v>
      </c>
      <c r="W2066" t="str">
        <f t="shared" si="65"/>
        <v>Mid</v>
      </c>
    </row>
    <row r="2067" spans="1:23" x14ac:dyDescent="0.2">
      <c r="A2067" t="s">
        <v>2101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 t="shared" si="64"/>
        <v>0</v>
      </c>
      <c r="W2067" t="str">
        <f t="shared" si="65"/>
        <v>Mid</v>
      </c>
    </row>
    <row r="2068" spans="1:23" x14ac:dyDescent="0.2">
      <c r="A2068" t="s">
        <v>2102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>
        <f t="shared" si="64"/>
        <v>0</v>
      </c>
      <c r="W2068" t="str">
        <f t="shared" si="65"/>
        <v>Loyal</v>
      </c>
    </row>
    <row r="2069" spans="1:23" x14ac:dyDescent="0.2">
      <c r="A2069" t="s">
        <v>2103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>
        <f t="shared" si="64"/>
        <v>0</v>
      </c>
      <c r="W2069" t="str">
        <f t="shared" si="65"/>
        <v>Loyal</v>
      </c>
    </row>
    <row r="2070" spans="1:23" x14ac:dyDescent="0.2">
      <c r="A2070" t="s">
        <v>2104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>
        <f t="shared" si="64"/>
        <v>0</v>
      </c>
      <c r="W2070" t="str">
        <f t="shared" si="65"/>
        <v>Loyal</v>
      </c>
    </row>
    <row r="2071" spans="1:23" x14ac:dyDescent="0.2">
      <c r="A2071" t="s">
        <v>2105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 t="shared" si="64"/>
        <v>1</v>
      </c>
      <c r="W2071" t="str">
        <f t="shared" si="65"/>
        <v>New</v>
      </c>
    </row>
    <row r="2072" spans="1:23" x14ac:dyDescent="0.2">
      <c r="A2072" t="s">
        <v>2106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>
        <f t="shared" si="64"/>
        <v>1</v>
      </c>
      <c r="W2072" t="str">
        <f t="shared" si="65"/>
        <v>Loyal</v>
      </c>
    </row>
    <row r="2073" spans="1:23" x14ac:dyDescent="0.2">
      <c r="A2073" t="s">
        <v>2107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>
        <f t="shared" si="64"/>
        <v>0</v>
      </c>
      <c r="W2073" t="str">
        <f t="shared" si="65"/>
        <v>Loyal</v>
      </c>
    </row>
    <row r="2074" spans="1:23" x14ac:dyDescent="0.2">
      <c r="A2074" t="s">
        <v>2108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>
        <f t="shared" si="64"/>
        <v>0</v>
      </c>
      <c r="W2074" t="str">
        <f t="shared" si="65"/>
        <v>Loyal</v>
      </c>
    </row>
    <row r="2075" spans="1:23" x14ac:dyDescent="0.2">
      <c r="A2075" t="s">
        <v>2109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>
        <f t="shared" si="64"/>
        <v>0</v>
      </c>
      <c r="W2075" t="str">
        <f t="shared" si="65"/>
        <v>Mid</v>
      </c>
    </row>
    <row r="2076" spans="1:23" x14ac:dyDescent="0.2">
      <c r="A2076" t="s">
        <v>2110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>
        <f t="shared" si="64"/>
        <v>1</v>
      </c>
      <c r="W2076" t="str">
        <f t="shared" si="65"/>
        <v>Loyal</v>
      </c>
    </row>
    <row r="2077" spans="1:23" x14ac:dyDescent="0.2">
      <c r="A2077" t="s">
        <v>2111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 t="shared" si="64"/>
        <v>0</v>
      </c>
      <c r="W2077" t="str">
        <f t="shared" si="65"/>
        <v>Loyal</v>
      </c>
    </row>
    <row r="2078" spans="1:23" x14ac:dyDescent="0.2">
      <c r="A2078" t="s">
        <v>2112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>
        <f t="shared" si="64"/>
        <v>0</v>
      </c>
      <c r="W2078" t="str">
        <f t="shared" si="65"/>
        <v>Mid</v>
      </c>
    </row>
    <row r="2079" spans="1:23" x14ac:dyDescent="0.2">
      <c r="A2079" t="s">
        <v>2113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 t="shared" si="64"/>
        <v>1</v>
      </c>
      <c r="W2079" t="str">
        <f t="shared" si="65"/>
        <v>New</v>
      </c>
    </row>
    <row r="2080" spans="1:23" x14ac:dyDescent="0.2">
      <c r="A2080" t="s">
        <v>2114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>
        <f t="shared" si="64"/>
        <v>0</v>
      </c>
      <c r="W2080" t="str">
        <f t="shared" si="65"/>
        <v>Mid</v>
      </c>
    </row>
    <row r="2081" spans="1:23" x14ac:dyDescent="0.2">
      <c r="A2081" t="s">
        <v>2115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 t="shared" si="64"/>
        <v>0</v>
      </c>
      <c r="W2081" t="str">
        <f t="shared" si="65"/>
        <v>Loyal</v>
      </c>
    </row>
    <row r="2082" spans="1:23" x14ac:dyDescent="0.2">
      <c r="A2082" t="s">
        <v>2116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>
        <f t="shared" si="64"/>
        <v>0</v>
      </c>
      <c r="W2082" t="str">
        <f t="shared" si="65"/>
        <v>Loyal</v>
      </c>
    </row>
    <row r="2083" spans="1:23" x14ac:dyDescent="0.2">
      <c r="A2083" t="s">
        <v>2117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>
        <f t="shared" si="64"/>
        <v>0</v>
      </c>
      <c r="W2083" t="str">
        <f t="shared" si="65"/>
        <v>Mid</v>
      </c>
    </row>
    <row r="2084" spans="1:23" x14ac:dyDescent="0.2">
      <c r="A2084" t="s">
        <v>2118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>
        <f t="shared" si="64"/>
        <v>0</v>
      </c>
      <c r="W2084" t="str">
        <f t="shared" si="65"/>
        <v>Mid</v>
      </c>
    </row>
    <row r="2085" spans="1:23" x14ac:dyDescent="0.2">
      <c r="A2085" t="s">
        <v>2119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>
        <f t="shared" si="64"/>
        <v>1</v>
      </c>
      <c r="W2085" t="str">
        <f t="shared" si="65"/>
        <v>New</v>
      </c>
    </row>
    <row r="2086" spans="1:23" x14ac:dyDescent="0.2">
      <c r="A2086" t="s">
        <v>2120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>
        <f t="shared" si="64"/>
        <v>1</v>
      </c>
      <c r="W2086" t="str">
        <f t="shared" si="65"/>
        <v>New</v>
      </c>
    </row>
    <row r="2087" spans="1:23" x14ac:dyDescent="0.2">
      <c r="A2087" t="s">
        <v>2121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 t="shared" si="64"/>
        <v>1</v>
      </c>
      <c r="W2087" t="str">
        <f t="shared" si="65"/>
        <v>Mid</v>
      </c>
    </row>
    <row r="2088" spans="1:23" x14ac:dyDescent="0.2">
      <c r="A2088" t="s">
        <v>2122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 t="shared" si="64"/>
        <v>1</v>
      </c>
      <c r="W2088" t="str">
        <f t="shared" si="65"/>
        <v>Mid</v>
      </c>
    </row>
    <row r="2089" spans="1:23" x14ac:dyDescent="0.2">
      <c r="A2089" t="s">
        <v>2123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 t="shared" si="64"/>
        <v>1</v>
      </c>
      <c r="W2089" t="str">
        <f t="shared" si="65"/>
        <v>New</v>
      </c>
    </row>
    <row r="2090" spans="1:23" x14ac:dyDescent="0.2">
      <c r="A2090" t="s">
        <v>2124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 t="shared" si="64"/>
        <v>0</v>
      </c>
      <c r="W2090" t="str">
        <f t="shared" si="65"/>
        <v>Mid</v>
      </c>
    </row>
    <row r="2091" spans="1:23" x14ac:dyDescent="0.2">
      <c r="A2091" t="s">
        <v>2125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>
        <f t="shared" si="64"/>
        <v>0</v>
      </c>
      <c r="W2091" t="str">
        <f t="shared" si="65"/>
        <v>Loyal</v>
      </c>
    </row>
    <row r="2092" spans="1:23" x14ac:dyDescent="0.2">
      <c r="A2092" t="s">
        <v>2126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>
        <f t="shared" si="64"/>
        <v>0</v>
      </c>
      <c r="W2092" t="str">
        <f t="shared" si="65"/>
        <v>Loyal</v>
      </c>
    </row>
    <row r="2093" spans="1:23" x14ac:dyDescent="0.2">
      <c r="A2093" t="s">
        <v>2127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>
        <f t="shared" si="64"/>
        <v>0</v>
      </c>
      <c r="W2093" t="str">
        <f t="shared" si="65"/>
        <v>Loyal</v>
      </c>
    </row>
    <row r="2094" spans="1:23" x14ac:dyDescent="0.2">
      <c r="A2094" t="s">
        <v>2128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>
        <f t="shared" si="64"/>
        <v>0</v>
      </c>
      <c r="W2094" t="str">
        <f t="shared" si="65"/>
        <v>Loyal</v>
      </c>
    </row>
    <row r="2095" spans="1:23" x14ac:dyDescent="0.2">
      <c r="A2095" t="s">
        <v>2129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>
        <f t="shared" si="64"/>
        <v>0</v>
      </c>
      <c r="W2095" t="str">
        <f t="shared" si="65"/>
        <v>New</v>
      </c>
    </row>
    <row r="2096" spans="1:23" x14ac:dyDescent="0.2">
      <c r="A2096" t="s">
        <v>2130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>
        <f t="shared" si="64"/>
        <v>0</v>
      </c>
      <c r="W2096" t="str">
        <f t="shared" si="65"/>
        <v>Mid</v>
      </c>
    </row>
    <row r="2097" spans="1:23" x14ac:dyDescent="0.2">
      <c r="A2097" t="s">
        <v>2131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 t="shared" si="64"/>
        <v>1</v>
      </c>
      <c r="W2097" t="str">
        <f t="shared" si="65"/>
        <v>New</v>
      </c>
    </row>
    <row r="2098" spans="1:23" x14ac:dyDescent="0.2">
      <c r="A2098" t="s">
        <v>2132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 t="shared" si="64"/>
        <v>1</v>
      </c>
      <c r="W2098" t="str">
        <f t="shared" si="65"/>
        <v>New</v>
      </c>
    </row>
    <row r="2099" spans="1:23" x14ac:dyDescent="0.2">
      <c r="A2099" t="s">
        <v>2133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 t="shared" si="64"/>
        <v>0</v>
      </c>
      <c r="W2099" t="str">
        <f t="shared" si="65"/>
        <v>New</v>
      </c>
    </row>
    <row r="2100" spans="1:23" x14ac:dyDescent="0.2">
      <c r="A2100" t="s">
        <v>2134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>
        <f t="shared" si="64"/>
        <v>0</v>
      </c>
      <c r="W2100" t="str">
        <f t="shared" si="65"/>
        <v>New</v>
      </c>
    </row>
    <row r="2101" spans="1:23" x14ac:dyDescent="0.2">
      <c r="A2101" t="s">
        <v>2135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>
        <f t="shared" si="64"/>
        <v>0</v>
      </c>
      <c r="W2101" t="str">
        <f t="shared" si="65"/>
        <v>Loyal</v>
      </c>
    </row>
    <row r="2102" spans="1:23" x14ac:dyDescent="0.2">
      <c r="A2102" t="s">
        <v>2136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>
        <f t="shared" si="64"/>
        <v>0</v>
      </c>
      <c r="W2102" t="str">
        <f t="shared" si="65"/>
        <v>Loyal</v>
      </c>
    </row>
    <row r="2103" spans="1:23" x14ac:dyDescent="0.2">
      <c r="A2103" t="s">
        <v>2137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 t="shared" si="64"/>
        <v>1</v>
      </c>
      <c r="W2103" t="str">
        <f t="shared" si="65"/>
        <v>Loyal</v>
      </c>
    </row>
    <row r="2104" spans="1:23" x14ac:dyDescent="0.2">
      <c r="A2104" t="s">
        <v>2138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>
        <f t="shared" si="64"/>
        <v>0</v>
      </c>
      <c r="W2104" t="str">
        <f t="shared" si="65"/>
        <v>Mid</v>
      </c>
    </row>
    <row r="2105" spans="1:23" x14ac:dyDescent="0.2">
      <c r="A2105" t="s">
        <v>2139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 t="shared" si="64"/>
        <v>0</v>
      </c>
      <c r="W2105" t="str">
        <f t="shared" si="65"/>
        <v>New</v>
      </c>
    </row>
    <row r="2106" spans="1:23" x14ac:dyDescent="0.2">
      <c r="A2106" t="s">
        <v>2140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>
        <f t="shared" si="64"/>
        <v>1</v>
      </c>
      <c r="W2106" t="str">
        <f t="shared" si="65"/>
        <v>New</v>
      </c>
    </row>
    <row r="2107" spans="1:23" x14ac:dyDescent="0.2">
      <c r="A2107" t="s">
        <v>2141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 t="shared" si="64"/>
        <v>1</v>
      </c>
      <c r="W2107" t="str">
        <f t="shared" si="65"/>
        <v>New</v>
      </c>
    </row>
    <row r="2108" spans="1:23" x14ac:dyDescent="0.2">
      <c r="A2108" t="s">
        <v>2142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>
        <f t="shared" si="64"/>
        <v>0</v>
      </c>
      <c r="W2108" t="str">
        <f t="shared" si="65"/>
        <v>Loyal</v>
      </c>
    </row>
    <row r="2109" spans="1:23" x14ac:dyDescent="0.2">
      <c r="A2109" t="s">
        <v>2143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 t="shared" si="64"/>
        <v>0</v>
      </c>
      <c r="W2109" t="str">
        <f t="shared" si="65"/>
        <v>Mid</v>
      </c>
    </row>
    <row r="2110" spans="1:23" x14ac:dyDescent="0.2">
      <c r="A2110" t="s">
        <v>2144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>
        <f t="shared" si="64"/>
        <v>0</v>
      </c>
      <c r="W2110" t="str">
        <f t="shared" si="65"/>
        <v>Loyal</v>
      </c>
    </row>
    <row r="2111" spans="1:23" x14ac:dyDescent="0.2">
      <c r="A2111" t="s">
        <v>2145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>
        <f t="shared" si="64"/>
        <v>0</v>
      </c>
      <c r="W2111" t="str">
        <f t="shared" si="65"/>
        <v>Mid</v>
      </c>
    </row>
    <row r="2112" spans="1:23" x14ac:dyDescent="0.2">
      <c r="A2112" t="s">
        <v>2146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 t="shared" si="64"/>
        <v>0</v>
      </c>
      <c r="W2112" t="str">
        <f t="shared" si="65"/>
        <v>New</v>
      </c>
    </row>
    <row r="2113" spans="1:23" x14ac:dyDescent="0.2">
      <c r="A2113" t="s">
        <v>2147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>
        <f t="shared" si="64"/>
        <v>0</v>
      </c>
      <c r="W2113" t="str">
        <f t="shared" si="65"/>
        <v>Mid</v>
      </c>
    </row>
    <row r="2114" spans="1:23" x14ac:dyDescent="0.2">
      <c r="A2114" t="s">
        <v>2148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 t="shared" ref="V2114:V2177" si="66">IF(U2114="Yes", 1, 0)</f>
        <v>0</v>
      </c>
      <c r="W2114" t="str">
        <f t="shared" ref="W2114:W2177" si="67">IF(F2114&lt;=12, "New", IF(F2114&lt;=36, "Mid", "Loyal"))</f>
        <v>Mid</v>
      </c>
    </row>
    <row r="2115" spans="1:23" x14ac:dyDescent="0.2">
      <c r="A2115" t="s">
        <v>2149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>
        <f t="shared" si="66"/>
        <v>0</v>
      </c>
      <c r="W2115" t="str">
        <f t="shared" si="67"/>
        <v>Loyal</v>
      </c>
    </row>
    <row r="2116" spans="1:23" x14ac:dyDescent="0.2">
      <c r="A2116" t="s">
        <v>2150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>
        <f t="shared" si="66"/>
        <v>0</v>
      </c>
      <c r="W2116" t="str">
        <f t="shared" si="67"/>
        <v>Loyal</v>
      </c>
    </row>
    <row r="2117" spans="1:23" x14ac:dyDescent="0.2">
      <c r="A2117" t="s">
        <v>2151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 t="shared" si="66"/>
        <v>0</v>
      </c>
      <c r="W2117" t="str">
        <f t="shared" si="67"/>
        <v>Loyal</v>
      </c>
    </row>
    <row r="2118" spans="1:23" x14ac:dyDescent="0.2">
      <c r="A2118" t="s">
        <v>2152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 t="shared" si="66"/>
        <v>1</v>
      </c>
      <c r="W2118" t="str">
        <f t="shared" si="67"/>
        <v>New</v>
      </c>
    </row>
    <row r="2119" spans="1:23" x14ac:dyDescent="0.2">
      <c r="A2119" t="s">
        <v>2153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>
        <f t="shared" si="66"/>
        <v>0</v>
      </c>
      <c r="W2119" t="str">
        <f t="shared" si="67"/>
        <v>Loyal</v>
      </c>
    </row>
    <row r="2120" spans="1:23" x14ac:dyDescent="0.2">
      <c r="A2120" t="s">
        <v>2154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 t="shared" si="66"/>
        <v>0</v>
      </c>
      <c r="W2120" t="str">
        <f t="shared" si="67"/>
        <v>Mid</v>
      </c>
    </row>
    <row r="2121" spans="1:23" x14ac:dyDescent="0.2">
      <c r="A2121" t="s">
        <v>2155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>
        <f t="shared" si="66"/>
        <v>0</v>
      </c>
      <c r="W2121" t="str">
        <f t="shared" si="67"/>
        <v>Loyal</v>
      </c>
    </row>
    <row r="2122" spans="1:23" x14ac:dyDescent="0.2">
      <c r="A2122" t="s">
        <v>2156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>
        <f t="shared" si="66"/>
        <v>0</v>
      </c>
      <c r="W2122" t="str">
        <f t="shared" si="67"/>
        <v>Loyal</v>
      </c>
    </row>
    <row r="2123" spans="1:23" x14ac:dyDescent="0.2">
      <c r="A2123" t="s">
        <v>2157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>
        <f t="shared" si="66"/>
        <v>0</v>
      </c>
      <c r="W2123" t="str">
        <f t="shared" si="67"/>
        <v>New</v>
      </c>
    </row>
    <row r="2124" spans="1:23" x14ac:dyDescent="0.2">
      <c r="A2124" t="s">
        <v>2158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>
        <f t="shared" si="66"/>
        <v>0</v>
      </c>
      <c r="W2124" t="str">
        <f t="shared" si="67"/>
        <v>New</v>
      </c>
    </row>
    <row r="2125" spans="1:23" x14ac:dyDescent="0.2">
      <c r="A2125" t="s">
        <v>2159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 t="shared" si="66"/>
        <v>0</v>
      </c>
      <c r="W2125" t="str">
        <f t="shared" si="67"/>
        <v>Mid</v>
      </c>
    </row>
    <row r="2126" spans="1:23" x14ac:dyDescent="0.2">
      <c r="A2126" t="s">
        <v>2160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 t="shared" si="66"/>
        <v>1</v>
      </c>
      <c r="W2126" t="str">
        <f t="shared" si="67"/>
        <v>New</v>
      </c>
    </row>
    <row r="2127" spans="1:23" x14ac:dyDescent="0.2">
      <c r="A2127" t="s">
        <v>2161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 t="shared" si="66"/>
        <v>0</v>
      </c>
      <c r="W2127" t="str">
        <f t="shared" si="67"/>
        <v>Loyal</v>
      </c>
    </row>
    <row r="2128" spans="1:23" x14ac:dyDescent="0.2">
      <c r="A2128" t="s">
        <v>2162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>
        <f t="shared" si="66"/>
        <v>0</v>
      </c>
      <c r="W2128" t="str">
        <f t="shared" si="67"/>
        <v>New</v>
      </c>
    </row>
    <row r="2129" spans="1:23" x14ac:dyDescent="0.2">
      <c r="A2129" t="s">
        <v>2163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 t="shared" si="66"/>
        <v>1</v>
      </c>
      <c r="W2129" t="str">
        <f t="shared" si="67"/>
        <v>Loyal</v>
      </c>
    </row>
    <row r="2130" spans="1:23" x14ac:dyDescent="0.2">
      <c r="A2130" t="s">
        <v>2164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>
        <f t="shared" si="66"/>
        <v>0</v>
      </c>
      <c r="W2130" t="str">
        <f t="shared" si="67"/>
        <v>Loyal</v>
      </c>
    </row>
    <row r="2131" spans="1:23" x14ac:dyDescent="0.2">
      <c r="A2131" t="s">
        <v>2165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 t="shared" si="66"/>
        <v>1</v>
      </c>
      <c r="W2131" t="str">
        <f t="shared" si="67"/>
        <v>New</v>
      </c>
    </row>
    <row r="2132" spans="1:23" x14ac:dyDescent="0.2">
      <c r="A2132" t="s">
        <v>2166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 t="shared" si="66"/>
        <v>1</v>
      </c>
      <c r="W2132" t="str">
        <f t="shared" si="67"/>
        <v>Loyal</v>
      </c>
    </row>
    <row r="2133" spans="1:23" x14ac:dyDescent="0.2">
      <c r="A2133" t="s">
        <v>2167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>
        <f t="shared" si="66"/>
        <v>0</v>
      </c>
      <c r="W2133" t="str">
        <f t="shared" si="67"/>
        <v>Loyal</v>
      </c>
    </row>
    <row r="2134" spans="1:23" x14ac:dyDescent="0.2">
      <c r="A2134" t="s">
        <v>2168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>
        <f t="shared" si="66"/>
        <v>0</v>
      </c>
      <c r="W2134" t="str">
        <f t="shared" si="67"/>
        <v>Mid</v>
      </c>
    </row>
    <row r="2135" spans="1:23" x14ac:dyDescent="0.2">
      <c r="A2135" t="s">
        <v>2169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 t="shared" si="66"/>
        <v>1</v>
      </c>
      <c r="W2135" t="str">
        <f t="shared" si="67"/>
        <v>New</v>
      </c>
    </row>
    <row r="2136" spans="1:23" x14ac:dyDescent="0.2">
      <c r="A2136" t="s">
        <v>2170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>
        <f t="shared" si="66"/>
        <v>0</v>
      </c>
      <c r="W2136" t="str">
        <f t="shared" si="67"/>
        <v>New</v>
      </c>
    </row>
    <row r="2137" spans="1:23" x14ac:dyDescent="0.2">
      <c r="A2137" t="s">
        <v>2171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>
        <f t="shared" si="66"/>
        <v>0</v>
      </c>
      <c r="W2137" t="str">
        <f t="shared" si="67"/>
        <v>Loyal</v>
      </c>
    </row>
    <row r="2138" spans="1:23" x14ac:dyDescent="0.2">
      <c r="A2138" t="s">
        <v>2172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 t="shared" si="66"/>
        <v>0</v>
      </c>
      <c r="W2138" t="str">
        <f t="shared" si="67"/>
        <v>Mid</v>
      </c>
    </row>
    <row r="2139" spans="1:23" x14ac:dyDescent="0.2">
      <c r="A2139" t="s">
        <v>2173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>
        <f t="shared" si="66"/>
        <v>0</v>
      </c>
      <c r="W2139" t="str">
        <f t="shared" si="67"/>
        <v>New</v>
      </c>
    </row>
    <row r="2140" spans="1:23" x14ac:dyDescent="0.2">
      <c r="A2140" t="s">
        <v>2174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>
        <f t="shared" si="66"/>
        <v>0</v>
      </c>
      <c r="W2140" t="str">
        <f t="shared" si="67"/>
        <v>Loyal</v>
      </c>
    </row>
    <row r="2141" spans="1:23" x14ac:dyDescent="0.2">
      <c r="A2141" t="s">
        <v>2175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 t="shared" si="66"/>
        <v>0</v>
      </c>
      <c r="W2141" t="str">
        <f t="shared" si="67"/>
        <v>New</v>
      </c>
    </row>
    <row r="2142" spans="1:23" x14ac:dyDescent="0.2">
      <c r="A2142" t="s">
        <v>2176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>
        <f t="shared" si="66"/>
        <v>1</v>
      </c>
      <c r="W2142" t="str">
        <f t="shared" si="67"/>
        <v>Mid</v>
      </c>
    </row>
    <row r="2143" spans="1:23" x14ac:dyDescent="0.2">
      <c r="A2143" t="s">
        <v>2177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 t="shared" si="66"/>
        <v>0</v>
      </c>
      <c r="W2143" t="str">
        <f t="shared" si="67"/>
        <v>Mid</v>
      </c>
    </row>
    <row r="2144" spans="1:23" x14ac:dyDescent="0.2">
      <c r="A2144" t="s">
        <v>2178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>
        <f t="shared" si="66"/>
        <v>0</v>
      </c>
      <c r="W2144" t="str">
        <f t="shared" si="67"/>
        <v>Mid</v>
      </c>
    </row>
    <row r="2145" spans="1:23" x14ac:dyDescent="0.2">
      <c r="A2145" t="s">
        <v>2179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 t="shared" si="66"/>
        <v>0</v>
      </c>
      <c r="W2145" t="str">
        <f t="shared" si="67"/>
        <v>Mid</v>
      </c>
    </row>
    <row r="2146" spans="1:23" x14ac:dyDescent="0.2">
      <c r="A2146" t="s">
        <v>2180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>
        <f t="shared" si="66"/>
        <v>0</v>
      </c>
      <c r="W2146" t="str">
        <f t="shared" si="67"/>
        <v>New</v>
      </c>
    </row>
    <row r="2147" spans="1:23" x14ac:dyDescent="0.2">
      <c r="A2147" t="s">
        <v>2181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 t="shared" si="66"/>
        <v>0</v>
      </c>
      <c r="W2147" t="str">
        <f t="shared" si="67"/>
        <v>New</v>
      </c>
    </row>
    <row r="2148" spans="1:23" x14ac:dyDescent="0.2">
      <c r="A2148" t="s">
        <v>2182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>
        <f t="shared" si="66"/>
        <v>0</v>
      </c>
      <c r="W2148" t="str">
        <f t="shared" si="67"/>
        <v>Loyal</v>
      </c>
    </row>
    <row r="2149" spans="1:23" x14ac:dyDescent="0.2">
      <c r="A2149" t="s">
        <v>2183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 t="shared" si="66"/>
        <v>0</v>
      </c>
      <c r="W2149" t="str">
        <f t="shared" si="67"/>
        <v>Mid</v>
      </c>
    </row>
    <row r="2150" spans="1:23" x14ac:dyDescent="0.2">
      <c r="A2150" t="s">
        <v>2184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>
        <f t="shared" si="66"/>
        <v>0</v>
      </c>
      <c r="W2150" t="str">
        <f t="shared" si="67"/>
        <v>New</v>
      </c>
    </row>
    <row r="2151" spans="1:23" x14ac:dyDescent="0.2">
      <c r="A2151" t="s">
        <v>2185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 t="shared" si="66"/>
        <v>0</v>
      </c>
      <c r="W2151" t="str">
        <f t="shared" si="67"/>
        <v>Loyal</v>
      </c>
    </row>
    <row r="2152" spans="1:23" x14ac:dyDescent="0.2">
      <c r="A2152" t="s">
        <v>2186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 t="shared" si="66"/>
        <v>0</v>
      </c>
      <c r="W2152" t="str">
        <f t="shared" si="67"/>
        <v>Mid</v>
      </c>
    </row>
    <row r="2153" spans="1:23" x14ac:dyDescent="0.2">
      <c r="A2153" t="s">
        <v>2187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>
        <f t="shared" si="66"/>
        <v>0</v>
      </c>
      <c r="W2153" t="str">
        <f t="shared" si="67"/>
        <v>Loyal</v>
      </c>
    </row>
    <row r="2154" spans="1:23" x14ac:dyDescent="0.2">
      <c r="A2154" t="s">
        <v>2188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 t="shared" si="66"/>
        <v>0</v>
      </c>
      <c r="W2154" t="str">
        <f t="shared" si="67"/>
        <v>New</v>
      </c>
    </row>
    <row r="2155" spans="1:23" x14ac:dyDescent="0.2">
      <c r="A2155" t="s">
        <v>2189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 t="shared" si="66"/>
        <v>0</v>
      </c>
      <c r="W2155" t="str">
        <f t="shared" si="67"/>
        <v>Mid</v>
      </c>
    </row>
    <row r="2156" spans="1:23" x14ac:dyDescent="0.2">
      <c r="A2156" t="s">
        <v>2190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>
        <f t="shared" si="66"/>
        <v>0</v>
      </c>
      <c r="W2156" t="str">
        <f t="shared" si="67"/>
        <v>Mid</v>
      </c>
    </row>
    <row r="2157" spans="1:23" x14ac:dyDescent="0.2">
      <c r="A2157" t="s">
        <v>2191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 t="shared" si="66"/>
        <v>1</v>
      </c>
      <c r="W2157" t="str">
        <f t="shared" si="67"/>
        <v>Mid</v>
      </c>
    </row>
    <row r="2158" spans="1:23" x14ac:dyDescent="0.2">
      <c r="A2158" t="s">
        <v>2192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 t="shared" si="66"/>
        <v>1</v>
      </c>
      <c r="W2158" t="str">
        <f t="shared" si="67"/>
        <v>New</v>
      </c>
    </row>
    <row r="2159" spans="1:23" x14ac:dyDescent="0.2">
      <c r="A2159" t="s">
        <v>2193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>
        <f t="shared" si="66"/>
        <v>0</v>
      </c>
      <c r="W2159" t="str">
        <f t="shared" si="67"/>
        <v>Loyal</v>
      </c>
    </row>
    <row r="2160" spans="1:23" x14ac:dyDescent="0.2">
      <c r="A2160" t="s">
        <v>2194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 t="shared" si="66"/>
        <v>0</v>
      </c>
      <c r="W2160" t="str">
        <f t="shared" si="67"/>
        <v>Loyal</v>
      </c>
    </row>
    <row r="2161" spans="1:23" x14ac:dyDescent="0.2">
      <c r="A2161" t="s">
        <v>2195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>
        <f t="shared" si="66"/>
        <v>0</v>
      </c>
      <c r="W2161" t="str">
        <f t="shared" si="67"/>
        <v>Mid</v>
      </c>
    </row>
    <row r="2162" spans="1:23" x14ac:dyDescent="0.2">
      <c r="A2162" t="s">
        <v>2196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>
        <f t="shared" si="66"/>
        <v>0</v>
      </c>
      <c r="W2162" t="str">
        <f t="shared" si="67"/>
        <v>Loyal</v>
      </c>
    </row>
    <row r="2163" spans="1:23" x14ac:dyDescent="0.2">
      <c r="A2163" t="s">
        <v>2197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 t="shared" si="66"/>
        <v>1</v>
      </c>
      <c r="W2163" t="str">
        <f t="shared" si="67"/>
        <v>New</v>
      </c>
    </row>
    <row r="2164" spans="1:23" x14ac:dyDescent="0.2">
      <c r="A2164" t="s">
        <v>2198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>
        <f t="shared" si="66"/>
        <v>0</v>
      </c>
      <c r="W2164" t="str">
        <f t="shared" si="67"/>
        <v>Mid</v>
      </c>
    </row>
    <row r="2165" spans="1:23" x14ac:dyDescent="0.2">
      <c r="A2165" t="s">
        <v>2199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 t="shared" si="66"/>
        <v>1</v>
      </c>
      <c r="W2165" t="str">
        <f t="shared" si="67"/>
        <v>Mid</v>
      </c>
    </row>
    <row r="2166" spans="1:23" x14ac:dyDescent="0.2">
      <c r="A2166" t="s">
        <v>2200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>
        <f t="shared" si="66"/>
        <v>0</v>
      </c>
      <c r="W2166" t="str">
        <f t="shared" si="67"/>
        <v>Loyal</v>
      </c>
    </row>
    <row r="2167" spans="1:23" x14ac:dyDescent="0.2">
      <c r="A2167" t="s">
        <v>2201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>
        <f t="shared" si="66"/>
        <v>0</v>
      </c>
      <c r="W2167" t="str">
        <f t="shared" si="67"/>
        <v>Mid</v>
      </c>
    </row>
    <row r="2168" spans="1:23" x14ac:dyDescent="0.2">
      <c r="A2168" t="s">
        <v>2202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 t="shared" si="66"/>
        <v>0</v>
      </c>
      <c r="W2168" t="str">
        <f t="shared" si="67"/>
        <v>Loyal</v>
      </c>
    </row>
    <row r="2169" spans="1:23" x14ac:dyDescent="0.2">
      <c r="A2169" t="s">
        <v>2203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 t="shared" si="66"/>
        <v>1</v>
      </c>
      <c r="W2169" t="str">
        <f t="shared" si="67"/>
        <v>Mid</v>
      </c>
    </row>
    <row r="2170" spans="1:23" x14ac:dyDescent="0.2">
      <c r="A2170" t="s">
        <v>2204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>
        <f t="shared" si="66"/>
        <v>1</v>
      </c>
      <c r="W2170" t="str">
        <f t="shared" si="67"/>
        <v>New</v>
      </c>
    </row>
    <row r="2171" spans="1:23" x14ac:dyDescent="0.2">
      <c r="A2171" t="s">
        <v>2205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>
        <f t="shared" si="66"/>
        <v>0</v>
      </c>
      <c r="W2171" t="str">
        <f t="shared" si="67"/>
        <v>Loyal</v>
      </c>
    </row>
    <row r="2172" spans="1:23" x14ac:dyDescent="0.2">
      <c r="A2172" t="s">
        <v>2206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 t="shared" si="66"/>
        <v>0</v>
      </c>
      <c r="W2172" t="str">
        <f t="shared" si="67"/>
        <v>Mid</v>
      </c>
    </row>
    <row r="2173" spans="1:23" x14ac:dyDescent="0.2">
      <c r="A2173" t="s">
        <v>2207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 t="shared" si="66"/>
        <v>0</v>
      </c>
      <c r="W2173" t="str">
        <f t="shared" si="67"/>
        <v>New</v>
      </c>
    </row>
    <row r="2174" spans="1:23" x14ac:dyDescent="0.2">
      <c r="A2174" t="s">
        <v>2208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>
        <f t="shared" si="66"/>
        <v>0</v>
      </c>
      <c r="W2174" t="str">
        <f t="shared" si="67"/>
        <v>New</v>
      </c>
    </row>
    <row r="2175" spans="1:23" x14ac:dyDescent="0.2">
      <c r="A2175" t="s">
        <v>2209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 t="shared" si="66"/>
        <v>0</v>
      </c>
      <c r="W2175" t="str">
        <f t="shared" si="67"/>
        <v>New</v>
      </c>
    </row>
    <row r="2176" spans="1:23" x14ac:dyDescent="0.2">
      <c r="A2176" t="s">
        <v>2210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>
        <f t="shared" si="66"/>
        <v>0</v>
      </c>
      <c r="W2176" t="str">
        <f t="shared" si="67"/>
        <v>Mid</v>
      </c>
    </row>
    <row r="2177" spans="1:23" x14ac:dyDescent="0.2">
      <c r="A2177" t="s">
        <v>2211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 t="shared" si="66"/>
        <v>1</v>
      </c>
      <c r="W2177" t="str">
        <f t="shared" si="67"/>
        <v>Mid</v>
      </c>
    </row>
    <row r="2178" spans="1:23" x14ac:dyDescent="0.2">
      <c r="A2178" t="s">
        <v>2212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>
        <f t="shared" ref="V2178:V2241" si="68">IF(U2178="Yes", 1, 0)</f>
        <v>0</v>
      </c>
      <c r="W2178" t="str">
        <f t="shared" ref="W2178:W2241" si="69">IF(F2178&lt;=12, "New", IF(F2178&lt;=36, "Mid", "Loyal"))</f>
        <v>Loyal</v>
      </c>
    </row>
    <row r="2179" spans="1:23" x14ac:dyDescent="0.2">
      <c r="A2179" t="s">
        <v>2213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>
        <f t="shared" si="68"/>
        <v>0</v>
      </c>
      <c r="W2179" t="str">
        <f t="shared" si="69"/>
        <v>Loyal</v>
      </c>
    </row>
    <row r="2180" spans="1:23" x14ac:dyDescent="0.2">
      <c r="A2180" t="s">
        <v>2214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>
        <f t="shared" si="68"/>
        <v>0</v>
      </c>
      <c r="W2180" t="str">
        <f t="shared" si="69"/>
        <v>Loyal</v>
      </c>
    </row>
    <row r="2181" spans="1:23" x14ac:dyDescent="0.2">
      <c r="A2181" t="s">
        <v>2215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 t="shared" si="68"/>
        <v>0</v>
      </c>
      <c r="W2181" t="str">
        <f t="shared" si="69"/>
        <v>New</v>
      </c>
    </row>
    <row r="2182" spans="1:23" x14ac:dyDescent="0.2">
      <c r="A2182" t="s">
        <v>2216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>
        <f t="shared" si="68"/>
        <v>0</v>
      </c>
      <c r="W2182" t="str">
        <f t="shared" si="69"/>
        <v>Loyal</v>
      </c>
    </row>
    <row r="2183" spans="1:23" x14ac:dyDescent="0.2">
      <c r="A2183" t="s">
        <v>2217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>
        <f t="shared" si="68"/>
        <v>0</v>
      </c>
      <c r="W2183" t="str">
        <f t="shared" si="69"/>
        <v>Loyal</v>
      </c>
    </row>
    <row r="2184" spans="1:23" x14ac:dyDescent="0.2">
      <c r="A2184" t="s">
        <v>2218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 t="shared" si="68"/>
        <v>0</v>
      </c>
      <c r="W2184" t="str">
        <f t="shared" si="69"/>
        <v>Loyal</v>
      </c>
    </row>
    <row r="2185" spans="1:23" x14ac:dyDescent="0.2">
      <c r="A2185" t="s">
        <v>2219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>
        <f t="shared" si="68"/>
        <v>0</v>
      </c>
      <c r="W2185" t="str">
        <f t="shared" si="69"/>
        <v>New</v>
      </c>
    </row>
    <row r="2186" spans="1:23" x14ac:dyDescent="0.2">
      <c r="A2186" t="s">
        <v>2220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 t="shared" si="68"/>
        <v>1</v>
      </c>
      <c r="W2186" t="str">
        <f t="shared" si="69"/>
        <v>New</v>
      </c>
    </row>
    <row r="2187" spans="1:23" x14ac:dyDescent="0.2">
      <c r="A2187" t="s">
        <v>2221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 t="shared" si="68"/>
        <v>1</v>
      </c>
      <c r="W2187" t="str">
        <f t="shared" si="69"/>
        <v>Mid</v>
      </c>
    </row>
    <row r="2188" spans="1:23" x14ac:dyDescent="0.2">
      <c r="A2188" t="s">
        <v>2222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>
        <f t="shared" si="68"/>
        <v>0</v>
      </c>
      <c r="W2188" t="str">
        <f t="shared" si="69"/>
        <v>Loyal</v>
      </c>
    </row>
    <row r="2189" spans="1:23" x14ac:dyDescent="0.2">
      <c r="A2189" t="s">
        <v>2223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 t="shared" si="68"/>
        <v>0</v>
      </c>
      <c r="W2189" t="str">
        <f t="shared" si="69"/>
        <v>Loyal</v>
      </c>
    </row>
    <row r="2190" spans="1:23" x14ac:dyDescent="0.2">
      <c r="A2190" t="s">
        <v>2224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 t="shared" si="68"/>
        <v>0</v>
      </c>
      <c r="W2190" t="str">
        <f t="shared" si="69"/>
        <v>Mid</v>
      </c>
    </row>
    <row r="2191" spans="1:23" x14ac:dyDescent="0.2">
      <c r="A2191" t="s">
        <v>2225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>
        <f t="shared" si="68"/>
        <v>0</v>
      </c>
      <c r="W2191" t="str">
        <f t="shared" si="69"/>
        <v>Loyal</v>
      </c>
    </row>
    <row r="2192" spans="1:23" x14ac:dyDescent="0.2">
      <c r="A2192" t="s">
        <v>2226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>
        <f t="shared" si="68"/>
        <v>0</v>
      </c>
      <c r="W2192" t="str">
        <f t="shared" si="69"/>
        <v>Loyal</v>
      </c>
    </row>
    <row r="2193" spans="1:23" x14ac:dyDescent="0.2">
      <c r="A2193" t="s">
        <v>2227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 t="shared" si="68"/>
        <v>1</v>
      </c>
      <c r="W2193" t="str">
        <f t="shared" si="69"/>
        <v>New</v>
      </c>
    </row>
    <row r="2194" spans="1:23" x14ac:dyDescent="0.2">
      <c r="A2194" t="s">
        <v>2228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>
        <f t="shared" si="68"/>
        <v>0</v>
      </c>
      <c r="W2194" t="str">
        <f t="shared" si="69"/>
        <v>Loyal</v>
      </c>
    </row>
    <row r="2195" spans="1:23" x14ac:dyDescent="0.2">
      <c r="A2195" t="s">
        <v>2229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>
        <f t="shared" si="68"/>
        <v>0</v>
      </c>
      <c r="W2195" t="str">
        <f t="shared" si="69"/>
        <v>Loyal</v>
      </c>
    </row>
    <row r="2196" spans="1:23" x14ac:dyDescent="0.2">
      <c r="A2196" t="s">
        <v>2230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 t="shared" si="68"/>
        <v>1</v>
      </c>
      <c r="W2196" t="str">
        <f t="shared" si="69"/>
        <v>New</v>
      </c>
    </row>
    <row r="2197" spans="1:23" x14ac:dyDescent="0.2">
      <c r="A2197" t="s">
        <v>2231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>
        <f t="shared" si="68"/>
        <v>0</v>
      </c>
      <c r="W2197" t="str">
        <f t="shared" si="69"/>
        <v>Mid</v>
      </c>
    </row>
    <row r="2198" spans="1:23" x14ac:dyDescent="0.2">
      <c r="A2198" t="s">
        <v>2232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>
        <f t="shared" si="68"/>
        <v>0</v>
      </c>
      <c r="W2198" t="str">
        <f t="shared" si="69"/>
        <v>Mid</v>
      </c>
    </row>
    <row r="2199" spans="1:23" x14ac:dyDescent="0.2">
      <c r="A2199" t="s">
        <v>2233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 t="shared" si="68"/>
        <v>0</v>
      </c>
      <c r="W2199" t="str">
        <f t="shared" si="69"/>
        <v>Loyal</v>
      </c>
    </row>
    <row r="2200" spans="1:23" x14ac:dyDescent="0.2">
      <c r="A2200" t="s">
        <v>2234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>
        <f t="shared" si="68"/>
        <v>0</v>
      </c>
      <c r="W2200" t="str">
        <f t="shared" si="69"/>
        <v>Mid</v>
      </c>
    </row>
    <row r="2201" spans="1:23" x14ac:dyDescent="0.2">
      <c r="A2201" t="s">
        <v>2235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>
        <f t="shared" si="68"/>
        <v>0</v>
      </c>
      <c r="W2201" t="str">
        <f t="shared" si="69"/>
        <v>Loyal</v>
      </c>
    </row>
    <row r="2202" spans="1:23" x14ac:dyDescent="0.2">
      <c r="A2202" t="s">
        <v>2236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 t="shared" si="68"/>
        <v>0</v>
      </c>
      <c r="W2202" t="str">
        <f t="shared" si="69"/>
        <v>Mid</v>
      </c>
    </row>
    <row r="2203" spans="1:23" x14ac:dyDescent="0.2">
      <c r="A2203" t="s">
        <v>2237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 t="shared" si="68"/>
        <v>0</v>
      </c>
      <c r="W2203" t="str">
        <f t="shared" si="69"/>
        <v>Mid</v>
      </c>
    </row>
    <row r="2204" spans="1:23" x14ac:dyDescent="0.2">
      <c r="A2204" t="s">
        <v>2238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>
        <f t="shared" si="68"/>
        <v>1</v>
      </c>
      <c r="W2204" t="str">
        <f t="shared" si="69"/>
        <v>New</v>
      </c>
    </row>
    <row r="2205" spans="1:23" x14ac:dyDescent="0.2">
      <c r="A2205" t="s">
        <v>2239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>
        <f t="shared" si="68"/>
        <v>0</v>
      </c>
      <c r="W2205" t="str">
        <f t="shared" si="69"/>
        <v>Loyal</v>
      </c>
    </row>
    <row r="2206" spans="1:23" x14ac:dyDescent="0.2">
      <c r="A2206" t="s">
        <v>2240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 t="shared" si="68"/>
        <v>1</v>
      </c>
      <c r="W2206" t="str">
        <f t="shared" si="69"/>
        <v>Loyal</v>
      </c>
    </row>
    <row r="2207" spans="1:23" x14ac:dyDescent="0.2">
      <c r="A2207" t="s">
        <v>2241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 t="shared" si="68"/>
        <v>0</v>
      </c>
      <c r="W2207" t="str">
        <f t="shared" si="69"/>
        <v>Mid</v>
      </c>
    </row>
    <row r="2208" spans="1:23" x14ac:dyDescent="0.2">
      <c r="A2208" t="s">
        <v>2242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>
        <f t="shared" si="68"/>
        <v>1</v>
      </c>
      <c r="W2208" t="str">
        <f t="shared" si="69"/>
        <v>Loyal</v>
      </c>
    </row>
    <row r="2209" spans="1:23" x14ac:dyDescent="0.2">
      <c r="A2209" t="s">
        <v>2243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 t="shared" si="68"/>
        <v>1</v>
      </c>
      <c r="W2209" t="str">
        <f t="shared" si="69"/>
        <v>New</v>
      </c>
    </row>
    <row r="2210" spans="1:23" x14ac:dyDescent="0.2">
      <c r="A2210" t="s">
        <v>2244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 t="shared" si="68"/>
        <v>1</v>
      </c>
      <c r="W2210" t="str">
        <f t="shared" si="69"/>
        <v>New</v>
      </c>
    </row>
    <row r="2211" spans="1:23" x14ac:dyDescent="0.2">
      <c r="A2211" t="s">
        <v>2245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>
        <f t="shared" si="68"/>
        <v>0</v>
      </c>
      <c r="W2211" t="str">
        <f t="shared" si="69"/>
        <v>New</v>
      </c>
    </row>
    <row r="2212" spans="1:23" x14ac:dyDescent="0.2">
      <c r="A2212" t="s">
        <v>2246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 t="shared" si="68"/>
        <v>0</v>
      </c>
      <c r="W2212" t="str">
        <f t="shared" si="69"/>
        <v>Loyal</v>
      </c>
    </row>
    <row r="2213" spans="1:23" x14ac:dyDescent="0.2">
      <c r="A2213" t="s">
        <v>2247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>
        <f t="shared" si="68"/>
        <v>0</v>
      </c>
      <c r="W2213" t="str">
        <f t="shared" si="69"/>
        <v>Loyal</v>
      </c>
    </row>
    <row r="2214" spans="1:23" x14ac:dyDescent="0.2">
      <c r="A2214" t="s">
        <v>2248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>
        <f t="shared" si="68"/>
        <v>0</v>
      </c>
      <c r="W2214" t="str">
        <f t="shared" si="69"/>
        <v>New</v>
      </c>
    </row>
    <row r="2215" spans="1:23" x14ac:dyDescent="0.2">
      <c r="A2215" t="s">
        <v>2249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>
        <f t="shared" si="68"/>
        <v>0</v>
      </c>
      <c r="W2215" t="str">
        <f t="shared" si="69"/>
        <v>New</v>
      </c>
    </row>
    <row r="2216" spans="1:23" x14ac:dyDescent="0.2">
      <c r="A2216" t="s">
        <v>2250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 t="shared" si="68"/>
        <v>1</v>
      </c>
      <c r="W2216" t="str">
        <f t="shared" si="69"/>
        <v>Mid</v>
      </c>
    </row>
    <row r="2217" spans="1:23" x14ac:dyDescent="0.2">
      <c r="A2217" t="s">
        <v>2251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>
        <f t="shared" si="68"/>
        <v>0</v>
      </c>
      <c r="W2217" t="str">
        <f t="shared" si="69"/>
        <v>Loyal</v>
      </c>
    </row>
    <row r="2218" spans="1:23" x14ac:dyDescent="0.2">
      <c r="A2218" t="s">
        <v>2252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>
        <f t="shared" si="68"/>
        <v>0</v>
      </c>
      <c r="W2218" t="str">
        <f t="shared" si="69"/>
        <v>Loyal</v>
      </c>
    </row>
    <row r="2219" spans="1:23" x14ac:dyDescent="0.2">
      <c r="A2219" t="s">
        <v>2253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>
        <f t="shared" si="68"/>
        <v>0</v>
      </c>
      <c r="W2219" t="str">
        <f t="shared" si="69"/>
        <v>Loyal</v>
      </c>
    </row>
    <row r="2220" spans="1:23" x14ac:dyDescent="0.2">
      <c r="A2220" t="s">
        <v>2254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>
        <f t="shared" si="68"/>
        <v>0</v>
      </c>
      <c r="W2220" t="str">
        <f t="shared" si="69"/>
        <v>Loyal</v>
      </c>
    </row>
    <row r="2221" spans="1:23" x14ac:dyDescent="0.2">
      <c r="A2221" t="s">
        <v>2255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 t="shared" si="68"/>
        <v>0</v>
      </c>
      <c r="W2221" t="str">
        <f t="shared" si="69"/>
        <v>Mid</v>
      </c>
    </row>
    <row r="2222" spans="1:23" x14ac:dyDescent="0.2">
      <c r="A2222" t="s">
        <v>2256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>
        <f t="shared" si="68"/>
        <v>0</v>
      </c>
      <c r="W2222" t="str">
        <f t="shared" si="69"/>
        <v>Loyal</v>
      </c>
    </row>
    <row r="2223" spans="1:23" x14ac:dyDescent="0.2">
      <c r="A2223" t="s">
        <v>2257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>
        <f t="shared" si="68"/>
        <v>0</v>
      </c>
      <c r="W2223" t="str">
        <f t="shared" si="69"/>
        <v>Loyal</v>
      </c>
    </row>
    <row r="2224" spans="1:23" x14ac:dyDescent="0.2">
      <c r="A2224" t="s">
        <v>2258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>
        <f t="shared" si="68"/>
        <v>0</v>
      </c>
      <c r="W2224" t="str">
        <f t="shared" si="69"/>
        <v>Loyal</v>
      </c>
    </row>
    <row r="2225" spans="1:23" x14ac:dyDescent="0.2">
      <c r="A2225" t="s">
        <v>2259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 t="shared" si="68"/>
        <v>1</v>
      </c>
      <c r="W2225" t="str">
        <f t="shared" si="69"/>
        <v>Mid</v>
      </c>
    </row>
    <row r="2226" spans="1:23" x14ac:dyDescent="0.2">
      <c r="A2226" t="s">
        <v>2260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 t="shared" si="68"/>
        <v>1</v>
      </c>
      <c r="W2226" t="str">
        <f t="shared" si="69"/>
        <v>Mid</v>
      </c>
    </row>
    <row r="2227" spans="1:23" x14ac:dyDescent="0.2">
      <c r="A2227" t="s">
        <v>2261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 t="shared" si="68"/>
        <v>0</v>
      </c>
      <c r="W2227" t="str">
        <f t="shared" si="69"/>
        <v>Mid</v>
      </c>
    </row>
    <row r="2228" spans="1:23" x14ac:dyDescent="0.2">
      <c r="A2228" t="s">
        <v>2262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>
        <f t="shared" si="68"/>
        <v>0</v>
      </c>
      <c r="W2228" t="str">
        <f t="shared" si="69"/>
        <v>Mid</v>
      </c>
    </row>
    <row r="2229" spans="1:23" x14ac:dyDescent="0.2">
      <c r="A2229" t="s">
        <v>2263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 t="shared" si="68"/>
        <v>0</v>
      </c>
      <c r="W2229" t="str">
        <f t="shared" si="69"/>
        <v>Loyal</v>
      </c>
    </row>
    <row r="2230" spans="1:23" x14ac:dyDescent="0.2">
      <c r="A2230" t="s">
        <v>2264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>
        <f t="shared" si="68"/>
        <v>0</v>
      </c>
      <c r="W2230" t="str">
        <f t="shared" si="69"/>
        <v>Loyal</v>
      </c>
    </row>
    <row r="2231" spans="1:23" x14ac:dyDescent="0.2">
      <c r="A2231" t="s">
        <v>2265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 t="shared" si="68"/>
        <v>0</v>
      </c>
      <c r="W2231" t="str">
        <f t="shared" si="69"/>
        <v>New</v>
      </c>
    </row>
    <row r="2232" spans="1:23" x14ac:dyDescent="0.2">
      <c r="A2232" t="s">
        <v>2266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>
        <f t="shared" si="68"/>
        <v>0</v>
      </c>
      <c r="W2232" t="str">
        <f t="shared" si="69"/>
        <v>Loyal</v>
      </c>
    </row>
    <row r="2233" spans="1:23" x14ac:dyDescent="0.2">
      <c r="A2233" t="s">
        <v>2267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 t="shared" si="68"/>
        <v>1</v>
      </c>
      <c r="W2233" t="str">
        <f t="shared" si="69"/>
        <v>New</v>
      </c>
    </row>
    <row r="2234" spans="1:23" x14ac:dyDescent="0.2">
      <c r="A2234" t="s">
        <v>2268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>
        <f t="shared" si="68"/>
        <v>0</v>
      </c>
      <c r="W2234" t="str">
        <f t="shared" si="69"/>
        <v>Mid</v>
      </c>
    </row>
    <row r="2235" spans="1:23" x14ac:dyDescent="0.2">
      <c r="A2235" t="s">
        <v>2269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>
        <f t="shared" si="68"/>
        <v>0</v>
      </c>
      <c r="W2235" t="str">
        <f t="shared" si="69"/>
        <v>Loyal</v>
      </c>
    </row>
    <row r="2236" spans="1:23" x14ac:dyDescent="0.2">
      <c r="A2236" t="s">
        <v>2270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>
        <f t="shared" si="68"/>
        <v>0</v>
      </c>
      <c r="W2236" t="str">
        <f t="shared" si="69"/>
        <v>Mid</v>
      </c>
    </row>
    <row r="2237" spans="1:23" x14ac:dyDescent="0.2">
      <c r="A2237" t="s">
        <v>2271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>
        <f t="shared" si="68"/>
        <v>0</v>
      </c>
      <c r="W2237" t="str">
        <f t="shared" si="69"/>
        <v>Loyal</v>
      </c>
    </row>
    <row r="2238" spans="1:23" x14ac:dyDescent="0.2">
      <c r="A2238" t="s">
        <v>2272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>
        <f t="shared" si="68"/>
        <v>0</v>
      </c>
      <c r="W2238" t="str">
        <f t="shared" si="69"/>
        <v>New</v>
      </c>
    </row>
    <row r="2239" spans="1:23" x14ac:dyDescent="0.2">
      <c r="A2239" t="s">
        <v>2273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>
        <f t="shared" si="68"/>
        <v>0</v>
      </c>
      <c r="W2239" t="str">
        <f t="shared" si="69"/>
        <v>Mid</v>
      </c>
    </row>
    <row r="2240" spans="1:23" x14ac:dyDescent="0.2">
      <c r="A2240" t="s">
        <v>2274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 t="shared" si="68"/>
        <v>0</v>
      </c>
      <c r="W2240" t="str">
        <f t="shared" si="69"/>
        <v>New</v>
      </c>
    </row>
    <row r="2241" spans="1:23" x14ac:dyDescent="0.2">
      <c r="A2241" t="s">
        <v>2275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>
        <f t="shared" si="68"/>
        <v>0</v>
      </c>
      <c r="W2241" t="str">
        <f t="shared" si="69"/>
        <v>Loyal</v>
      </c>
    </row>
    <row r="2242" spans="1:23" x14ac:dyDescent="0.2">
      <c r="A2242" t="s">
        <v>2276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>
        <f t="shared" ref="V2242:V2305" si="70">IF(U2242="Yes", 1, 0)</f>
        <v>0</v>
      </c>
      <c r="W2242" t="str">
        <f t="shared" ref="W2242:W2305" si="71">IF(F2242&lt;=12, "New", IF(F2242&lt;=36, "Mid", "Loyal"))</f>
        <v>Loyal</v>
      </c>
    </row>
    <row r="2243" spans="1:23" x14ac:dyDescent="0.2">
      <c r="A2243" t="s">
        <v>2277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>
        <f t="shared" si="70"/>
        <v>0</v>
      </c>
      <c r="W2243" t="str">
        <f t="shared" si="71"/>
        <v>Loyal</v>
      </c>
    </row>
    <row r="2244" spans="1:23" x14ac:dyDescent="0.2">
      <c r="A2244" t="s">
        <v>2278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 t="shared" si="70"/>
        <v>0</v>
      </c>
      <c r="W2244" t="str">
        <f t="shared" si="71"/>
        <v>Loyal</v>
      </c>
    </row>
    <row r="2245" spans="1:23" x14ac:dyDescent="0.2">
      <c r="A2245" t="s">
        <v>2279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 t="shared" si="70"/>
        <v>0</v>
      </c>
      <c r="W2245" t="str">
        <f t="shared" si="71"/>
        <v>Loyal</v>
      </c>
    </row>
    <row r="2246" spans="1:23" x14ac:dyDescent="0.2">
      <c r="A2246" t="s">
        <v>2280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>
        <f t="shared" si="70"/>
        <v>1</v>
      </c>
      <c r="W2246" t="str">
        <f t="shared" si="71"/>
        <v>Mid</v>
      </c>
    </row>
    <row r="2247" spans="1:23" x14ac:dyDescent="0.2">
      <c r="A2247" t="s">
        <v>2281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>
        <f t="shared" si="70"/>
        <v>0</v>
      </c>
      <c r="W2247" t="str">
        <f t="shared" si="71"/>
        <v>Loyal</v>
      </c>
    </row>
    <row r="2248" spans="1:23" x14ac:dyDescent="0.2">
      <c r="A2248" t="s">
        <v>2282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 t="shared" si="70"/>
        <v>1</v>
      </c>
      <c r="W2248" t="str">
        <f t="shared" si="71"/>
        <v>New</v>
      </c>
    </row>
    <row r="2249" spans="1:23" x14ac:dyDescent="0.2">
      <c r="A2249" t="s">
        <v>2283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>
        <f t="shared" si="70"/>
        <v>0</v>
      </c>
      <c r="W2249" t="str">
        <f t="shared" si="71"/>
        <v>Loyal</v>
      </c>
    </row>
    <row r="2250" spans="1:23" x14ac:dyDescent="0.2">
      <c r="A2250" t="s">
        <v>2284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>
        <f t="shared" si="70"/>
        <v>0</v>
      </c>
      <c r="W2250" t="str">
        <f t="shared" si="71"/>
        <v>Mid</v>
      </c>
    </row>
    <row r="2251" spans="1:23" x14ac:dyDescent="0.2">
      <c r="A2251" t="s">
        <v>2285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>
        <f t="shared" si="70"/>
        <v>0</v>
      </c>
      <c r="W2251" t="str">
        <f t="shared" si="71"/>
        <v>New</v>
      </c>
    </row>
    <row r="2252" spans="1:23" x14ac:dyDescent="0.2">
      <c r="A2252" t="s">
        <v>2286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>
        <f t="shared" si="70"/>
        <v>0</v>
      </c>
      <c r="W2252" t="str">
        <f t="shared" si="71"/>
        <v>Mid</v>
      </c>
    </row>
    <row r="2253" spans="1:23" x14ac:dyDescent="0.2">
      <c r="A2253" t="s">
        <v>2287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 t="shared" si="70"/>
        <v>0</v>
      </c>
      <c r="W2253" t="str">
        <f t="shared" si="71"/>
        <v>New</v>
      </c>
    </row>
    <row r="2254" spans="1:23" x14ac:dyDescent="0.2">
      <c r="A2254" t="s">
        <v>2288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>
        <f t="shared" si="70"/>
        <v>0</v>
      </c>
      <c r="W2254" t="str">
        <f t="shared" si="71"/>
        <v>Loyal</v>
      </c>
    </row>
    <row r="2255" spans="1:23" x14ac:dyDescent="0.2">
      <c r="A2255" t="s">
        <v>2289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>
        <f t="shared" si="70"/>
        <v>0</v>
      </c>
      <c r="W2255" t="str">
        <f t="shared" si="71"/>
        <v>Loyal</v>
      </c>
    </row>
    <row r="2256" spans="1:23" x14ac:dyDescent="0.2">
      <c r="A2256" t="s">
        <v>2290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>
        <f t="shared" si="70"/>
        <v>0</v>
      </c>
      <c r="W2256" t="str">
        <f t="shared" si="71"/>
        <v>Loyal</v>
      </c>
    </row>
    <row r="2257" spans="1:23" x14ac:dyDescent="0.2">
      <c r="A2257" t="s">
        <v>2291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>
        <f t="shared" si="70"/>
        <v>0</v>
      </c>
      <c r="W2257" t="str">
        <f t="shared" si="71"/>
        <v>New</v>
      </c>
    </row>
    <row r="2258" spans="1:23" x14ac:dyDescent="0.2">
      <c r="A2258" t="s">
        <v>2292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>
        <f t="shared" si="70"/>
        <v>0</v>
      </c>
      <c r="W2258" t="str">
        <f t="shared" si="71"/>
        <v>Mid</v>
      </c>
    </row>
    <row r="2259" spans="1:23" x14ac:dyDescent="0.2">
      <c r="A2259" t="s">
        <v>2293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>
        <f t="shared" si="70"/>
        <v>0</v>
      </c>
      <c r="W2259" t="str">
        <f t="shared" si="71"/>
        <v>Loyal</v>
      </c>
    </row>
    <row r="2260" spans="1:23" x14ac:dyDescent="0.2">
      <c r="A2260" t="s">
        <v>2294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>
        <f t="shared" si="70"/>
        <v>0</v>
      </c>
      <c r="W2260" t="str">
        <f t="shared" si="71"/>
        <v>Loyal</v>
      </c>
    </row>
    <row r="2261" spans="1:23" x14ac:dyDescent="0.2">
      <c r="A2261" t="s">
        <v>2295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>
        <f t="shared" si="70"/>
        <v>0</v>
      </c>
      <c r="W2261" t="str">
        <f t="shared" si="71"/>
        <v>New</v>
      </c>
    </row>
    <row r="2262" spans="1:23" x14ac:dyDescent="0.2">
      <c r="A2262" t="s">
        <v>2296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>
        <f t="shared" si="70"/>
        <v>1</v>
      </c>
      <c r="W2262" t="str">
        <f t="shared" si="71"/>
        <v>New</v>
      </c>
    </row>
    <row r="2263" spans="1:23" x14ac:dyDescent="0.2">
      <c r="A2263" t="s">
        <v>2297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>
        <f t="shared" si="70"/>
        <v>0</v>
      </c>
      <c r="W2263" t="str">
        <f t="shared" si="71"/>
        <v>Loyal</v>
      </c>
    </row>
    <row r="2264" spans="1:23" x14ac:dyDescent="0.2">
      <c r="A2264" t="s">
        <v>2298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 t="shared" si="70"/>
        <v>1</v>
      </c>
      <c r="W2264" t="str">
        <f t="shared" si="71"/>
        <v>New</v>
      </c>
    </row>
    <row r="2265" spans="1:23" x14ac:dyDescent="0.2">
      <c r="A2265" t="s">
        <v>2299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>
        <f t="shared" si="70"/>
        <v>1</v>
      </c>
      <c r="W2265" t="str">
        <f t="shared" si="71"/>
        <v>New</v>
      </c>
    </row>
    <row r="2266" spans="1:23" x14ac:dyDescent="0.2">
      <c r="A2266" t="s">
        <v>2300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>
        <f t="shared" si="70"/>
        <v>0</v>
      </c>
      <c r="W2266" t="str">
        <f t="shared" si="71"/>
        <v>Loyal</v>
      </c>
    </row>
    <row r="2267" spans="1:23" x14ac:dyDescent="0.2">
      <c r="A2267" t="s">
        <v>2301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>
        <f t="shared" si="70"/>
        <v>1</v>
      </c>
      <c r="W2267" t="str">
        <f t="shared" si="71"/>
        <v>New</v>
      </c>
    </row>
    <row r="2268" spans="1:23" x14ac:dyDescent="0.2">
      <c r="A2268" t="s">
        <v>2302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>
        <f t="shared" si="70"/>
        <v>0</v>
      </c>
      <c r="W2268" t="str">
        <f t="shared" si="71"/>
        <v>Loyal</v>
      </c>
    </row>
    <row r="2269" spans="1:23" x14ac:dyDescent="0.2">
      <c r="A2269" t="s">
        <v>2303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>
        <f t="shared" si="70"/>
        <v>0</v>
      </c>
      <c r="W2269" t="str">
        <f t="shared" si="71"/>
        <v>Loyal</v>
      </c>
    </row>
    <row r="2270" spans="1:23" x14ac:dyDescent="0.2">
      <c r="A2270" t="s">
        <v>2304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>
        <f t="shared" si="70"/>
        <v>0</v>
      </c>
      <c r="W2270" t="str">
        <f t="shared" si="71"/>
        <v>Loyal</v>
      </c>
    </row>
    <row r="2271" spans="1:23" x14ac:dyDescent="0.2">
      <c r="A2271" t="s">
        <v>2305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>
        <f t="shared" si="70"/>
        <v>1</v>
      </c>
      <c r="W2271" t="str">
        <f t="shared" si="71"/>
        <v>New</v>
      </c>
    </row>
    <row r="2272" spans="1:23" x14ac:dyDescent="0.2">
      <c r="A2272" t="s">
        <v>2306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 t="shared" si="70"/>
        <v>1</v>
      </c>
      <c r="W2272" t="str">
        <f t="shared" si="71"/>
        <v>New</v>
      </c>
    </row>
    <row r="2273" spans="1:23" x14ac:dyDescent="0.2">
      <c r="A2273" t="s">
        <v>2307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 t="shared" si="70"/>
        <v>0</v>
      </c>
      <c r="W2273" t="str">
        <f t="shared" si="71"/>
        <v>Loyal</v>
      </c>
    </row>
    <row r="2274" spans="1:23" x14ac:dyDescent="0.2">
      <c r="A2274" t="s">
        <v>2308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 t="shared" si="70"/>
        <v>0</v>
      </c>
      <c r="W2274" t="str">
        <f t="shared" si="71"/>
        <v>New</v>
      </c>
    </row>
    <row r="2275" spans="1:23" x14ac:dyDescent="0.2">
      <c r="A2275" t="s">
        <v>2309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>
        <f t="shared" si="70"/>
        <v>0</v>
      </c>
      <c r="W2275" t="str">
        <f t="shared" si="71"/>
        <v>Mid</v>
      </c>
    </row>
    <row r="2276" spans="1:23" x14ac:dyDescent="0.2">
      <c r="A2276" t="s">
        <v>2310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 t="shared" si="70"/>
        <v>1</v>
      </c>
      <c r="W2276" t="str">
        <f t="shared" si="71"/>
        <v>Mid</v>
      </c>
    </row>
    <row r="2277" spans="1:23" x14ac:dyDescent="0.2">
      <c r="A2277" t="s">
        <v>2311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 t="shared" si="70"/>
        <v>1</v>
      </c>
      <c r="W2277" t="str">
        <f t="shared" si="71"/>
        <v>New</v>
      </c>
    </row>
    <row r="2278" spans="1:23" x14ac:dyDescent="0.2">
      <c r="A2278" t="s">
        <v>2312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 t="shared" si="70"/>
        <v>0</v>
      </c>
      <c r="W2278" t="str">
        <f t="shared" si="71"/>
        <v>Loyal</v>
      </c>
    </row>
    <row r="2279" spans="1:23" x14ac:dyDescent="0.2">
      <c r="A2279" t="s">
        <v>2313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 t="shared" si="70"/>
        <v>1</v>
      </c>
      <c r="W2279" t="str">
        <f t="shared" si="71"/>
        <v>Loyal</v>
      </c>
    </row>
    <row r="2280" spans="1:23" x14ac:dyDescent="0.2">
      <c r="A2280" t="s">
        <v>2314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 t="shared" si="70"/>
        <v>0</v>
      </c>
      <c r="W2280" t="str">
        <f t="shared" si="71"/>
        <v>New</v>
      </c>
    </row>
    <row r="2281" spans="1:23" x14ac:dyDescent="0.2">
      <c r="A2281" t="s">
        <v>2315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>
        <f t="shared" si="70"/>
        <v>0</v>
      </c>
      <c r="W2281" t="str">
        <f t="shared" si="71"/>
        <v>Loyal</v>
      </c>
    </row>
    <row r="2282" spans="1:23" x14ac:dyDescent="0.2">
      <c r="A2282" t="s">
        <v>2316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>
        <f t="shared" si="70"/>
        <v>0</v>
      </c>
      <c r="W2282" t="str">
        <f t="shared" si="71"/>
        <v>New</v>
      </c>
    </row>
    <row r="2283" spans="1:23" x14ac:dyDescent="0.2">
      <c r="A2283" t="s">
        <v>2317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>
        <f t="shared" si="70"/>
        <v>1</v>
      </c>
      <c r="W2283" t="str">
        <f t="shared" si="71"/>
        <v>Mid</v>
      </c>
    </row>
    <row r="2284" spans="1:23" x14ac:dyDescent="0.2">
      <c r="A2284" t="s">
        <v>2318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>
        <f t="shared" si="70"/>
        <v>1</v>
      </c>
      <c r="W2284" t="str">
        <f t="shared" si="71"/>
        <v>Loyal</v>
      </c>
    </row>
    <row r="2285" spans="1:23" x14ac:dyDescent="0.2">
      <c r="A2285" t="s">
        <v>2319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>
        <f t="shared" si="70"/>
        <v>1</v>
      </c>
      <c r="W2285" t="str">
        <f t="shared" si="71"/>
        <v>New</v>
      </c>
    </row>
    <row r="2286" spans="1:23" x14ac:dyDescent="0.2">
      <c r="A2286" t="s">
        <v>2320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>
        <f t="shared" si="70"/>
        <v>0</v>
      </c>
      <c r="W2286" t="str">
        <f t="shared" si="71"/>
        <v>New</v>
      </c>
    </row>
    <row r="2287" spans="1:23" x14ac:dyDescent="0.2">
      <c r="A2287" t="s">
        <v>2321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 t="shared" si="70"/>
        <v>1</v>
      </c>
      <c r="W2287" t="str">
        <f t="shared" si="71"/>
        <v>Loyal</v>
      </c>
    </row>
    <row r="2288" spans="1:23" x14ac:dyDescent="0.2">
      <c r="A2288" t="s">
        <v>2322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>
        <f t="shared" si="70"/>
        <v>0</v>
      </c>
      <c r="W2288" t="str">
        <f t="shared" si="71"/>
        <v>New</v>
      </c>
    </row>
    <row r="2289" spans="1:23" x14ac:dyDescent="0.2">
      <c r="A2289" t="s">
        <v>2323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>
        <f t="shared" si="70"/>
        <v>1</v>
      </c>
      <c r="W2289" t="str">
        <f t="shared" si="71"/>
        <v>Loyal</v>
      </c>
    </row>
    <row r="2290" spans="1:23" x14ac:dyDescent="0.2">
      <c r="A2290" t="s">
        <v>2324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>
        <f t="shared" si="70"/>
        <v>0</v>
      </c>
      <c r="W2290" t="str">
        <f t="shared" si="71"/>
        <v>New</v>
      </c>
    </row>
    <row r="2291" spans="1:23" x14ac:dyDescent="0.2">
      <c r="A2291" t="s">
        <v>2325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>
        <f t="shared" si="70"/>
        <v>0</v>
      </c>
      <c r="W2291" t="str">
        <f t="shared" si="71"/>
        <v>Loyal</v>
      </c>
    </row>
    <row r="2292" spans="1:23" x14ac:dyDescent="0.2">
      <c r="A2292" t="s">
        <v>2326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>
        <f t="shared" si="70"/>
        <v>1</v>
      </c>
      <c r="W2292" t="str">
        <f t="shared" si="71"/>
        <v>Mid</v>
      </c>
    </row>
    <row r="2293" spans="1:23" x14ac:dyDescent="0.2">
      <c r="A2293" t="s">
        <v>2327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 t="shared" si="70"/>
        <v>1</v>
      </c>
      <c r="W2293" t="str">
        <f t="shared" si="71"/>
        <v>New</v>
      </c>
    </row>
    <row r="2294" spans="1:23" x14ac:dyDescent="0.2">
      <c r="A2294" t="s">
        <v>2328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>
        <f t="shared" si="70"/>
        <v>0</v>
      </c>
      <c r="W2294" t="str">
        <f t="shared" si="71"/>
        <v>Loyal</v>
      </c>
    </row>
    <row r="2295" spans="1:23" x14ac:dyDescent="0.2">
      <c r="A2295" t="s">
        <v>2329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>
        <f t="shared" si="70"/>
        <v>0</v>
      </c>
      <c r="W2295" t="str">
        <f t="shared" si="71"/>
        <v>Loyal</v>
      </c>
    </row>
    <row r="2296" spans="1:23" x14ac:dyDescent="0.2">
      <c r="A2296" t="s">
        <v>2330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 t="shared" si="70"/>
        <v>1</v>
      </c>
      <c r="W2296" t="str">
        <f t="shared" si="71"/>
        <v>New</v>
      </c>
    </row>
    <row r="2297" spans="1:23" x14ac:dyDescent="0.2">
      <c r="A2297" t="s">
        <v>2331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 t="shared" si="70"/>
        <v>1</v>
      </c>
      <c r="W2297" t="str">
        <f t="shared" si="71"/>
        <v>New</v>
      </c>
    </row>
    <row r="2298" spans="1:23" x14ac:dyDescent="0.2">
      <c r="A2298" t="s">
        <v>2332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 t="shared" si="70"/>
        <v>0</v>
      </c>
      <c r="W2298" t="str">
        <f t="shared" si="71"/>
        <v>New</v>
      </c>
    </row>
    <row r="2299" spans="1:23" x14ac:dyDescent="0.2">
      <c r="A2299" t="s">
        <v>2333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 t="shared" si="70"/>
        <v>1</v>
      </c>
      <c r="W2299" t="str">
        <f t="shared" si="71"/>
        <v>Loyal</v>
      </c>
    </row>
    <row r="2300" spans="1:23" x14ac:dyDescent="0.2">
      <c r="A2300" t="s">
        <v>2334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>
        <f t="shared" si="70"/>
        <v>0</v>
      </c>
      <c r="W2300" t="str">
        <f t="shared" si="71"/>
        <v>Loyal</v>
      </c>
    </row>
    <row r="2301" spans="1:23" x14ac:dyDescent="0.2">
      <c r="A2301" t="s">
        <v>2335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>
        <f t="shared" si="70"/>
        <v>0</v>
      </c>
      <c r="W2301" t="str">
        <f t="shared" si="71"/>
        <v>Loyal</v>
      </c>
    </row>
    <row r="2302" spans="1:23" x14ac:dyDescent="0.2">
      <c r="A2302" t="s">
        <v>2336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>
        <f t="shared" si="70"/>
        <v>1</v>
      </c>
      <c r="W2302" t="str">
        <f t="shared" si="71"/>
        <v>Loyal</v>
      </c>
    </row>
    <row r="2303" spans="1:23" x14ac:dyDescent="0.2">
      <c r="A2303" t="s">
        <v>2337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 t="shared" si="70"/>
        <v>0</v>
      </c>
      <c r="W2303" t="str">
        <f t="shared" si="71"/>
        <v>New</v>
      </c>
    </row>
    <row r="2304" spans="1:23" x14ac:dyDescent="0.2">
      <c r="A2304" t="s">
        <v>2338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>
        <f t="shared" si="70"/>
        <v>0</v>
      </c>
      <c r="W2304" t="str">
        <f t="shared" si="71"/>
        <v>Loyal</v>
      </c>
    </row>
    <row r="2305" spans="1:23" x14ac:dyDescent="0.2">
      <c r="A2305" t="s">
        <v>2339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 t="shared" si="70"/>
        <v>1</v>
      </c>
      <c r="W2305" t="str">
        <f t="shared" si="71"/>
        <v>New</v>
      </c>
    </row>
    <row r="2306" spans="1:23" x14ac:dyDescent="0.2">
      <c r="A2306" t="s">
        <v>2340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>
        <f t="shared" ref="V2306:V2369" si="72">IF(U2306="Yes", 1, 0)</f>
        <v>0</v>
      </c>
      <c r="W2306" t="str">
        <f t="shared" ref="W2306:W2369" si="73">IF(F2306&lt;=12, "New", IF(F2306&lt;=36, "Mid", "Loyal"))</f>
        <v>Loyal</v>
      </c>
    </row>
    <row r="2307" spans="1:23" x14ac:dyDescent="0.2">
      <c r="A2307" t="s">
        <v>2341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>
        <f t="shared" si="72"/>
        <v>0</v>
      </c>
      <c r="W2307" t="str">
        <f t="shared" si="73"/>
        <v>Mid</v>
      </c>
    </row>
    <row r="2308" spans="1:23" x14ac:dyDescent="0.2">
      <c r="A2308" t="s">
        <v>2342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 t="shared" si="72"/>
        <v>0</v>
      </c>
      <c r="W2308" t="str">
        <f t="shared" si="73"/>
        <v>New</v>
      </c>
    </row>
    <row r="2309" spans="1:23" x14ac:dyDescent="0.2">
      <c r="A2309" t="s">
        <v>2343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>
        <f t="shared" si="72"/>
        <v>0</v>
      </c>
      <c r="W2309" t="str">
        <f t="shared" si="73"/>
        <v>New</v>
      </c>
    </row>
    <row r="2310" spans="1:23" x14ac:dyDescent="0.2">
      <c r="A2310" t="s">
        <v>2344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>
        <f t="shared" si="72"/>
        <v>0</v>
      </c>
      <c r="W2310" t="str">
        <f t="shared" si="73"/>
        <v>Loyal</v>
      </c>
    </row>
    <row r="2311" spans="1:23" x14ac:dyDescent="0.2">
      <c r="A2311" t="s">
        <v>2345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>
        <f t="shared" si="72"/>
        <v>0</v>
      </c>
      <c r="W2311" t="str">
        <f t="shared" si="73"/>
        <v>Loyal</v>
      </c>
    </row>
    <row r="2312" spans="1:23" x14ac:dyDescent="0.2">
      <c r="A2312" t="s">
        <v>2346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>
        <f t="shared" si="72"/>
        <v>0</v>
      </c>
      <c r="W2312" t="str">
        <f t="shared" si="73"/>
        <v>Loyal</v>
      </c>
    </row>
    <row r="2313" spans="1:23" x14ac:dyDescent="0.2">
      <c r="A2313" t="s">
        <v>2347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 t="shared" si="72"/>
        <v>0</v>
      </c>
      <c r="W2313" t="str">
        <f t="shared" si="73"/>
        <v>Loyal</v>
      </c>
    </row>
    <row r="2314" spans="1:23" x14ac:dyDescent="0.2">
      <c r="A2314" t="s">
        <v>2348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>
        <f t="shared" si="72"/>
        <v>0</v>
      </c>
      <c r="W2314" t="str">
        <f t="shared" si="73"/>
        <v>Mid</v>
      </c>
    </row>
    <row r="2315" spans="1:23" x14ac:dyDescent="0.2">
      <c r="A2315" t="s">
        <v>2349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>
        <f t="shared" si="72"/>
        <v>0</v>
      </c>
      <c r="W2315" t="str">
        <f t="shared" si="73"/>
        <v>Loyal</v>
      </c>
    </row>
    <row r="2316" spans="1:23" x14ac:dyDescent="0.2">
      <c r="A2316" t="s">
        <v>2350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>
        <f t="shared" si="72"/>
        <v>0</v>
      </c>
      <c r="W2316" t="str">
        <f t="shared" si="73"/>
        <v>Loyal</v>
      </c>
    </row>
    <row r="2317" spans="1:23" x14ac:dyDescent="0.2">
      <c r="A2317" t="s">
        <v>2351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>
        <f t="shared" si="72"/>
        <v>0</v>
      </c>
      <c r="W2317" t="str">
        <f t="shared" si="73"/>
        <v>Mid</v>
      </c>
    </row>
    <row r="2318" spans="1:23" x14ac:dyDescent="0.2">
      <c r="A2318" t="s">
        <v>2352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>
        <f t="shared" si="72"/>
        <v>0</v>
      </c>
      <c r="W2318" t="str">
        <f t="shared" si="73"/>
        <v>New</v>
      </c>
    </row>
    <row r="2319" spans="1:23" x14ac:dyDescent="0.2">
      <c r="A2319" t="s">
        <v>2353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>
        <f t="shared" si="72"/>
        <v>0</v>
      </c>
      <c r="W2319" t="str">
        <f t="shared" si="73"/>
        <v>Loyal</v>
      </c>
    </row>
    <row r="2320" spans="1:23" x14ac:dyDescent="0.2">
      <c r="A2320" t="s">
        <v>2354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>
        <f t="shared" si="72"/>
        <v>0</v>
      </c>
      <c r="W2320" t="str">
        <f t="shared" si="73"/>
        <v>Loyal</v>
      </c>
    </row>
    <row r="2321" spans="1:23" x14ac:dyDescent="0.2">
      <c r="A2321" t="s">
        <v>2355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 t="shared" si="72"/>
        <v>0</v>
      </c>
      <c r="W2321" t="str">
        <f t="shared" si="73"/>
        <v>New</v>
      </c>
    </row>
    <row r="2322" spans="1:23" x14ac:dyDescent="0.2">
      <c r="A2322" t="s">
        <v>2356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>
        <f t="shared" si="72"/>
        <v>0</v>
      </c>
      <c r="W2322" t="str">
        <f t="shared" si="73"/>
        <v>Loyal</v>
      </c>
    </row>
    <row r="2323" spans="1:23" x14ac:dyDescent="0.2">
      <c r="A2323" t="s">
        <v>2357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>
        <f t="shared" si="72"/>
        <v>0</v>
      </c>
      <c r="W2323" t="str">
        <f t="shared" si="73"/>
        <v>Loyal</v>
      </c>
    </row>
    <row r="2324" spans="1:23" x14ac:dyDescent="0.2">
      <c r="A2324" t="s">
        <v>2358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>
        <f t="shared" si="72"/>
        <v>0</v>
      </c>
      <c r="W2324" t="str">
        <f t="shared" si="73"/>
        <v>Loyal</v>
      </c>
    </row>
    <row r="2325" spans="1:23" x14ac:dyDescent="0.2">
      <c r="A2325" t="s">
        <v>2359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>
        <f t="shared" si="72"/>
        <v>1</v>
      </c>
      <c r="W2325" t="str">
        <f t="shared" si="73"/>
        <v>Mid</v>
      </c>
    </row>
    <row r="2326" spans="1:23" x14ac:dyDescent="0.2">
      <c r="A2326" t="s">
        <v>2360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 t="shared" si="72"/>
        <v>1</v>
      </c>
      <c r="W2326" t="str">
        <f t="shared" si="73"/>
        <v>Mid</v>
      </c>
    </row>
    <row r="2327" spans="1:23" x14ac:dyDescent="0.2">
      <c r="A2327" t="s">
        <v>2361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 t="shared" si="72"/>
        <v>0</v>
      </c>
      <c r="W2327" t="str">
        <f t="shared" si="73"/>
        <v>New</v>
      </c>
    </row>
    <row r="2328" spans="1:23" x14ac:dyDescent="0.2">
      <c r="A2328" t="s">
        <v>2362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>
        <f t="shared" si="72"/>
        <v>0</v>
      </c>
      <c r="W2328" t="str">
        <f t="shared" si="73"/>
        <v>Loyal</v>
      </c>
    </row>
    <row r="2329" spans="1:23" x14ac:dyDescent="0.2">
      <c r="A2329" t="s">
        <v>2363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>
        <f t="shared" si="72"/>
        <v>0</v>
      </c>
      <c r="W2329" t="str">
        <f t="shared" si="73"/>
        <v>Mid</v>
      </c>
    </row>
    <row r="2330" spans="1:23" x14ac:dyDescent="0.2">
      <c r="A2330" t="s">
        <v>2364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>
        <f t="shared" si="72"/>
        <v>0</v>
      </c>
      <c r="W2330" t="str">
        <f t="shared" si="73"/>
        <v>Mid</v>
      </c>
    </row>
    <row r="2331" spans="1:23" x14ac:dyDescent="0.2">
      <c r="A2331" t="s">
        <v>2365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 t="shared" si="72"/>
        <v>0</v>
      </c>
      <c r="W2331" t="str">
        <f t="shared" si="73"/>
        <v>Loyal</v>
      </c>
    </row>
    <row r="2332" spans="1:23" x14ac:dyDescent="0.2">
      <c r="A2332" t="s">
        <v>2366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 t="shared" si="72"/>
        <v>0</v>
      </c>
      <c r="W2332" t="str">
        <f t="shared" si="73"/>
        <v>Mid</v>
      </c>
    </row>
    <row r="2333" spans="1:23" x14ac:dyDescent="0.2">
      <c r="A2333" t="s">
        <v>2367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>
        <f t="shared" si="72"/>
        <v>0</v>
      </c>
      <c r="W2333" t="str">
        <f t="shared" si="73"/>
        <v>Mid</v>
      </c>
    </row>
    <row r="2334" spans="1:23" x14ac:dyDescent="0.2">
      <c r="A2334" t="s">
        <v>2368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>
        <f t="shared" si="72"/>
        <v>0</v>
      </c>
      <c r="W2334" t="str">
        <f t="shared" si="73"/>
        <v>Loyal</v>
      </c>
    </row>
    <row r="2335" spans="1:23" x14ac:dyDescent="0.2">
      <c r="A2335" t="s">
        <v>2369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>
        <f t="shared" si="72"/>
        <v>0</v>
      </c>
      <c r="W2335" t="str">
        <f t="shared" si="73"/>
        <v>Loyal</v>
      </c>
    </row>
    <row r="2336" spans="1:23" x14ac:dyDescent="0.2">
      <c r="A2336" t="s">
        <v>2370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>
        <f t="shared" si="72"/>
        <v>0</v>
      </c>
      <c r="W2336" t="str">
        <f t="shared" si="73"/>
        <v>Mid</v>
      </c>
    </row>
    <row r="2337" spans="1:23" x14ac:dyDescent="0.2">
      <c r="A2337" t="s">
        <v>2371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>
        <f t="shared" si="72"/>
        <v>0</v>
      </c>
      <c r="W2337" t="str">
        <f t="shared" si="73"/>
        <v>New</v>
      </c>
    </row>
    <row r="2338" spans="1:23" x14ac:dyDescent="0.2">
      <c r="A2338" t="s">
        <v>2372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>
        <f t="shared" si="72"/>
        <v>1</v>
      </c>
      <c r="W2338" t="str">
        <f t="shared" si="73"/>
        <v>Mid</v>
      </c>
    </row>
    <row r="2339" spans="1:23" x14ac:dyDescent="0.2">
      <c r="A2339" t="s">
        <v>2373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>
        <f t="shared" si="72"/>
        <v>1</v>
      </c>
      <c r="W2339" t="str">
        <f t="shared" si="73"/>
        <v>Loyal</v>
      </c>
    </row>
    <row r="2340" spans="1:23" x14ac:dyDescent="0.2">
      <c r="A2340" t="s">
        <v>2374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>
        <f t="shared" si="72"/>
        <v>0</v>
      </c>
      <c r="W2340" t="str">
        <f t="shared" si="73"/>
        <v>Loyal</v>
      </c>
    </row>
    <row r="2341" spans="1:23" x14ac:dyDescent="0.2">
      <c r="A2341" t="s">
        <v>2375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 t="shared" si="72"/>
        <v>1</v>
      </c>
      <c r="W2341" t="str">
        <f t="shared" si="73"/>
        <v>Mid</v>
      </c>
    </row>
    <row r="2342" spans="1:23" x14ac:dyDescent="0.2">
      <c r="A2342" t="s">
        <v>2376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>
        <f t="shared" si="72"/>
        <v>0</v>
      </c>
      <c r="W2342" t="str">
        <f t="shared" si="73"/>
        <v>Loyal</v>
      </c>
    </row>
    <row r="2343" spans="1:23" x14ac:dyDescent="0.2">
      <c r="A2343" t="s">
        <v>2377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>
        <f t="shared" si="72"/>
        <v>0</v>
      </c>
      <c r="W2343" t="str">
        <f t="shared" si="73"/>
        <v>Loyal</v>
      </c>
    </row>
    <row r="2344" spans="1:23" x14ac:dyDescent="0.2">
      <c r="A2344" t="s">
        <v>2378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>
        <f t="shared" si="72"/>
        <v>0</v>
      </c>
      <c r="W2344" t="str">
        <f t="shared" si="73"/>
        <v>Mid</v>
      </c>
    </row>
    <row r="2345" spans="1:23" x14ac:dyDescent="0.2">
      <c r="A2345" t="s">
        <v>2379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>
        <f t="shared" si="72"/>
        <v>0</v>
      </c>
      <c r="W2345" t="str">
        <f t="shared" si="73"/>
        <v>New</v>
      </c>
    </row>
    <row r="2346" spans="1:23" x14ac:dyDescent="0.2">
      <c r="A2346" t="s">
        <v>2380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>
        <f t="shared" si="72"/>
        <v>0</v>
      </c>
      <c r="W2346" t="str">
        <f t="shared" si="73"/>
        <v>Mid</v>
      </c>
    </row>
    <row r="2347" spans="1:23" x14ac:dyDescent="0.2">
      <c r="A2347" t="s">
        <v>2381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>
        <f t="shared" si="72"/>
        <v>0</v>
      </c>
      <c r="W2347" t="str">
        <f t="shared" si="73"/>
        <v>New</v>
      </c>
    </row>
    <row r="2348" spans="1:23" x14ac:dyDescent="0.2">
      <c r="A2348" t="s">
        <v>2382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>
        <f t="shared" si="72"/>
        <v>0</v>
      </c>
      <c r="W2348" t="str">
        <f t="shared" si="73"/>
        <v>Loyal</v>
      </c>
    </row>
    <row r="2349" spans="1:23" x14ac:dyDescent="0.2">
      <c r="A2349" t="s">
        <v>2383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>
        <f t="shared" si="72"/>
        <v>0</v>
      </c>
      <c r="W2349" t="str">
        <f t="shared" si="73"/>
        <v>New</v>
      </c>
    </row>
    <row r="2350" spans="1:23" x14ac:dyDescent="0.2">
      <c r="A2350" t="s">
        <v>2384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>
        <f t="shared" si="72"/>
        <v>0</v>
      </c>
      <c r="W2350" t="str">
        <f t="shared" si="73"/>
        <v>Loyal</v>
      </c>
    </row>
    <row r="2351" spans="1:23" x14ac:dyDescent="0.2">
      <c r="A2351" t="s">
        <v>2385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>
        <f t="shared" si="72"/>
        <v>0</v>
      </c>
      <c r="W2351" t="str">
        <f t="shared" si="73"/>
        <v>Loyal</v>
      </c>
    </row>
    <row r="2352" spans="1:23" x14ac:dyDescent="0.2">
      <c r="A2352" t="s">
        <v>2386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 t="shared" si="72"/>
        <v>0</v>
      </c>
      <c r="W2352" t="str">
        <f t="shared" si="73"/>
        <v>New</v>
      </c>
    </row>
    <row r="2353" spans="1:23" x14ac:dyDescent="0.2">
      <c r="A2353" t="s">
        <v>2387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>
        <f t="shared" si="72"/>
        <v>0</v>
      </c>
      <c r="W2353" t="str">
        <f t="shared" si="73"/>
        <v>Loyal</v>
      </c>
    </row>
    <row r="2354" spans="1:23" x14ac:dyDescent="0.2">
      <c r="A2354" t="s">
        <v>2388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>
        <f t="shared" si="72"/>
        <v>0</v>
      </c>
      <c r="W2354" t="str">
        <f t="shared" si="73"/>
        <v>New</v>
      </c>
    </row>
    <row r="2355" spans="1:23" x14ac:dyDescent="0.2">
      <c r="A2355" t="s">
        <v>2389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 t="shared" si="72"/>
        <v>0</v>
      </c>
      <c r="W2355" t="str">
        <f t="shared" si="73"/>
        <v>New</v>
      </c>
    </row>
    <row r="2356" spans="1:23" x14ac:dyDescent="0.2">
      <c r="A2356" t="s">
        <v>2390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>
        <f t="shared" si="72"/>
        <v>0</v>
      </c>
      <c r="W2356" t="str">
        <f t="shared" si="73"/>
        <v>New</v>
      </c>
    </row>
    <row r="2357" spans="1:23" x14ac:dyDescent="0.2">
      <c r="A2357" t="s">
        <v>2391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>
        <f t="shared" si="72"/>
        <v>0</v>
      </c>
      <c r="W2357" t="str">
        <f t="shared" si="73"/>
        <v>Loyal</v>
      </c>
    </row>
    <row r="2358" spans="1:23" x14ac:dyDescent="0.2">
      <c r="A2358" t="s">
        <v>2392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>
        <f t="shared" si="72"/>
        <v>0</v>
      </c>
      <c r="W2358" t="str">
        <f t="shared" si="73"/>
        <v>Loyal</v>
      </c>
    </row>
    <row r="2359" spans="1:23" x14ac:dyDescent="0.2">
      <c r="A2359" t="s">
        <v>2393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>
        <f t="shared" si="72"/>
        <v>0</v>
      </c>
      <c r="W2359" t="str">
        <f t="shared" si="73"/>
        <v>Loyal</v>
      </c>
    </row>
    <row r="2360" spans="1:23" x14ac:dyDescent="0.2">
      <c r="A2360" t="s">
        <v>2394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 t="shared" si="72"/>
        <v>0</v>
      </c>
      <c r="W2360" t="str">
        <f t="shared" si="73"/>
        <v>Loyal</v>
      </c>
    </row>
    <row r="2361" spans="1:23" x14ac:dyDescent="0.2">
      <c r="A2361" t="s">
        <v>2395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>
        <f t="shared" si="72"/>
        <v>0</v>
      </c>
      <c r="W2361" t="str">
        <f t="shared" si="73"/>
        <v>Mid</v>
      </c>
    </row>
    <row r="2362" spans="1:23" x14ac:dyDescent="0.2">
      <c r="A2362" t="s">
        <v>2396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>
        <f t="shared" si="72"/>
        <v>0</v>
      </c>
      <c r="W2362" t="str">
        <f t="shared" si="73"/>
        <v>Loyal</v>
      </c>
    </row>
    <row r="2363" spans="1:23" x14ac:dyDescent="0.2">
      <c r="A2363" t="s">
        <v>2397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>
        <f t="shared" si="72"/>
        <v>1</v>
      </c>
      <c r="W2363" t="str">
        <f t="shared" si="73"/>
        <v>New</v>
      </c>
    </row>
    <row r="2364" spans="1:23" x14ac:dyDescent="0.2">
      <c r="A2364" t="s">
        <v>2398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 t="shared" si="72"/>
        <v>0</v>
      </c>
      <c r="W2364" t="str">
        <f t="shared" si="73"/>
        <v>Loyal</v>
      </c>
    </row>
    <row r="2365" spans="1:23" x14ac:dyDescent="0.2">
      <c r="A2365" t="s">
        <v>2399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 t="shared" si="72"/>
        <v>0</v>
      </c>
      <c r="W2365" t="str">
        <f t="shared" si="73"/>
        <v>New</v>
      </c>
    </row>
    <row r="2366" spans="1:23" x14ac:dyDescent="0.2">
      <c r="A2366" t="s">
        <v>2400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 t="shared" si="72"/>
        <v>0</v>
      </c>
      <c r="W2366" t="str">
        <f t="shared" si="73"/>
        <v>Mid</v>
      </c>
    </row>
    <row r="2367" spans="1:23" x14ac:dyDescent="0.2">
      <c r="A2367" t="s">
        <v>2401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>
        <f t="shared" si="72"/>
        <v>0</v>
      </c>
      <c r="W2367" t="str">
        <f t="shared" si="73"/>
        <v>Mid</v>
      </c>
    </row>
    <row r="2368" spans="1:23" x14ac:dyDescent="0.2">
      <c r="A2368" t="s">
        <v>2402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 t="shared" si="72"/>
        <v>1</v>
      </c>
      <c r="W2368" t="str">
        <f t="shared" si="73"/>
        <v>New</v>
      </c>
    </row>
    <row r="2369" spans="1:23" x14ac:dyDescent="0.2">
      <c r="A2369" t="s">
        <v>2403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>
        <f t="shared" si="72"/>
        <v>1</v>
      </c>
      <c r="W2369" t="str">
        <f t="shared" si="73"/>
        <v>New</v>
      </c>
    </row>
    <row r="2370" spans="1:23" x14ac:dyDescent="0.2">
      <c r="A2370" t="s">
        <v>2404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>
        <f t="shared" ref="V2370:V2433" si="74">IF(U2370="Yes", 1, 0)</f>
        <v>0</v>
      </c>
      <c r="W2370" t="str">
        <f t="shared" ref="W2370:W2433" si="75">IF(F2370&lt;=12, "New", IF(F2370&lt;=36, "Mid", "Loyal"))</f>
        <v>Loyal</v>
      </c>
    </row>
    <row r="2371" spans="1:23" x14ac:dyDescent="0.2">
      <c r="A2371" t="s">
        <v>2405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>
        <f t="shared" si="74"/>
        <v>0</v>
      </c>
      <c r="W2371" t="str">
        <f t="shared" si="75"/>
        <v>Loyal</v>
      </c>
    </row>
    <row r="2372" spans="1:23" x14ac:dyDescent="0.2">
      <c r="A2372" t="s">
        <v>2406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>
        <f t="shared" si="74"/>
        <v>0</v>
      </c>
      <c r="W2372" t="str">
        <f t="shared" si="75"/>
        <v>Loyal</v>
      </c>
    </row>
    <row r="2373" spans="1:23" x14ac:dyDescent="0.2">
      <c r="A2373" t="s">
        <v>2407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 t="shared" si="74"/>
        <v>0</v>
      </c>
      <c r="W2373" t="str">
        <f t="shared" si="75"/>
        <v>New</v>
      </c>
    </row>
    <row r="2374" spans="1:23" x14ac:dyDescent="0.2">
      <c r="A2374" t="s">
        <v>2408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>
        <f t="shared" si="74"/>
        <v>0</v>
      </c>
      <c r="W2374" t="str">
        <f t="shared" si="75"/>
        <v>Loyal</v>
      </c>
    </row>
    <row r="2375" spans="1:23" x14ac:dyDescent="0.2">
      <c r="A2375" t="s">
        <v>2409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>
        <f t="shared" si="74"/>
        <v>0</v>
      </c>
      <c r="W2375" t="str">
        <f t="shared" si="75"/>
        <v>Loyal</v>
      </c>
    </row>
    <row r="2376" spans="1:23" x14ac:dyDescent="0.2">
      <c r="A2376" t="s">
        <v>2410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>
        <f t="shared" si="74"/>
        <v>0</v>
      </c>
      <c r="W2376" t="str">
        <f t="shared" si="75"/>
        <v>New</v>
      </c>
    </row>
    <row r="2377" spans="1:23" x14ac:dyDescent="0.2">
      <c r="A2377" t="s">
        <v>2411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>
        <f t="shared" si="74"/>
        <v>0</v>
      </c>
      <c r="W2377" t="str">
        <f t="shared" si="75"/>
        <v>Loyal</v>
      </c>
    </row>
    <row r="2378" spans="1:23" x14ac:dyDescent="0.2">
      <c r="A2378" t="s">
        <v>2412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 t="shared" si="74"/>
        <v>0</v>
      </c>
      <c r="W2378" t="str">
        <f t="shared" si="75"/>
        <v>New</v>
      </c>
    </row>
    <row r="2379" spans="1:23" x14ac:dyDescent="0.2">
      <c r="A2379" t="s">
        <v>2413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 t="shared" si="74"/>
        <v>0</v>
      </c>
      <c r="W2379" t="str">
        <f t="shared" si="75"/>
        <v>Loyal</v>
      </c>
    </row>
    <row r="2380" spans="1:23" x14ac:dyDescent="0.2">
      <c r="A2380" t="s">
        <v>2414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 t="shared" si="74"/>
        <v>1</v>
      </c>
      <c r="W2380" t="str">
        <f t="shared" si="75"/>
        <v>Mid</v>
      </c>
    </row>
    <row r="2381" spans="1:23" x14ac:dyDescent="0.2">
      <c r="A2381" t="s">
        <v>2415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>
        <f t="shared" si="74"/>
        <v>1</v>
      </c>
      <c r="W2381" t="str">
        <f t="shared" si="75"/>
        <v>Mid</v>
      </c>
    </row>
    <row r="2382" spans="1:23" x14ac:dyDescent="0.2">
      <c r="A2382" t="s">
        <v>2416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>
        <f t="shared" si="74"/>
        <v>0</v>
      </c>
      <c r="W2382" t="str">
        <f t="shared" si="75"/>
        <v>Loyal</v>
      </c>
    </row>
    <row r="2383" spans="1:23" x14ac:dyDescent="0.2">
      <c r="A2383" t="s">
        <v>2417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>
        <f t="shared" si="74"/>
        <v>0</v>
      </c>
      <c r="W2383" t="str">
        <f t="shared" si="75"/>
        <v>New</v>
      </c>
    </row>
    <row r="2384" spans="1:23" x14ac:dyDescent="0.2">
      <c r="A2384" t="s">
        <v>2418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>
        <f t="shared" si="74"/>
        <v>0</v>
      </c>
      <c r="W2384" t="str">
        <f t="shared" si="75"/>
        <v>Mid</v>
      </c>
    </row>
    <row r="2385" spans="1:23" x14ac:dyDescent="0.2">
      <c r="A2385" t="s">
        <v>2419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 t="shared" si="74"/>
        <v>0</v>
      </c>
      <c r="W2385" t="str">
        <f t="shared" si="75"/>
        <v>Mid</v>
      </c>
    </row>
    <row r="2386" spans="1:23" x14ac:dyDescent="0.2">
      <c r="A2386" t="s">
        <v>2420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>
        <f t="shared" si="74"/>
        <v>0</v>
      </c>
      <c r="W2386" t="str">
        <f t="shared" si="75"/>
        <v>Loyal</v>
      </c>
    </row>
    <row r="2387" spans="1:23" x14ac:dyDescent="0.2">
      <c r="A2387" t="s">
        <v>2421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>
        <f t="shared" si="74"/>
        <v>0</v>
      </c>
      <c r="W2387" t="str">
        <f t="shared" si="75"/>
        <v>New</v>
      </c>
    </row>
    <row r="2388" spans="1:23" x14ac:dyDescent="0.2">
      <c r="A2388" t="s">
        <v>2422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>
        <f t="shared" si="74"/>
        <v>0</v>
      </c>
      <c r="W2388" t="str">
        <f t="shared" si="75"/>
        <v>Loyal</v>
      </c>
    </row>
    <row r="2389" spans="1:23" x14ac:dyDescent="0.2">
      <c r="A2389" t="s">
        <v>2423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 t="shared" si="74"/>
        <v>0</v>
      </c>
      <c r="W2389" t="str">
        <f t="shared" si="75"/>
        <v>New</v>
      </c>
    </row>
    <row r="2390" spans="1:23" x14ac:dyDescent="0.2">
      <c r="A2390" t="s">
        <v>2424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 t="shared" si="74"/>
        <v>0</v>
      </c>
      <c r="W2390" t="str">
        <f t="shared" si="75"/>
        <v>New</v>
      </c>
    </row>
    <row r="2391" spans="1:23" x14ac:dyDescent="0.2">
      <c r="A2391" t="s">
        <v>2425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 t="shared" si="74"/>
        <v>0</v>
      </c>
      <c r="W2391" t="str">
        <f t="shared" si="75"/>
        <v>Loyal</v>
      </c>
    </row>
    <row r="2392" spans="1:23" x14ac:dyDescent="0.2">
      <c r="A2392" t="s">
        <v>2426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 t="shared" si="74"/>
        <v>0</v>
      </c>
      <c r="W2392" t="str">
        <f t="shared" si="75"/>
        <v>New</v>
      </c>
    </row>
    <row r="2393" spans="1:23" x14ac:dyDescent="0.2">
      <c r="A2393" t="s">
        <v>2427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 t="shared" si="74"/>
        <v>0</v>
      </c>
      <c r="W2393" t="str">
        <f t="shared" si="75"/>
        <v>New</v>
      </c>
    </row>
    <row r="2394" spans="1:23" x14ac:dyDescent="0.2">
      <c r="A2394" t="s">
        <v>2428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>
        <f t="shared" si="74"/>
        <v>0</v>
      </c>
      <c r="W2394" t="str">
        <f t="shared" si="75"/>
        <v>Mid</v>
      </c>
    </row>
    <row r="2395" spans="1:23" x14ac:dyDescent="0.2">
      <c r="A2395" t="s">
        <v>2429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>
        <f t="shared" si="74"/>
        <v>1</v>
      </c>
      <c r="W2395" t="str">
        <f t="shared" si="75"/>
        <v>Mid</v>
      </c>
    </row>
    <row r="2396" spans="1:23" x14ac:dyDescent="0.2">
      <c r="A2396" t="s">
        <v>2430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>
        <f t="shared" si="74"/>
        <v>0</v>
      </c>
      <c r="W2396" t="str">
        <f t="shared" si="75"/>
        <v>Loyal</v>
      </c>
    </row>
    <row r="2397" spans="1:23" x14ac:dyDescent="0.2">
      <c r="A2397" t="s">
        <v>2431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 t="shared" si="74"/>
        <v>0</v>
      </c>
      <c r="W2397" t="str">
        <f t="shared" si="75"/>
        <v>Mid</v>
      </c>
    </row>
    <row r="2398" spans="1:23" x14ac:dyDescent="0.2">
      <c r="A2398" t="s">
        <v>2432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>
        <f t="shared" si="74"/>
        <v>0</v>
      </c>
      <c r="W2398" t="str">
        <f t="shared" si="75"/>
        <v>Loyal</v>
      </c>
    </row>
    <row r="2399" spans="1:23" x14ac:dyDescent="0.2">
      <c r="A2399" t="s">
        <v>2433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 t="shared" si="74"/>
        <v>1</v>
      </c>
      <c r="W2399" t="str">
        <f t="shared" si="75"/>
        <v>New</v>
      </c>
    </row>
    <row r="2400" spans="1:23" x14ac:dyDescent="0.2">
      <c r="A2400" t="s">
        <v>2434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>
        <f t="shared" si="74"/>
        <v>0</v>
      </c>
      <c r="W2400" t="str">
        <f t="shared" si="75"/>
        <v>New</v>
      </c>
    </row>
    <row r="2401" spans="1:23" x14ac:dyDescent="0.2">
      <c r="A2401" t="s">
        <v>2435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>
        <f t="shared" si="74"/>
        <v>0</v>
      </c>
      <c r="W2401" t="str">
        <f t="shared" si="75"/>
        <v>New</v>
      </c>
    </row>
    <row r="2402" spans="1:23" x14ac:dyDescent="0.2">
      <c r="A2402" t="s">
        <v>2436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>
        <f t="shared" si="74"/>
        <v>0</v>
      </c>
      <c r="W2402" t="str">
        <f t="shared" si="75"/>
        <v>New</v>
      </c>
    </row>
    <row r="2403" spans="1:23" x14ac:dyDescent="0.2">
      <c r="A2403" t="s">
        <v>2437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 t="shared" si="74"/>
        <v>0</v>
      </c>
      <c r="W2403" t="str">
        <f t="shared" si="75"/>
        <v>New</v>
      </c>
    </row>
    <row r="2404" spans="1:23" x14ac:dyDescent="0.2">
      <c r="A2404" t="s">
        <v>2438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>
        <f t="shared" si="74"/>
        <v>0</v>
      </c>
      <c r="W2404" t="str">
        <f t="shared" si="75"/>
        <v>New</v>
      </c>
    </row>
    <row r="2405" spans="1:23" x14ac:dyDescent="0.2">
      <c r="A2405" t="s">
        <v>2439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>
        <f t="shared" si="74"/>
        <v>0</v>
      </c>
      <c r="W2405" t="str">
        <f t="shared" si="75"/>
        <v>Loyal</v>
      </c>
    </row>
    <row r="2406" spans="1:23" x14ac:dyDescent="0.2">
      <c r="A2406" t="s">
        <v>2440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>
        <f t="shared" si="74"/>
        <v>0</v>
      </c>
      <c r="W2406" t="str">
        <f t="shared" si="75"/>
        <v>Loyal</v>
      </c>
    </row>
    <row r="2407" spans="1:23" x14ac:dyDescent="0.2">
      <c r="A2407" t="s">
        <v>2441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 t="shared" si="74"/>
        <v>1</v>
      </c>
      <c r="W2407" t="str">
        <f t="shared" si="75"/>
        <v>New</v>
      </c>
    </row>
    <row r="2408" spans="1:23" x14ac:dyDescent="0.2">
      <c r="A2408" t="s">
        <v>2442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 t="shared" si="74"/>
        <v>1</v>
      </c>
      <c r="W2408" t="str">
        <f t="shared" si="75"/>
        <v>New</v>
      </c>
    </row>
    <row r="2409" spans="1:23" x14ac:dyDescent="0.2">
      <c r="A2409" t="s">
        <v>2443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 t="shared" si="74"/>
        <v>1</v>
      </c>
      <c r="W2409" t="str">
        <f t="shared" si="75"/>
        <v>New</v>
      </c>
    </row>
    <row r="2410" spans="1:23" x14ac:dyDescent="0.2">
      <c r="A2410" t="s">
        <v>2444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>
        <f t="shared" si="74"/>
        <v>0</v>
      </c>
      <c r="W2410" t="str">
        <f t="shared" si="75"/>
        <v>Loyal</v>
      </c>
    </row>
    <row r="2411" spans="1:23" x14ac:dyDescent="0.2">
      <c r="A2411" t="s">
        <v>2445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>
        <f t="shared" si="74"/>
        <v>0</v>
      </c>
      <c r="W2411" t="str">
        <f t="shared" si="75"/>
        <v>Mid</v>
      </c>
    </row>
    <row r="2412" spans="1:23" x14ac:dyDescent="0.2">
      <c r="A2412" t="s">
        <v>2446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 t="shared" si="74"/>
        <v>0</v>
      </c>
      <c r="W2412" t="str">
        <f t="shared" si="75"/>
        <v>Loyal</v>
      </c>
    </row>
    <row r="2413" spans="1:23" x14ac:dyDescent="0.2">
      <c r="A2413" t="s">
        <v>2447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 t="shared" si="74"/>
        <v>0</v>
      </c>
      <c r="W2413" t="str">
        <f t="shared" si="75"/>
        <v>Loyal</v>
      </c>
    </row>
    <row r="2414" spans="1:23" x14ac:dyDescent="0.2">
      <c r="A2414" t="s">
        <v>2448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>
        <f t="shared" si="74"/>
        <v>1</v>
      </c>
      <c r="W2414" t="str">
        <f t="shared" si="75"/>
        <v>Loyal</v>
      </c>
    </row>
    <row r="2415" spans="1:23" x14ac:dyDescent="0.2">
      <c r="A2415" t="s">
        <v>2449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>
        <f t="shared" si="74"/>
        <v>0</v>
      </c>
      <c r="W2415" t="str">
        <f t="shared" si="75"/>
        <v>New</v>
      </c>
    </row>
    <row r="2416" spans="1:23" x14ac:dyDescent="0.2">
      <c r="A2416" t="s">
        <v>2450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>
        <f t="shared" si="74"/>
        <v>0</v>
      </c>
      <c r="W2416" t="str">
        <f t="shared" si="75"/>
        <v>Mid</v>
      </c>
    </row>
    <row r="2417" spans="1:23" x14ac:dyDescent="0.2">
      <c r="A2417" t="s">
        <v>2451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>
        <f t="shared" si="74"/>
        <v>1</v>
      </c>
      <c r="W2417" t="str">
        <f t="shared" si="75"/>
        <v>Loyal</v>
      </c>
    </row>
    <row r="2418" spans="1:23" x14ac:dyDescent="0.2">
      <c r="A2418" t="s">
        <v>2452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>
        <f t="shared" si="74"/>
        <v>0</v>
      </c>
      <c r="W2418" t="str">
        <f t="shared" si="75"/>
        <v>Mid</v>
      </c>
    </row>
    <row r="2419" spans="1:23" x14ac:dyDescent="0.2">
      <c r="A2419" t="s">
        <v>2453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 t="shared" si="74"/>
        <v>0</v>
      </c>
      <c r="W2419" t="str">
        <f t="shared" si="75"/>
        <v>New</v>
      </c>
    </row>
    <row r="2420" spans="1:23" x14ac:dyDescent="0.2">
      <c r="A2420" t="s">
        <v>2454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>
        <f t="shared" si="74"/>
        <v>0</v>
      </c>
      <c r="W2420" t="str">
        <f t="shared" si="75"/>
        <v>Mid</v>
      </c>
    </row>
    <row r="2421" spans="1:23" x14ac:dyDescent="0.2">
      <c r="A2421" t="s">
        <v>2455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>
        <f t="shared" si="74"/>
        <v>0</v>
      </c>
      <c r="W2421" t="str">
        <f t="shared" si="75"/>
        <v>New</v>
      </c>
    </row>
    <row r="2422" spans="1:23" x14ac:dyDescent="0.2">
      <c r="A2422" t="s">
        <v>2456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>
        <f t="shared" si="74"/>
        <v>0</v>
      </c>
      <c r="W2422" t="str">
        <f t="shared" si="75"/>
        <v>New</v>
      </c>
    </row>
    <row r="2423" spans="1:23" x14ac:dyDescent="0.2">
      <c r="A2423" t="s">
        <v>2457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>
        <f t="shared" si="74"/>
        <v>0</v>
      </c>
      <c r="W2423" t="str">
        <f t="shared" si="75"/>
        <v>Loyal</v>
      </c>
    </row>
    <row r="2424" spans="1:23" x14ac:dyDescent="0.2">
      <c r="A2424" t="s">
        <v>2458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 t="shared" si="74"/>
        <v>0</v>
      </c>
      <c r="W2424" t="str">
        <f t="shared" si="75"/>
        <v>New</v>
      </c>
    </row>
    <row r="2425" spans="1:23" x14ac:dyDescent="0.2">
      <c r="A2425" t="s">
        <v>2459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>
        <f t="shared" si="74"/>
        <v>0</v>
      </c>
      <c r="W2425" t="str">
        <f t="shared" si="75"/>
        <v>Mid</v>
      </c>
    </row>
    <row r="2426" spans="1:23" x14ac:dyDescent="0.2">
      <c r="A2426" t="s">
        <v>2460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>
        <f t="shared" si="74"/>
        <v>1</v>
      </c>
      <c r="W2426" t="str">
        <f t="shared" si="75"/>
        <v>Loyal</v>
      </c>
    </row>
    <row r="2427" spans="1:23" x14ac:dyDescent="0.2">
      <c r="A2427" t="s">
        <v>2461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 t="shared" si="74"/>
        <v>0</v>
      </c>
      <c r="W2427" t="str">
        <f t="shared" si="75"/>
        <v>Mid</v>
      </c>
    </row>
    <row r="2428" spans="1:23" x14ac:dyDescent="0.2">
      <c r="A2428" t="s">
        <v>2462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>
        <f t="shared" si="74"/>
        <v>0</v>
      </c>
      <c r="W2428" t="str">
        <f t="shared" si="75"/>
        <v>Mid</v>
      </c>
    </row>
    <row r="2429" spans="1:23" x14ac:dyDescent="0.2">
      <c r="A2429" t="s">
        <v>2463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 t="shared" si="74"/>
        <v>1</v>
      </c>
      <c r="W2429" t="str">
        <f t="shared" si="75"/>
        <v>New</v>
      </c>
    </row>
    <row r="2430" spans="1:23" x14ac:dyDescent="0.2">
      <c r="A2430" t="s">
        <v>2464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>
        <f t="shared" si="74"/>
        <v>1</v>
      </c>
      <c r="W2430" t="str">
        <f t="shared" si="75"/>
        <v>Loyal</v>
      </c>
    </row>
    <row r="2431" spans="1:23" x14ac:dyDescent="0.2">
      <c r="A2431" t="s">
        <v>2465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>
        <f t="shared" si="74"/>
        <v>0</v>
      </c>
      <c r="W2431" t="str">
        <f t="shared" si="75"/>
        <v>Loyal</v>
      </c>
    </row>
    <row r="2432" spans="1:23" x14ac:dyDescent="0.2">
      <c r="A2432" t="s">
        <v>2466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>
        <f t="shared" si="74"/>
        <v>0</v>
      </c>
      <c r="W2432" t="str">
        <f t="shared" si="75"/>
        <v>Mid</v>
      </c>
    </row>
    <row r="2433" spans="1:23" x14ac:dyDescent="0.2">
      <c r="A2433" t="s">
        <v>2467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>
        <f t="shared" si="74"/>
        <v>1</v>
      </c>
      <c r="W2433" t="str">
        <f t="shared" si="75"/>
        <v>New</v>
      </c>
    </row>
    <row r="2434" spans="1:23" x14ac:dyDescent="0.2">
      <c r="A2434" t="s">
        <v>2468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 t="shared" ref="V2434:V2497" si="76">IF(U2434="Yes", 1, 0)</f>
        <v>0</v>
      </c>
      <c r="W2434" t="str">
        <f t="shared" ref="W2434:W2497" si="77">IF(F2434&lt;=12, "New", IF(F2434&lt;=36, "Mid", "Loyal"))</f>
        <v>Loyal</v>
      </c>
    </row>
    <row r="2435" spans="1:23" x14ac:dyDescent="0.2">
      <c r="A2435" t="s">
        <v>2469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>
        <f t="shared" si="76"/>
        <v>0</v>
      </c>
      <c r="W2435" t="str">
        <f t="shared" si="77"/>
        <v>New</v>
      </c>
    </row>
    <row r="2436" spans="1:23" x14ac:dyDescent="0.2">
      <c r="A2436" t="s">
        <v>2470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>
        <f t="shared" si="76"/>
        <v>0</v>
      </c>
      <c r="W2436" t="str">
        <f t="shared" si="77"/>
        <v>New</v>
      </c>
    </row>
    <row r="2437" spans="1:23" x14ac:dyDescent="0.2">
      <c r="A2437" t="s">
        <v>2471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>
        <f t="shared" si="76"/>
        <v>0</v>
      </c>
      <c r="W2437" t="str">
        <f t="shared" si="77"/>
        <v>Mid</v>
      </c>
    </row>
    <row r="2438" spans="1:23" x14ac:dyDescent="0.2">
      <c r="A2438" t="s">
        <v>2472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>
        <f t="shared" si="76"/>
        <v>0</v>
      </c>
      <c r="W2438" t="str">
        <f t="shared" si="77"/>
        <v>Mid</v>
      </c>
    </row>
    <row r="2439" spans="1:23" x14ac:dyDescent="0.2">
      <c r="A2439" t="s">
        <v>2473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 t="shared" si="76"/>
        <v>0</v>
      </c>
      <c r="W2439" t="str">
        <f t="shared" si="77"/>
        <v>New</v>
      </c>
    </row>
    <row r="2440" spans="1:23" x14ac:dyDescent="0.2">
      <c r="A2440" t="s">
        <v>2474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>
        <f t="shared" si="76"/>
        <v>1</v>
      </c>
      <c r="W2440" t="str">
        <f t="shared" si="77"/>
        <v>New</v>
      </c>
    </row>
    <row r="2441" spans="1:23" x14ac:dyDescent="0.2">
      <c r="A2441" t="s">
        <v>2475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>
        <f t="shared" si="76"/>
        <v>0</v>
      </c>
      <c r="W2441" t="str">
        <f t="shared" si="77"/>
        <v>Mid</v>
      </c>
    </row>
    <row r="2442" spans="1:23" x14ac:dyDescent="0.2">
      <c r="A2442" t="s">
        <v>2476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>
        <f t="shared" si="76"/>
        <v>0</v>
      </c>
      <c r="W2442" t="str">
        <f t="shared" si="77"/>
        <v>Mid</v>
      </c>
    </row>
    <row r="2443" spans="1:23" x14ac:dyDescent="0.2">
      <c r="A2443" t="s">
        <v>2477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>
        <f t="shared" si="76"/>
        <v>0</v>
      </c>
      <c r="W2443" t="str">
        <f t="shared" si="77"/>
        <v>New</v>
      </c>
    </row>
    <row r="2444" spans="1:23" x14ac:dyDescent="0.2">
      <c r="A2444" t="s">
        <v>2478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 t="shared" si="76"/>
        <v>1</v>
      </c>
      <c r="W2444" t="str">
        <f t="shared" si="77"/>
        <v>New</v>
      </c>
    </row>
    <row r="2445" spans="1:23" x14ac:dyDescent="0.2">
      <c r="A2445" t="s">
        <v>2479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>
        <f t="shared" si="76"/>
        <v>0</v>
      </c>
      <c r="W2445" t="str">
        <f t="shared" si="77"/>
        <v>Loyal</v>
      </c>
    </row>
    <row r="2446" spans="1:23" x14ac:dyDescent="0.2">
      <c r="A2446" t="s">
        <v>2480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 t="shared" si="76"/>
        <v>1</v>
      </c>
      <c r="W2446" t="str">
        <f t="shared" si="77"/>
        <v>Mid</v>
      </c>
    </row>
    <row r="2447" spans="1:23" x14ac:dyDescent="0.2">
      <c r="A2447" t="s">
        <v>2481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>
        <f t="shared" si="76"/>
        <v>0</v>
      </c>
      <c r="W2447" t="str">
        <f t="shared" si="77"/>
        <v>Mid</v>
      </c>
    </row>
    <row r="2448" spans="1:23" x14ac:dyDescent="0.2">
      <c r="A2448" t="s">
        <v>2482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>
        <f t="shared" si="76"/>
        <v>1</v>
      </c>
      <c r="W2448" t="str">
        <f t="shared" si="77"/>
        <v>Mid</v>
      </c>
    </row>
    <row r="2449" spans="1:23" x14ac:dyDescent="0.2">
      <c r="A2449" t="s">
        <v>2483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 t="shared" si="76"/>
        <v>0</v>
      </c>
      <c r="W2449" t="str">
        <f t="shared" si="77"/>
        <v>New</v>
      </c>
    </row>
    <row r="2450" spans="1:23" x14ac:dyDescent="0.2">
      <c r="A2450" t="s">
        <v>2484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 t="shared" si="76"/>
        <v>1</v>
      </c>
      <c r="W2450" t="str">
        <f t="shared" si="77"/>
        <v>Mid</v>
      </c>
    </row>
    <row r="2451" spans="1:23" x14ac:dyDescent="0.2">
      <c r="A2451" t="s">
        <v>2485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>
        <f t="shared" si="76"/>
        <v>0</v>
      </c>
      <c r="W2451" t="str">
        <f t="shared" si="77"/>
        <v>New</v>
      </c>
    </row>
    <row r="2452" spans="1:23" x14ac:dyDescent="0.2">
      <c r="A2452" t="s">
        <v>2486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>
        <f t="shared" si="76"/>
        <v>0</v>
      </c>
      <c r="W2452" t="str">
        <f t="shared" si="77"/>
        <v>Loyal</v>
      </c>
    </row>
    <row r="2453" spans="1:23" x14ac:dyDescent="0.2">
      <c r="A2453" t="s">
        <v>2487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 t="shared" si="76"/>
        <v>1</v>
      </c>
      <c r="W2453" t="str">
        <f t="shared" si="77"/>
        <v>Mid</v>
      </c>
    </row>
    <row r="2454" spans="1:23" x14ac:dyDescent="0.2">
      <c r="A2454" t="s">
        <v>2488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>
        <f t="shared" si="76"/>
        <v>1</v>
      </c>
      <c r="W2454" t="str">
        <f t="shared" si="77"/>
        <v>Mid</v>
      </c>
    </row>
    <row r="2455" spans="1:23" x14ac:dyDescent="0.2">
      <c r="A2455" t="s">
        <v>2489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 t="shared" si="76"/>
        <v>0</v>
      </c>
      <c r="W2455" t="str">
        <f t="shared" si="77"/>
        <v>New</v>
      </c>
    </row>
    <row r="2456" spans="1:23" x14ac:dyDescent="0.2">
      <c r="A2456" t="s">
        <v>2490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 t="shared" si="76"/>
        <v>0</v>
      </c>
      <c r="W2456" t="str">
        <f t="shared" si="77"/>
        <v>Loyal</v>
      </c>
    </row>
    <row r="2457" spans="1:23" x14ac:dyDescent="0.2">
      <c r="A2457" t="s">
        <v>2491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 t="shared" si="76"/>
        <v>1</v>
      </c>
      <c r="W2457" t="str">
        <f t="shared" si="77"/>
        <v>New</v>
      </c>
    </row>
    <row r="2458" spans="1:23" x14ac:dyDescent="0.2">
      <c r="A2458" t="s">
        <v>2492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>
        <f t="shared" si="76"/>
        <v>0</v>
      </c>
      <c r="W2458" t="str">
        <f t="shared" si="77"/>
        <v>Loyal</v>
      </c>
    </row>
    <row r="2459" spans="1:23" x14ac:dyDescent="0.2">
      <c r="A2459" t="s">
        <v>2493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 t="shared" si="76"/>
        <v>0</v>
      </c>
      <c r="W2459" t="str">
        <f t="shared" si="77"/>
        <v>Loyal</v>
      </c>
    </row>
    <row r="2460" spans="1:23" x14ac:dyDescent="0.2">
      <c r="A2460" t="s">
        <v>2494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>
        <f t="shared" si="76"/>
        <v>0</v>
      </c>
      <c r="W2460" t="str">
        <f t="shared" si="77"/>
        <v>Loyal</v>
      </c>
    </row>
    <row r="2461" spans="1:23" x14ac:dyDescent="0.2">
      <c r="A2461" t="s">
        <v>2495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>
        <f t="shared" si="76"/>
        <v>0</v>
      </c>
      <c r="W2461" t="str">
        <f t="shared" si="77"/>
        <v>New</v>
      </c>
    </row>
    <row r="2462" spans="1:23" x14ac:dyDescent="0.2">
      <c r="A2462" t="s">
        <v>2496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>
        <f t="shared" si="76"/>
        <v>0</v>
      </c>
      <c r="W2462" t="str">
        <f t="shared" si="77"/>
        <v>Loyal</v>
      </c>
    </row>
    <row r="2463" spans="1:23" x14ac:dyDescent="0.2">
      <c r="A2463" t="s">
        <v>2497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>
        <f t="shared" si="76"/>
        <v>0</v>
      </c>
      <c r="W2463" t="str">
        <f t="shared" si="77"/>
        <v>Loyal</v>
      </c>
    </row>
    <row r="2464" spans="1:23" x14ac:dyDescent="0.2">
      <c r="A2464" t="s">
        <v>2498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>
        <f t="shared" si="76"/>
        <v>0</v>
      </c>
      <c r="W2464" t="str">
        <f t="shared" si="77"/>
        <v>New</v>
      </c>
    </row>
    <row r="2465" spans="1:23" x14ac:dyDescent="0.2">
      <c r="A2465" t="s">
        <v>2499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>
        <f t="shared" si="76"/>
        <v>0</v>
      </c>
      <c r="W2465" t="str">
        <f t="shared" si="77"/>
        <v>New</v>
      </c>
    </row>
    <row r="2466" spans="1:23" x14ac:dyDescent="0.2">
      <c r="A2466" t="s">
        <v>2500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 t="shared" si="76"/>
        <v>1</v>
      </c>
      <c r="W2466" t="str">
        <f t="shared" si="77"/>
        <v>New</v>
      </c>
    </row>
    <row r="2467" spans="1:23" x14ac:dyDescent="0.2">
      <c r="A2467" t="s">
        <v>2501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>
        <f t="shared" si="76"/>
        <v>1</v>
      </c>
      <c r="W2467" t="str">
        <f t="shared" si="77"/>
        <v>New</v>
      </c>
    </row>
    <row r="2468" spans="1:23" x14ac:dyDescent="0.2">
      <c r="A2468" t="s">
        <v>2502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>
        <f t="shared" si="76"/>
        <v>0</v>
      </c>
      <c r="W2468" t="str">
        <f t="shared" si="77"/>
        <v>Loyal</v>
      </c>
    </row>
    <row r="2469" spans="1:23" x14ac:dyDescent="0.2">
      <c r="A2469" t="s">
        <v>2503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 t="shared" si="76"/>
        <v>0</v>
      </c>
      <c r="W2469" t="str">
        <f t="shared" si="77"/>
        <v>Loyal</v>
      </c>
    </row>
    <row r="2470" spans="1:23" x14ac:dyDescent="0.2">
      <c r="A2470" t="s">
        <v>2504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 t="shared" si="76"/>
        <v>1</v>
      </c>
      <c r="W2470" t="str">
        <f t="shared" si="77"/>
        <v>New</v>
      </c>
    </row>
    <row r="2471" spans="1:23" x14ac:dyDescent="0.2">
      <c r="A2471" t="s">
        <v>2505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>
        <f t="shared" si="76"/>
        <v>0</v>
      </c>
      <c r="W2471" t="str">
        <f t="shared" si="77"/>
        <v>Mid</v>
      </c>
    </row>
    <row r="2472" spans="1:23" x14ac:dyDescent="0.2">
      <c r="A2472" t="s">
        <v>2506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>
        <f t="shared" si="76"/>
        <v>0</v>
      </c>
      <c r="W2472" t="str">
        <f t="shared" si="77"/>
        <v>Loyal</v>
      </c>
    </row>
    <row r="2473" spans="1:23" x14ac:dyDescent="0.2">
      <c r="A2473" t="s">
        <v>2507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>
        <f t="shared" si="76"/>
        <v>1</v>
      </c>
      <c r="W2473" t="str">
        <f t="shared" si="77"/>
        <v>Loyal</v>
      </c>
    </row>
    <row r="2474" spans="1:23" x14ac:dyDescent="0.2">
      <c r="A2474" t="s">
        <v>2508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>
        <f t="shared" si="76"/>
        <v>0</v>
      </c>
      <c r="W2474" t="str">
        <f t="shared" si="77"/>
        <v>Loyal</v>
      </c>
    </row>
    <row r="2475" spans="1:23" x14ac:dyDescent="0.2">
      <c r="A2475" t="s">
        <v>2509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>
        <f t="shared" si="76"/>
        <v>0</v>
      </c>
      <c r="W2475" t="str">
        <f t="shared" si="77"/>
        <v>New</v>
      </c>
    </row>
    <row r="2476" spans="1:23" x14ac:dyDescent="0.2">
      <c r="A2476" t="s">
        <v>2510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 t="shared" si="76"/>
        <v>0</v>
      </c>
      <c r="W2476" t="str">
        <f t="shared" si="77"/>
        <v>Loyal</v>
      </c>
    </row>
    <row r="2477" spans="1:23" x14ac:dyDescent="0.2">
      <c r="A2477" t="s">
        <v>2511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>
        <f t="shared" si="76"/>
        <v>0</v>
      </c>
      <c r="W2477" t="str">
        <f t="shared" si="77"/>
        <v>Loyal</v>
      </c>
    </row>
    <row r="2478" spans="1:23" x14ac:dyDescent="0.2">
      <c r="A2478" t="s">
        <v>2512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>
        <f t="shared" si="76"/>
        <v>0</v>
      </c>
      <c r="W2478" t="str">
        <f t="shared" si="77"/>
        <v>Loyal</v>
      </c>
    </row>
    <row r="2479" spans="1:23" x14ac:dyDescent="0.2">
      <c r="A2479" t="s">
        <v>2513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>
        <f t="shared" si="76"/>
        <v>0</v>
      </c>
      <c r="W2479" t="str">
        <f t="shared" si="77"/>
        <v>New</v>
      </c>
    </row>
    <row r="2480" spans="1:23" x14ac:dyDescent="0.2">
      <c r="A2480" t="s">
        <v>2514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>
        <f t="shared" si="76"/>
        <v>0</v>
      </c>
      <c r="W2480" t="str">
        <f t="shared" si="77"/>
        <v>New</v>
      </c>
    </row>
    <row r="2481" spans="1:23" x14ac:dyDescent="0.2">
      <c r="A2481" t="s">
        <v>2515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>
        <f t="shared" si="76"/>
        <v>0</v>
      </c>
      <c r="W2481" t="str">
        <f t="shared" si="77"/>
        <v>Loyal</v>
      </c>
    </row>
    <row r="2482" spans="1:23" x14ac:dyDescent="0.2">
      <c r="A2482" t="s">
        <v>2516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>
        <f t="shared" si="76"/>
        <v>1</v>
      </c>
      <c r="W2482" t="str">
        <f t="shared" si="77"/>
        <v>Loyal</v>
      </c>
    </row>
    <row r="2483" spans="1:23" x14ac:dyDescent="0.2">
      <c r="A2483" t="s">
        <v>2517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>
        <f t="shared" si="76"/>
        <v>0</v>
      </c>
      <c r="W2483" t="str">
        <f t="shared" si="77"/>
        <v>Loyal</v>
      </c>
    </row>
    <row r="2484" spans="1:23" x14ac:dyDescent="0.2">
      <c r="A2484" t="s">
        <v>2518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 t="shared" si="76"/>
        <v>0</v>
      </c>
      <c r="W2484" t="str">
        <f t="shared" si="77"/>
        <v>New</v>
      </c>
    </row>
    <row r="2485" spans="1:23" x14ac:dyDescent="0.2">
      <c r="A2485" t="s">
        <v>2519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 t="shared" si="76"/>
        <v>1</v>
      </c>
      <c r="W2485" t="str">
        <f t="shared" si="77"/>
        <v>Loyal</v>
      </c>
    </row>
    <row r="2486" spans="1:23" x14ac:dyDescent="0.2">
      <c r="A2486" t="s">
        <v>2520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>
        <f t="shared" si="76"/>
        <v>0</v>
      </c>
      <c r="W2486" t="str">
        <f t="shared" si="77"/>
        <v>New</v>
      </c>
    </row>
    <row r="2487" spans="1:23" x14ac:dyDescent="0.2">
      <c r="A2487" t="s">
        <v>2521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 t="shared" si="76"/>
        <v>1</v>
      </c>
      <c r="W2487" t="str">
        <f t="shared" si="77"/>
        <v>Mid</v>
      </c>
    </row>
    <row r="2488" spans="1:23" x14ac:dyDescent="0.2">
      <c r="A2488" t="s">
        <v>2522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 t="shared" si="76"/>
        <v>0</v>
      </c>
      <c r="W2488" t="str">
        <f t="shared" si="77"/>
        <v>Mid</v>
      </c>
    </row>
    <row r="2489" spans="1:23" x14ac:dyDescent="0.2">
      <c r="A2489" t="s">
        <v>2523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>
        <f t="shared" si="76"/>
        <v>0</v>
      </c>
      <c r="W2489" t="str">
        <f t="shared" si="77"/>
        <v>Mid</v>
      </c>
    </row>
    <row r="2490" spans="1:23" x14ac:dyDescent="0.2">
      <c r="A2490" t="s">
        <v>2524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 t="shared" si="76"/>
        <v>1</v>
      </c>
      <c r="W2490" t="str">
        <f t="shared" si="77"/>
        <v>Mid</v>
      </c>
    </row>
    <row r="2491" spans="1:23" x14ac:dyDescent="0.2">
      <c r="A2491" t="s">
        <v>2525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 t="shared" si="76"/>
        <v>0</v>
      </c>
      <c r="W2491" t="str">
        <f t="shared" si="77"/>
        <v>Loyal</v>
      </c>
    </row>
    <row r="2492" spans="1:23" x14ac:dyDescent="0.2">
      <c r="A2492" t="s">
        <v>2526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>
        <f t="shared" si="76"/>
        <v>0</v>
      </c>
      <c r="W2492" t="str">
        <f t="shared" si="77"/>
        <v>Loyal</v>
      </c>
    </row>
    <row r="2493" spans="1:23" x14ac:dyDescent="0.2">
      <c r="A2493" t="s">
        <v>2527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>
        <f t="shared" si="76"/>
        <v>0</v>
      </c>
      <c r="W2493" t="str">
        <f t="shared" si="77"/>
        <v>Loyal</v>
      </c>
    </row>
    <row r="2494" spans="1:23" x14ac:dyDescent="0.2">
      <c r="A2494" t="s">
        <v>2528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 t="shared" si="76"/>
        <v>1</v>
      </c>
      <c r="W2494" t="str">
        <f t="shared" si="77"/>
        <v>Mid</v>
      </c>
    </row>
    <row r="2495" spans="1:23" x14ac:dyDescent="0.2">
      <c r="A2495" t="s">
        <v>2529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 t="shared" si="76"/>
        <v>0</v>
      </c>
      <c r="W2495" t="str">
        <f t="shared" si="77"/>
        <v>New</v>
      </c>
    </row>
    <row r="2496" spans="1:23" x14ac:dyDescent="0.2">
      <c r="A2496" t="s">
        <v>2530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>
        <f t="shared" si="76"/>
        <v>1</v>
      </c>
      <c r="W2496" t="str">
        <f t="shared" si="77"/>
        <v>Mid</v>
      </c>
    </row>
    <row r="2497" spans="1:23" x14ac:dyDescent="0.2">
      <c r="A2497" t="s">
        <v>2531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>
        <f t="shared" si="76"/>
        <v>0</v>
      </c>
      <c r="W2497" t="str">
        <f t="shared" si="77"/>
        <v>Loyal</v>
      </c>
    </row>
    <row r="2498" spans="1:23" x14ac:dyDescent="0.2">
      <c r="A2498" t="s">
        <v>2532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>
        <f t="shared" ref="V2498:V2561" si="78">IF(U2498="Yes", 1, 0)</f>
        <v>0</v>
      </c>
      <c r="W2498" t="str">
        <f t="shared" ref="W2498:W2561" si="79">IF(F2498&lt;=12, "New", IF(F2498&lt;=36, "Mid", "Loyal"))</f>
        <v>Mid</v>
      </c>
    </row>
    <row r="2499" spans="1:23" x14ac:dyDescent="0.2">
      <c r="A2499" t="s">
        <v>2533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>
        <f t="shared" si="78"/>
        <v>0</v>
      </c>
      <c r="W2499" t="str">
        <f t="shared" si="79"/>
        <v>New</v>
      </c>
    </row>
    <row r="2500" spans="1:23" x14ac:dyDescent="0.2">
      <c r="A2500" t="s">
        <v>2534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 t="shared" si="78"/>
        <v>0</v>
      </c>
      <c r="W2500" t="str">
        <f t="shared" si="79"/>
        <v>Mid</v>
      </c>
    </row>
    <row r="2501" spans="1:23" x14ac:dyDescent="0.2">
      <c r="A2501" t="s">
        <v>2535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>
        <f t="shared" si="78"/>
        <v>0</v>
      </c>
      <c r="W2501" t="str">
        <f t="shared" si="79"/>
        <v>Loyal</v>
      </c>
    </row>
    <row r="2502" spans="1:23" x14ac:dyDescent="0.2">
      <c r="A2502" t="s">
        <v>2536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 t="shared" si="78"/>
        <v>0</v>
      </c>
      <c r="W2502" t="str">
        <f t="shared" si="79"/>
        <v>Loyal</v>
      </c>
    </row>
    <row r="2503" spans="1:23" x14ac:dyDescent="0.2">
      <c r="A2503" t="s">
        <v>2537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 t="shared" si="78"/>
        <v>0</v>
      </c>
      <c r="W2503" t="str">
        <f t="shared" si="79"/>
        <v>Loyal</v>
      </c>
    </row>
    <row r="2504" spans="1:23" x14ac:dyDescent="0.2">
      <c r="A2504" t="s">
        <v>2538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>
        <f t="shared" si="78"/>
        <v>0</v>
      </c>
      <c r="W2504" t="str">
        <f t="shared" si="79"/>
        <v>Loyal</v>
      </c>
    </row>
    <row r="2505" spans="1:23" x14ac:dyDescent="0.2">
      <c r="A2505" t="s">
        <v>2539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>
        <f t="shared" si="78"/>
        <v>0</v>
      </c>
      <c r="W2505" t="str">
        <f t="shared" si="79"/>
        <v>Loyal</v>
      </c>
    </row>
    <row r="2506" spans="1:23" x14ac:dyDescent="0.2">
      <c r="A2506" t="s">
        <v>2540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 t="shared" si="78"/>
        <v>1</v>
      </c>
      <c r="W2506" t="str">
        <f t="shared" si="79"/>
        <v>New</v>
      </c>
    </row>
    <row r="2507" spans="1:23" x14ac:dyDescent="0.2">
      <c r="A2507" t="s">
        <v>2541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>
        <f t="shared" si="78"/>
        <v>0</v>
      </c>
      <c r="W2507" t="str">
        <f t="shared" si="79"/>
        <v>Mid</v>
      </c>
    </row>
    <row r="2508" spans="1:23" x14ac:dyDescent="0.2">
      <c r="A2508" t="s">
        <v>2542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>
        <f t="shared" si="78"/>
        <v>0</v>
      </c>
      <c r="W2508" t="str">
        <f t="shared" si="79"/>
        <v>Loyal</v>
      </c>
    </row>
    <row r="2509" spans="1:23" x14ac:dyDescent="0.2">
      <c r="A2509" t="s">
        <v>2543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 t="shared" si="78"/>
        <v>0</v>
      </c>
      <c r="W2509" t="str">
        <f t="shared" si="79"/>
        <v>Loyal</v>
      </c>
    </row>
    <row r="2510" spans="1:23" x14ac:dyDescent="0.2">
      <c r="A2510" t="s">
        <v>2544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>
        <f t="shared" si="78"/>
        <v>0</v>
      </c>
      <c r="W2510" t="str">
        <f t="shared" si="79"/>
        <v>Loyal</v>
      </c>
    </row>
    <row r="2511" spans="1:23" x14ac:dyDescent="0.2">
      <c r="A2511" t="s">
        <v>2545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>
        <f t="shared" si="78"/>
        <v>0</v>
      </c>
      <c r="W2511" t="str">
        <f t="shared" si="79"/>
        <v>Loyal</v>
      </c>
    </row>
    <row r="2512" spans="1:23" x14ac:dyDescent="0.2">
      <c r="A2512" t="s">
        <v>2546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>
        <f t="shared" si="78"/>
        <v>1</v>
      </c>
      <c r="W2512" t="str">
        <f t="shared" si="79"/>
        <v>New</v>
      </c>
    </row>
    <row r="2513" spans="1:23" x14ac:dyDescent="0.2">
      <c r="A2513" t="s">
        <v>2547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>
        <f t="shared" si="78"/>
        <v>0</v>
      </c>
      <c r="W2513" t="str">
        <f t="shared" si="79"/>
        <v>Mid</v>
      </c>
    </row>
    <row r="2514" spans="1:23" x14ac:dyDescent="0.2">
      <c r="A2514" t="s">
        <v>2548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>
        <f t="shared" si="78"/>
        <v>0</v>
      </c>
      <c r="W2514" t="str">
        <f t="shared" si="79"/>
        <v>Mid</v>
      </c>
    </row>
    <row r="2515" spans="1:23" x14ac:dyDescent="0.2">
      <c r="A2515" t="s">
        <v>2549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>
        <f t="shared" si="78"/>
        <v>0</v>
      </c>
      <c r="W2515" t="str">
        <f t="shared" si="79"/>
        <v>Loyal</v>
      </c>
    </row>
    <row r="2516" spans="1:23" x14ac:dyDescent="0.2">
      <c r="A2516" t="s">
        <v>2550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 t="shared" si="78"/>
        <v>1</v>
      </c>
      <c r="W2516" t="str">
        <f t="shared" si="79"/>
        <v>Mid</v>
      </c>
    </row>
    <row r="2517" spans="1:23" x14ac:dyDescent="0.2">
      <c r="A2517" t="s">
        <v>2551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>
        <f t="shared" si="78"/>
        <v>0</v>
      </c>
      <c r="W2517" t="str">
        <f t="shared" si="79"/>
        <v>Loyal</v>
      </c>
    </row>
    <row r="2518" spans="1:23" x14ac:dyDescent="0.2">
      <c r="A2518" t="s">
        <v>2552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 t="shared" si="78"/>
        <v>1</v>
      </c>
      <c r="W2518" t="str">
        <f t="shared" si="79"/>
        <v>Mid</v>
      </c>
    </row>
    <row r="2519" spans="1:23" x14ac:dyDescent="0.2">
      <c r="A2519" t="s">
        <v>2553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>
        <f t="shared" si="78"/>
        <v>1</v>
      </c>
      <c r="W2519" t="str">
        <f t="shared" si="79"/>
        <v>New</v>
      </c>
    </row>
    <row r="2520" spans="1:23" x14ac:dyDescent="0.2">
      <c r="A2520" t="s">
        <v>2554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>
        <f t="shared" si="78"/>
        <v>0</v>
      </c>
      <c r="W2520" t="str">
        <f t="shared" si="79"/>
        <v>Mid</v>
      </c>
    </row>
    <row r="2521" spans="1:23" x14ac:dyDescent="0.2">
      <c r="A2521" t="s">
        <v>2555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 t="shared" si="78"/>
        <v>0</v>
      </c>
      <c r="W2521" t="str">
        <f t="shared" si="79"/>
        <v>New</v>
      </c>
    </row>
    <row r="2522" spans="1:23" x14ac:dyDescent="0.2">
      <c r="A2522" t="s">
        <v>2556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>
        <f t="shared" si="78"/>
        <v>0</v>
      </c>
      <c r="W2522" t="str">
        <f t="shared" si="79"/>
        <v>Mid</v>
      </c>
    </row>
    <row r="2523" spans="1:23" x14ac:dyDescent="0.2">
      <c r="A2523" t="s">
        <v>2557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>
        <f t="shared" si="78"/>
        <v>1</v>
      </c>
      <c r="W2523" t="str">
        <f t="shared" si="79"/>
        <v>Mid</v>
      </c>
    </row>
    <row r="2524" spans="1:23" x14ac:dyDescent="0.2">
      <c r="A2524" t="s">
        <v>2558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>
        <f t="shared" si="78"/>
        <v>0</v>
      </c>
      <c r="W2524" t="str">
        <f t="shared" si="79"/>
        <v>Loyal</v>
      </c>
    </row>
    <row r="2525" spans="1:23" x14ac:dyDescent="0.2">
      <c r="A2525" t="s">
        <v>2559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>
        <f t="shared" si="78"/>
        <v>0</v>
      </c>
      <c r="W2525" t="str">
        <f t="shared" si="79"/>
        <v>Loyal</v>
      </c>
    </row>
    <row r="2526" spans="1:23" x14ac:dyDescent="0.2">
      <c r="A2526" t="s">
        <v>2560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>
        <f t="shared" si="78"/>
        <v>0</v>
      </c>
      <c r="W2526" t="str">
        <f t="shared" si="79"/>
        <v>Loyal</v>
      </c>
    </row>
    <row r="2527" spans="1:23" x14ac:dyDescent="0.2">
      <c r="A2527" t="s">
        <v>2561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>
        <f t="shared" si="78"/>
        <v>0</v>
      </c>
      <c r="W2527" t="str">
        <f t="shared" si="79"/>
        <v>Loyal</v>
      </c>
    </row>
    <row r="2528" spans="1:23" x14ac:dyDescent="0.2">
      <c r="A2528" t="s">
        <v>2562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>
        <f t="shared" si="78"/>
        <v>1</v>
      </c>
      <c r="W2528" t="str">
        <f t="shared" si="79"/>
        <v>New</v>
      </c>
    </row>
    <row r="2529" spans="1:23" x14ac:dyDescent="0.2">
      <c r="A2529" t="s">
        <v>2563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 t="shared" si="78"/>
        <v>1</v>
      </c>
      <c r="W2529" t="str">
        <f t="shared" si="79"/>
        <v>New</v>
      </c>
    </row>
    <row r="2530" spans="1:23" x14ac:dyDescent="0.2">
      <c r="A2530" t="s">
        <v>2564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>
        <f t="shared" si="78"/>
        <v>1</v>
      </c>
      <c r="W2530" t="str">
        <f t="shared" si="79"/>
        <v>New</v>
      </c>
    </row>
    <row r="2531" spans="1:23" x14ac:dyDescent="0.2">
      <c r="A2531" t="s">
        <v>2565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>
        <f t="shared" si="78"/>
        <v>1</v>
      </c>
      <c r="W2531" t="str">
        <f t="shared" si="79"/>
        <v>Loyal</v>
      </c>
    </row>
    <row r="2532" spans="1:23" x14ac:dyDescent="0.2">
      <c r="A2532" t="s">
        <v>2566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 t="shared" si="78"/>
        <v>0</v>
      </c>
      <c r="W2532" t="str">
        <f t="shared" si="79"/>
        <v>New</v>
      </c>
    </row>
    <row r="2533" spans="1:23" x14ac:dyDescent="0.2">
      <c r="A2533" t="s">
        <v>2567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>
        <f t="shared" si="78"/>
        <v>0</v>
      </c>
      <c r="W2533" t="str">
        <f t="shared" si="79"/>
        <v>Loyal</v>
      </c>
    </row>
    <row r="2534" spans="1:23" x14ac:dyDescent="0.2">
      <c r="A2534" t="s">
        <v>2568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>
        <f t="shared" si="78"/>
        <v>0</v>
      </c>
      <c r="W2534" t="str">
        <f t="shared" si="79"/>
        <v>Loyal</v>
      </c>
    </row>
    <row r="2535" spans="1:23" x14ac:dyDescent="0.2">
      <c r="A2535" t="s">
        <v>2569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>
        <f t="shared" si="78"/>
        <v>0</v>
      </c>
      <c r="W2535" t="str">
        <f t="shared" si="79"/>
        <v>Loyal</v>
      </c>
    </row>
    <row r="2536" spans="1:23" x14ac:dyDescent="0.2">
      <c r="A2536" t="s">
        <v>2570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>
        <f t="shared" si="78"/>
        <v>0</v>
      </c>
      <c r="W2536" t="str">
        <f t="shared" si="79"/>
        <v>Loyal</v>
      </c>
    </row>
    <row r="2537" spans="1:23" x14ac:dyDescent="0.2">
      <c r="A2537" t="s">
        <v>2571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>
        <f t="shared" si="78"/>
        <v>0</v>
      </c>
      <c r="W2537" t="str">
        <f t="shared" si="79"/>
        <v>Loyal</v>
      </c>
    </row>
    <row r="2538" spans="1:23" x14ac:dyDescent="0.2">
      <c r="A2538" t="s">
        <v>2572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>
        <f t="shared" si="78"/>
        <v>1</v>
      </c>
      <c r="W2538" t="str">
        <f t="shared" si="79"/>
        <v>Mid</v>
      </c>
    </row>
    <row r="2539" spans="1:23" x14ac:dyDescent="0.2">
      <c r="A2539" t="s">
        <v>2573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>
        <f t="shared" si="78"/>
        <v>0</v>
      </c>
      <c r="W2539" t="str">
        <f t="shared" si="79"/>
        <v>Loyal</v>
      </c>
    </row>
    <row r="2540" spans="1:23" x14ac:dyDescent="0.2">
      <c r="A2540" t="s">
        <v>2574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 t="shared" si="78"/>
        <v>0</v>
      </c>
      <c r="W2540" t="str">
        <f t="shared" si="79"/>
        <v>Mid</v>
      </c>
    </row>
    <row r="2541" spans="1:23" x14ac:dyDescent="0.2">
      <c r="A2541" t="s">
        <v>2575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>
        <f t="shared" si="78"/>
        <v>0</v>
      </c>
      <c r="W2541" t="str">
        <f t="shared" si="79"/>
        <v>Loyal</v>
      </c>
    </row>
    <row r="2542" spans="1:23" x14ac:dyDescent="0.2">
      <c r="A2542" t="s">
        <v>2576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>
        <f t="shared" si="78"/>
        <v>0</v>
      </c>
      <c r="W2542" t="str">
        <f t="shared" si="79"/>
        <v>Loyal</v>
      </c>
    </row>
    <row r="2543" spans="1:23" x14ac:dyDescent="0.2">
      <c r="A2543" t="s">
        <v>2577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>
        <f t="shared" si="78"/>
        <v>0</v>
      </c>
      <c r="W2543" t="str">
        <f t="shared" si="79"/>
        <v>Loyal</v>
      </c>
    </row>
    <row r="2544" spans="1:23" x14ac:dyDescent="0.2">
      <c r="A2544" t="s">
        <v>2578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>
        <f t="shared" si="78"/>
        <v>0</v>
      </c>
      <c r="W2544" t="str">
        <f t="shared" si="79"/>
        <v>Mid</v>
      </c>
    </row>
    <row r="2545" spans="1:23" x14ac:dyDescent="0.2">
      <c r="A2545" t="s">
        <v>2579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>
        <f t="shared" si="78"/>
        <v>1</v>
      </c>
      <c r="W2545" t="str">
        <f t="shared" si="79"/>
        <v>Mid</v>
      </c>
    </row>
    <row r="2546" spans="1:23" x14ac:dyDescent="0.2">
      <c r="A2546" t="s">
        <v>2580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 t="shared" si="78"/>
        <v>0</v>
      </c>
      <c r="W2546" t="str">
        <f t="shared" si="79"/>
        <v>New</v>
      </c>
    </row>
    <row r="2547" spans="1:23" x14ac:dyDescent="0.2">
      <c r="A2547" t="s">
        <v>2581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>
        <f t="shared" si="78"/>
        <v>0</v>
      </c>
      <c r="W2547" t="str">
        <f t="shared" si="79"/>
        <v>Loyal</v>
      </c>
    </row>
    <row r="2548" spans="1:23" x14ac:dyDescent="0.2">
      <c r="A2548" t="s">
        <v>2582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>
        <f t="shared" si="78"/>
        <v>0</v>
      </c>
      <c r="W2548" t="str">
        <f t="shared" si="79"/>
        <v>Mid</v>
      </c>
    </row>
    <row r="2549" spans="1:23" x14ac:dyDescent="0.2">
      <c r="A2549" t="s">
        <v>2583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>
        <f t="shared" si="78"/>
        <v>0</v>
      </c>
      <c r="W2549" t="str">
        <f t="shared" si="79"/>
        <v>Loyal</v>
      </c>
    </row>
    <row r="2550" spans="1:23" x14ac:dyDescent="0.2">
      <c r="A2550" t="s">
        <v>2584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>
        <f t="shared" si="78"/>
        <v>0</v>
      </c>
      <c r="W2550" t="str">
        <f t="shared" si="79"/>
        <v>New</v>
      </c>
    </row>
    <row r="2551" spans="1:23" x14ac:dyDescent="0.2">
      <c r="A2551" t="s">
        <v>2585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>
        <f t="shared" si="78"/>
        <v>0</v>
      </c>
      <c r="W2551" t="str">
        <f t="shared" si="79"/>
        <v>New</v>
      </c>
    </row>
    <row r="2552" spans="1:23" x14ac:dyDescent="0.2">
      <c r="A2552" t="s">
        <v>2586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>
        <f t="shared" si="78"/>
        <v>0</v>
      </c>
      <c r="W2552" t="str">
        <f t="shared" si="79"/>
        <v>Loyal</v>
      </c>
    </row>
    <row r="2553" spans="1:23" x14ac:dyDescent="0.2">
      <c r="A2553" t="s">
        <v>2587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>
        <f t="shared" si="78"/>
        <v>0</v>
      </c>
      <c r="W2553" t="str">
        <f t="shared" si="79"/>
        <v>New</v>
      </c>
    </row>
    <row r="2554" spans="1:23" x14ac:dyDescent="0.2">
      <c r="A2554" t="s">
        <v>2588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 t="shared" si="78"/>
        <v>0</v>
      </c>
      <c r="W2554" t="str">
        <f t="shared" si="79"/>
        <v>Loyal</v>
      </c>
    </row>
    <row r="2555" spans="1:23" x14ac:dyDescent="0.2">
      <c r="A2555" t="s">
        <v>2589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 t="shared" si="78"/>
        <v>0</v>
      </c>
      <c r="W2555" t="str">
        <f t="shared" si="79"/>
        <v>New</v>
      </c>
    </row>
    <row r="2556" spans="1:23" x14ac:dyDescent="0.2">
      <c r="A2556" t="s">
        <v>2590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>
        <f t="shared" si="78"/>
        <v>0</v>
      </c>
      <c r="W2556" t="str">
        <f t="shared" si="79"/>
        <v>Mid</v>
      </c>
    </row>
    <row r="2557" spans="1:23" x14ac:dyDescent="0.2">
      <c r="A2557" t="s">
        <v>2591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 t="shared" si="78"/>
        <v>0</v>
      </c>
      <c r="W2557" t="str">
        <f t="shared" si="79"/>
        <v>New</v>
      </c>
    </row>
    <row r="2558" spans="1:23" x14ac:dyDescent="0.2">
      <c r="A2558" t="s">
        <v>2592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>
        <f t="shared" si="78"/>
        <v>0</v>
      </c>
      <c r="W2558" t="str">
        <f t="shared" si="79"/>
        <v>Loyal</v>
      </c>
    </row>
    <row r="2559" spans="1:23" x14ac:dyDescent="0.2">
      <c r="A2559" t="s">
        <v>2593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>
        <f t="shared" si="78"/>
        <v>0</v>
      </c>
      <c r="W2559" t="str">
        <f t="shared" si="79"/>
        <v>New</v>
      </c>
    </row>
    <row r="2560" spans="1:23" x14ac:dyDescent="0.2">
      <c r="A2560" t="s">
        <v>2594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>
        <f t="shared" si="78"/>
        <v>0</v>
      </c>
      <c r="W2560" t="str">
        <f t="shared" si="79"/>
        <v>Loyal</v>
      </c>
    </row>
    <row r="2561" spans="1:23" x14ac:dyDescent="0.2">
      <c r="A2561" t="s">
        <v>2595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 t="shared" si="78"/>
        <v>0</v>
      </c>
      <c r="W2561" t="str">
        <f t="shared" si="79"/>
        <v>Loyal</v>
      </c>
    </row>
    <row r="2562" spans="1:23" x14ac:dyDescent="0.2">
      <c r="A2562" t="s">
        <v>2596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 t="shared" ref="V2562:V2625" si="80">IF(U2562="Yes", 1, 0)</f>
        <v>1</v>
      </c>
      <c r="W2562" t="str">
        <f t="shared" ref="W2562:W2625" si="81">IF(F2562&lt;=12, "New", IF(F2562&lt;=36, "Mid", "Loyal"))</f>
        <v>Loyal</v>
      </c>
    </row>
    <row r="2563" spans="1:23" x14ac:dyDescent="0.2">
      <c r="A2563" t="s">
        <v>2597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>
        <f t="shared" si="80"/>
        <v>0</v>
      </c>
      <c r="W2563" t="str">
        <f t="shared" si="81"/>
        <v>Loyal</v>
      </c>
    </row>
    <row r="2564" spans="1:23" x14ac:dyDescent="0.2">
      <c r="A2564" t="s">
        <v>2598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>
        <f t="shared" si="80"/>
        <v>0</v>
      </c>
      <c r="W2564" t="str">
        <f t="shared" si="81"/>
        <v>Loyal</v>
      </c>
    </row>
    <row r="2565" spans="1:23" x14ac:dyDescent="0.2">
      <c r="A2565" t="s">
        <v>2599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>
        <f t="shared" si="80"/>
        <v>1</v>
      </c>
      <c r="W2565" t="str">
        <f t="shared" si="81"/>
        <v>Mid</v>
      </c>
    </row>
    <row r="2566" spans="1:23" x14ac:dyDescent="0.2">
      <c r="A2566" t="s">
        <v>2600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>
        <f t="shared" si="80"/>
        <v>1</v>
      </c>
      <c r="W2566" t="str">
        <f t="shared" si="81"/>
        <v>Mid</v>
      </c>
    </row>
    <row r="2567" spans="1:23" x14ac:dyDescent="0.2">
      <c r="A2567" t="s">
        <v>2601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>
        <f t="shared" si="80"/>
        <v>0</v>
      </c>
      <c r="W2567" t="str">
        <f t="shared" si="81"/>
        <v>Mid</v>
      </c>
    </row>
    <row r="2568" spans="1:23" x14ac:dyDescent="0.2">
      <c r="A2568" t="s">
        <v>2602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>
        <f t="shared" si="80"/>
        <v>0</v>
      </c>
      <c r="W2568" t="str">
        <f t="shared" si="81"/>
        <v>Loyal</v>
      </c>
    </row>
    <row r="2569" spans="1:23" x14ac:dyDescent="0.2">
      <c r="A2569" t="s">
        <v>2603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 t="shared" si="80"/>
        <v>1</v>
      </c>
      <c r="W2569" t="str">
        <f t="shared" si="81"/>
        <v>Loyal</v>
      </c>
    </row>
    <row r="2570" spans="1:23" x14ac:dyDescent="0.2">
      <c r="A2570" t="s">
        <v>2604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>
        <f t="shared" si="80"/>
        <v>0</v>
      </c>
      <c r="W2570" t="str">
        <f t="shared" si="81"/>
        <v>Mid</v>
      </c>
    </row>
    <row r="2571" spans="1:23" x14ac:dyDescent="0.2">
      <c r="A2571" t="s">
        <v>2605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>
        <f t="shared" si="80"/>
        <v>0</v>
      </c>
      <c r="W2571" t="str">
        <f t="shared" si="81"/>
        <v>Loyal</v>
      </c>
    </row>
    <row r="2572" spans="1:23" x14ac:dyDescent="0.2">
      <c r="A2572" t="s">
        <v>2606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>
        <f t="shared" si="80"/>
        <v>1</v>
      </c>
      <c r="W2572" t="str">
        <f t="shared" si="81"/>
        <v>Mid</v>
      </c>
    </row>
    <row r="2573" spans="1:23" x14ac:dyDescent="0.2">
      <c r="A2573" t="s">
        <v>2607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 t="shared" si="80"/>
        <v>0</v>
      </c>
      <c r="W2573" t="str">
        <f t="shared" si="81"/>
        <v>Loyal</v>
      </c>
    </row>
    <row r="2574" spans="1:23" x14ac:dyDescent="0.2">
      <c r="A2574" t="s">
        <v>2608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>
        <f t="shared" si="80"/>
        <v>0</v>
      </c>
      <c r="W2574" t="str">
        <f t="shared" si="81"/>
        <v>Loyal</v>
      </c>
    </row>
    <row r="2575" spans="1:23" x14ac:dyDescent="0.2">
      <c r="A2575" t="s">
        <v>2609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>
        <f t="shared" si="80"/>
        <v>1</v>
      </c>
      <c r="W2575" t="str">
        <f t="shared" si="81"/>
        <v>New</v>
      </c>
    </row>
    <row r="2576" spans="1:23" x14ac:dyDescent="0.2">
      <c r="A2576" t="s">
        <v>2610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>
        <f t="shared" si="80"/>
        <v>1</v>
      </c>
      <c r="W2576" t="str">
        <f t="shared" si="81"/>
        <v>Loyal</v>
      </c>
    </row>
    <row r="2577" spans="1:23" x14ac:dyDescent="0.2">
      <c r="A2577" t="s">
        <v>2611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>
        <f t="shared" si="80"/>
        <v>0</v>
      </c>
      <c r="W2577" t="str">
        <f t="shared" si="81"/>
        <v>Mid</v>
      </c>
    </row>
    <row r="2578" spans="1:23" x14ac:dyDescent="0.2">
      <c r="A2578" t="s">
        <v>2612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>
        <f t="shared" si="80"/>
        <v>0</v>
      </c>
      <c r="W2578" t="str">
        <f t="shared" si="81"/>
        <v>Loyal</v>
      </c>
    </row>
    <row r="2579" spans="1:23" x14ac:dyDescent="0.2">
      <c r="A2579" t="s">
        <v>2613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 t="shared" si="80"/>
        <v>1</v>
      </c>
      <c r="W2579" t="str">
        <f t="shared" si="81"/>
        <v>New</v>
      </c>
    </row>
    <row r="2580" spans="1:23" x14ac:dyDescent="0.2">
      <c r="A2580" t="s">
        <v>2614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 t="shared" si="80"/>
        <v>1</v>
      </c>
      <c r="W2580" t="str">
        <f t="shared" si="81"/>
        <v>Mid</v>
      </c>
    </row>
    <row r="2581" spans="1:23" x14ac:dyDescent="0.2">
      <c r="A2581" t="s">
        <v>2615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>
        <f t="shared" si="80"/>
        <v>0</v>
      </c>
      <c r="W2581" t="str">
        <f t="shared" si="81"/>
        <v>Loyal</v>
      </c>
    </row>
    <row r="2582" spans="1:23" x14ac:dyDescent="0.2">
      <c r="A2582" t="s">
        <v>2616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 t="shared" si="80"/>
        <v>0</v>
      </c>
      <c r="W2582" t="str">
        <f t="shared" si="81"/>
        <v>Mid</v>
      </c>
    </row>
    <row r="2583" spans="1:23" x14ac:dyDescent="0.2">
      <c r="A2583" t="s">
        <v>2617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>
        <f t="shared" si="80"/>
        <v>0</v>
      </c>
      <c r="W2583" t="str">
        <f t="shared" si="81"/>
        <v>New</v>
      </c>
    </row>
    <row r="2584" spans="1:23" x14ac:dyDescent="0.2">
      <c r="A2584" t="s">
        <v>2618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 t="shared" si="80"/>
        <v>0</v>
      </c>
      <c r="W2584" t="str">
        <f t="shared" si="81"/>
        <v>New</v>
      </c>
    </row>
    <row r="2585" spans="1:23" x14ac:dyDescent="0.2">
      <c r="A2585" t="s">
        <v>2619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>
        <f t="shared" si="80"/>
        <v>0</v>
      </c>
      <c r="W2585" t="str">
        <f t="shared" si="81"/>
        <v>Loyal</v>
      </c>
    </row>
    <row r="2586" spans="1:23" x14ac:dyDescent="0.2">
      <c r="A2586" t="s">
        <v>2620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>
        <f t="shared" si="80"/>
        <v>0</v>
      </c>
      <c r="W2586" t="str">
        <f t="shared" si="81"/>
        <v>Loyal</v>
      </c>
    </row>
    <row r="2587" spans="1:23" x14ac:dyDescent="0.2">
      <c r="A2587" t="s">
        <v>2621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>
        <f t="shared" si="80"/>
        <v>0</v>
      </c>
      <c r="W2587" t="str">
        <f t="shared" si="81"/>
        <v>Loyal</v>
      </c>
    </row>
    <row r="2588" spans="1:23" x14ac:dyDescent="0.2">
      <c r="A2588" t="s">
        <v>2622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>
        <f t="shared" si="80"/>
        <v>0</v>
      </c>
      <c r="W2588" t="str">
        <f t="shared" si="81"/>
        <v>Loyal</v>
      </c>
    </row>
    <row r="2589" spans="1:23" x14ac:dyDescent="0.2">
      <c r="A2589" t="s">
        <v>2623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>
        <f t="shared" si="80"/>
        <v>0</v>
      </c>
      <c r="W2589" t="str">
        <f t="shared" si="81"/>
        <v>Mid</v>
      </c>
    </row>
    <row r="2590" spans="1:23" x14ac:dyDescent="0.2">
      <c r="A2590" t="s">
        <v>2624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 t="shared" si="80"/>
        <v>0</v>
      </c>
      <c r="W2590" t="str">
        <f t="shared" si="81"/>
        <v>New</v>
      </c>
    </row>
    <row r="2591" spans="1:23" x14ac:dyDescent="0.2">
      <c r="A2591" t="s">
        <v>2625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 t="shared" si="80"/>
        <v>1</v>
      </c>
      <c r="W2591" t="str">
        <f t="shared" si="81"/>
        <v>New</v>
      </c>
    </row>
    <row r="2592" spans="1:23" x14ac:dyDescent="0.2">
      <c r="A2592" t="s">
        <v>2626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>
        <f t="shared" si="80"/>
        <v>0</v>
      </c>
      <c r="W2592" t="str">
        <f t="shared" si="81"/>
        <v>Mid</v>
      </c>
    </row>
    <row r="2593" spans="1:23" x14ac:dyDescent="0.2">
      <c r="A2593" t="s">
        <v>2627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 t="shared" si="80"/>
        <v>0</v>
      </c>
      <c r="W2593" t="str">
        <f t="shared" si="81"/>
        <v>Loyal</v>
      </c>
    </row>
    <row r="2594" spans="1:23" x14ac:dyDescent="0.2">
      <c r="A2594" t="s">
        <v>2628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>
        <f t="shared" si="80"/>
        <v>0</v>
      </c>
      <c r="W2594" t="str">
        <f t="shared" si="81"/>
        <v>New</v>
      </c>
    </row>
    <row r="2595" spans="1:23" x14ac:dyDescent="0.2">
      <c r="A2595" t="s">
        <v>2629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>
        <f t="shared" si="80"/>
        <v>0</v>
      </c>
      <c r="W2595" t="str">
        <f t="shared" si="81"/>
        <v>Loyal</v>
      </c>
    </row>
    <row r="2596" spans="1:23" x14ac:dyDescent="0.2">
      <c r="A2596" t="s">
        <v>2630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>
        <f t="shared" si="80"/>
        <v>0</v>
      </c>
      <c r="W2596" t="str">
        <f t="shared" si="81"/>
        <v>Loyal</v>
      </c>
    </row>
    <row r="2597" spans="1:23" x14ac:dyDescent="0.2">
      <c r="A2597" t="s">
        <v>2631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>
        <f t="shared" si="80"/>
        <v>0</v>
      </c>
      <c r="W2597" t="str">
        <f t="shared" si="81"/>
        <v>Loyal</v>
      </c>
    </row>
    <row r="2598" spans="1:23" x14ac:dyDescent="0.2">
      <c r="A2598" t="s">
        <v>2632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>
        <f t="shared" si="80"/>
        <v>0</v>
      </c>
      <c r="W2598" t="str">
        <f t="shared" si="81"/>
        <v>Mid</v>
      </c>
    </row>
    <row r="2599" spans="1:23" x14ac:dyDescent="0.2">
      <c r="A2599" t="s">
        <v>2633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 t="shared" si="80"/>
        <v>0</v>
      </c>
      <c r="W2599" t="str">
        <f t="shared" si="81"/>
        <v>Loyal</v>
      </c>
    </row>
    <row r="2600" spans="1:23" x14ac:dyDescent="0.2">
      <c r="A2600" t="s">
        <v>2634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 t="shared" si="80"/>
        <v>0</v>
      </c>
      <c r="W2600" t="str">
        <f t="shared" si="81"/>
        <v>New</v>
      </c>
    </row>
    <row r="2601" spans="1:23" x14ac:dyDescent="0.2">
      <c r="A2601" t="s">
        <v>2635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>
        <f t="shared" si="80"/>
        <v>0</v>
      </c>
      <c r="W2601" t="str">
        <f t="shared" si="81"/>
        <v>Loyal</v>
      </c>
    </row>
    <row r="2602" spans="1:23" x14ac:dyDescent="0.2">
      <c r="A2602" t="s">
        <v>2636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 t="shared" si="80"/>
        <v>0</v>
      </c>
      <c r="W2602" t="str">
        <f t="shared" si="81"/>
        <v>New</v>
      </c>
    </row>
    <row r="2603" spans="1:23" x14ac:dyDescent="0.2">
      <c r="A2603" t="s">
        <v>2637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>
        <f t="shared" si="80"/>
        <v>0</v>
      </c>
      <c r="W2603" t="str">
        <f t="shared" si="81"/>
        <v>Loyal</v>
      </c>
    </row>
    <row r="2604" spans="1:23" x14ac:dyDescent="0.2">
      <c r="A2604" t="s">
        <v>2638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 t="shared" si="80"/>
        <v>0</v>
      </c>
      <c r="W2604" t="str">
        <f t="shared" si="81"/>
        <v>Loyal</v>
      </c>
    </row>
    <row r="2605" spans="1:23" x14ac:dyDescent="0.2">
      <c r="A2605" t="s">
        <v>2639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 t="shared" si="80"/>
        <v>0</v>
      </c>
      <c r="W2605" t="str">
        <f t="shared" si="81"/>
        <v>Loyal</v>
      </c>
    </row>
    <row r="2606" spans="1:23" x14ac:dyDescent="0.2">
      <c r="A2606" t="s">
        <v>2640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>
        <f t="shared" si="80"/>
        <v>0</v>
      </c>
      <c r="W2606" t="str">
        <f t="shared" si="81"/>
        <v>Mid</v>
      </c>
    </row>
    <row r="2607" spans="1:23" x14ac:dyDescent="0.2">
      <c r="A2607" t="s">
        <v>2641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>
        <f t="shared" si="80"/>
        <v>0</v>
      </c>
      <c r="W2607" t="str">
        <f t="shared" si="81"/>
        <v>Mid</v>
      </c>
    </row>
    <row r="2608" spans="1:23" x14ac:dyDescent="0.2">
      <c r="A2608" t="s">
        <v>2642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 t="shared" si="80"/>
        <v>0</v>
      </c>
      <c r="W2608" t="str">
        <f t="shared" si="81"/>
        <v>Mid</v>
      </c>
    </row>
    <row r="2609" spans="1:23" x14ac:dyDescent="0.2">
      <c r="A2609" t="s">
        <v>2643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 t="shared" si="80"/>
        <v>1</v>
      </c>
      <c r="W2609" t="str">
        <f t="shared" si="81"/>
        <v>New</v>
      </c>
    </row>
    <row r="2610" spans="1:23" x14ac:dyDescent="0.2">
      <c r="A2610" t="s">
        <v>2644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 t="shared" si="80"/>
        <v>1</v>
      </c>
      <c r="W2610" t="str">
        <f t="shared" si="81"/>
        <v>New</v>
      </c>
    </row>
    <row r="2611" spans="1:23" x14ac:dyDescent="0.2">
      <c r="A2611" t="s">
        <v>2645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 t="shared" si="80"/>
        <v>1</v>
      </c>
      <c r="W2611" t="str">
        <f t="shared" si="81"/>
        <v>Loyal</v>
      </c>
    </row>
    <row r="2612" spans="1:23" x14ac:dyDescent="0.2">
      <c r="A2612" t="s">
        <v>2646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>
        <f t="shared" si="80"/>
        <v>1</v>
      </c>
      <c r="W2612" t="str">
        <f t="shared" si="81"/>
        <v>Loyal</v>
      </c>
    </row>
    <row r="2613" spans="1:23" x14ac:dyDescent="0.2">
      <c r="A2613" t="s">
        <v>2647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 t="shared" si="80"/>
        <v>1</v>
      </c>
      <c r="W2613" t="str">
        <f t="shared" si="81"/>
        <v>New</v>
      </c>
    </row>
    <row r="2614" spans="1:23" x14ac:dyDescent="0.2">
      <c r="A2614" t="s">
        <v>2648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>
        <f t="shared" si="80"/>
        <v>0</v>
      </c>
      <c r="W2614" t="str">
        <f t="shared" si="81"/>
        <v>Mid</v>
      </c>
    </row>
    <row r="2615" spans="1:23" x14ac:dyDescent="0.2">
      <c r="A2615" t="s">
        <v>2649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>
        <f t="shared" si="80"/>
        <v>1</v>
      </c>
      <c r="W2615" t="str">
        <f t="shared" si="81"/>
        <v>New</v>
      </c>
    </row>
    <row r="2616" spans="1:23" x14ac:dyDescent="0.2">
      <c r="A2616" t="s">
        <v>2650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>
        <f t="shared" si="80"/>
        <v>1</v>
      </c>
      <c r="W2616" t="str">
        <f t="shared" si="81"/>
        <v>Loyal</v>
      </c>
    </row>
    <row r="2617" spans="1:23" x14ac:dyDescent="0.2">
      <c r="A2617" t="s">
        <v>2651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>
        <f t="shared" si="80"/>
        <v>0</v>
      </c>
      <c r="W2617" t="str">
        <f t="shared" si="81"/>
        <v>Loyal</v>
      </c>
    </row>
    <row r="2618" spans="1:23" x14ac:dyDescent="0.2">
      <c r="A2618" t="s">
        <v>2652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>
        <f t="shared" si="80"/>
        <v>1</v>
      </c>
      <c r="W2618" t="str">
        <f t="shared" si="81"/>
        <v>New</v>
      </c>
    </row>
    <row r="2619" spans="1:23" x14ac:dyDescent="0.2">
      <c r="A2619" t="s">
        <v>2653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>
        <f t="shared" si="80"/>
        <v>1</v>
      </c>
      <c r="W2619" t="str">
        <f t="shared" si="81"/>
        <v>New</v>
      </c>
    </row>
    <row r="2620" spans="1:23" x14ac:dyDescent="0.2">
      <c r="A2620" t="s">
        <v>2654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 t="shared" si="80"/>
        <v>0</v>
      </c>
      <c r="W2620" t="str">
        <f t="shared" si="81"/>
        <v>Mid</v>
      </c>
    </row>
    <row r="2621" spans="1:23" x14ac:dyDescent="0.2">
      <c r="A2621" t="s">
        <v>2655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 t="shared" si="80"/>
        <v>1</v>
      </c>
      <c r="W2621" t="str">
        <f t="shared" si="81"/>
        <v>Mid</v>
      </c>
    </row>
    <row r="2622" spans="1:23" x14ac:dyDescent="0.2">
      <c r="A2622" t="s">
        <v>2656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 t="shared" si="80"/>
        <v>0</v>
      </c>
      <c r="W2622" t="str">
        <f t="shared" si="81"/>
        <v>Mid</v>
      </c>
    </row>
    <row r="2623" spans="1:23" x14ac:dyDescent="0.2">
      <c r="A2623" t="s">
        <v>2657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>
        <f t="shared" si="80"/>
        <v>0</v>
      </c>
      <c r="W2623" t="str">
        <f t="shared" si="81"/>
        <v>Loyal</v>
      </c>
    </row>
    <row r="2624" spans="1:23" x14ac:dyDescent="0.2">
      <c r="A2624" t="s">
        <v>2658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 t="shared" si="80"/>
        <v>0</v>
      </c>
      <c r="W2624" t="str">
        <f t="shared" si="81"/>
        <v>Mid</v>
      </c>
    </row>
    <row r="2625" spans="1:23" x14ac:dyDescent="0.2">
      <c r="A2625" t="s">
        <v>2659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>
        <f t="shared" si="80"/>
        <v>0</v>
      </c>
      <c r="W2625" t="str">
        <f t="shared" si="81"/>
        <v>New</v>
      </c>
    </row>
    <row r="2626" spans="1:23" x14ac:dyDescent="0.2">
      <c r="A2626" t="s">
        <v>2660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>
        <f t="shared" ref="V2626:V2689" si="82">IF(U2626="Yes", 1, 0)</f>
        <v>0</v>
      </c>
      <c r="W2626" t="str">
        <f t="shared" ref="W2626:W2689" si="83">IF(F2626&lt;=12, "New", IF(F2626&lt;=36, "Mid", "Loyal"))</f>
        <v>Mid</v>
      </c>
    </row>
    <row r="2627" spans="1:23" x14ac:dyDescent="0.2">
      <c r="A2627" t="s">
        <v>2661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 t="shared" si="82"/>
        <v>0</v>
      </c>
      <c r="W2627" t="str">
        <f t="shared" si="83"/>
        <v>Loyal</v>
      </c>
    </row>
    <row r="2628" spans="1:23" x14ac:dyDescent="0.2">
      <c r="A2628" t="s">
        <v>2662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 t="shared" si="82"/>
        <v>0</v>
      </c>
      <c r="W2628" t="str">
        <f t="shared" si="83"/>
        <v>Loyal</v>
      </c>
    </row>
    <row r="2629" spans="1:23" x14ac:dyDescent="0.2">
      <c r="A2629" t="s">
        <v>2663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>
        <f t="shared" si="82"/>
        <v>0</v>
      </c>
      <c r="W2629" t="str">
        <f t="shared" si="83"/>
        <v>Mid</v>
      </c>
    </row>
    <row r="2630" spans="1:23" x14ac:dyDescent="0.2">
      <c r="A2630" t="s">
        <v>2664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>
        <f t="shared" si="82"/>
        <v>0</v>
      </c>
      <c r="W2630" t="str">
        <f t="shared" si="83"/>
        <v>New</v>
      </c>
    </row>
    <row r="2631" spans="1:23" x14ac:dyDescent="0.2">
      <c r="A2631" t="s">
        <v>2665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>
        <f t="shared" si="82"/>
        <v>1</v>
      </c>
      <c r="W2631" t="str">
        <f t="shared" si="83"/>
        <v>New</v>
      </c>
    </row>
    <row r="2632" spans="1:23" x14ac:dyDescent="0.2">
      <c r="A2632" t="s">
        <v>2666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>
        <f t="shared" si="82"/>
        <v>0</v>
      </c>
      <c r="W2632" t="str">
        <f t="shared" si="83"/>
        <v>Loyal</v>
      </c>
    </row>
    <row r="2633" spans="1:23" x14ac:dyDescent="0.2">
      <c r="A2633" t="s">
        <v>2667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 t="shared" si="82"/>
        <v>1</v>
      </c>
      <c r="W2633" t="str">
        <f t="shared" si="83"/>
        <v>New</v>
      </c>
    </row>
    <row r="2634" spans="1:23" x14ac:dyDescent="0.2">
      <c r="A2634" t="s">
        <v>2668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>
        <f t="shared" si="82"/>
        <v>0</v>
      </c>
      <c r="W2634" t="str">
        <f t="shared" si="83"/>
        <v>Loyal</v>
      </c>
    </row>
    <row r="2635" spans="1:23" x14ac:dyDescent="0.2">
      <c r="A2635" t="s">
        <v>2669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>
        <f t="shared" si="82"/>
        <v>0</v>
      </c>
      <c r="W2635" t="str">
        <f t="shared" si="83"/>
        <v>Loyal</v>
      </c>
    </row>
    <row r="2636" spans="1:23" x14ac:dyDescent="0.2">
      <c r="A2636" t="s">
        <v>2670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 t="shared" si="82"/>
        <v>1</v>
      </c>
      <c r="W2636" t="str">
        <f t="shared" si="83"/>
        <v>New</v>
      </c>
    </row>
    <row r="2637" spans="1:23" x14ac:dyDescent="0.2">
      <c r="A2637" t="s">
        <v>2671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>
        <f t="shared" si="82"/>
        <v>0</v>
      </c>
      <c r="W2637" t="str">
        <f t="shared" si="83"/>
        <v>Loyal</v>
      </c>
    </row>
    <row r="2638" spans="1:23" x14ac:dyDescent="0.2">
      <c r="A2638" t="s">
        <v>2672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>
        <f t="shared" si="82"/>
        <v>0</v>
      </c>
      <c r="W2638" t="str">
        <f t="shared" si="83"/>
        <v>Loyal</v>
      </c>
    </row>
    <row r="2639" spans="1:23" x14ac:dyDescent="0.2">
      <c r="A2639" t="s">
        <v>2673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>
        <f t="shared" si="82"/>
        <v>0</v>
      </c>
      <c r="W2639" t="str">
        <f t="shared" si="83"/>
        <v>Mid</v>
      </c>
    </row>
    <row r="2640" spans="1:23" x14ac:dyDescent="0.2">
      <c r="A2640" t="s">
        <v>2674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>
        <f t="shared" si="82"/>
        <v>1</v>
      </c>
      <c r="W2640" t="str">
        <f t="shared" si="83"/>
        <v>Loyal</v>
      </c>
    </row>
    <row r="2641" spans="1:23" x14ac:dyDescent="0.2">
      <c r="A2641" t="s">
        <v>2675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 t="shared" si="82"/>
        <v>1</v>
      </c>
      <c r="W2641" t="str">
        <f t="shared" si="83"/>
        <v>Mid</v>
      </c>
    </row>
    <row r="2642" spans="1:23" x14ac:dyDescent="0.2">
      <c r="A2642" t="s">
        <v>2676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>
        <f t="shared" si="82"/>
        <v>0</v>
      </c>
      <c r="W2642" t="str">
        <f t="shared" si="83"/>
        <v>Mid</v>
      </c>
    </row>
    <row r="2643" spans="1:23" x14ac:dyDescent="0.2">
      <c r="A2643" t="s">
        <v>2677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>
        <f t="shared" si="82"/>
        <v>0</v>
      </c>
      <c r="W2643" t="str">
        <f t="shared" si="83"/>
        <v>New</v>
      </c>
    </row>
    <row r="2644" spans="1:23" x14ac:dyDescent="0.2">
      <c r="A2644" t="s">
        <v>2678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 t="shared" si="82"/>
        <v>1</v>
      </c>
      <c r="W2644" t="str">
        <f t="shared" si="83"/>
        <v>Loyal</v>
      </c>
    </row>
    <row r="2645" spans="1:23" x14ac:dyDescent="0.2">
      <c r="A2645" t="s">
        <v>2679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 t="shared" si="82"/>
        <v>1</v>
      </c>
      <c r="W2645" t="str">
        <f t="shared" si="83"/>
        <v>Mid</v>
      </c>
    </row>
    <row r="2646" spans="1:23" x14ac:dyDescent="0.2">
      <c r="A2646" t="s">
        <v>2680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>
        <f t="shared" si="82"/>
        <v>1</v>
      </c>
      <c r="W2646" t="str">
        <f t="shared" si="83"/>
        <v>Mid</v>
      </c>
    </row>
    <row r="2647" spans="1:23" x14ac:dyDescent="0.2">
      <c r="A2647" t="s">
        <v>2681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>
        <f t="shared" si="82"/>
        <v>0</v>
      </c>
      <c r="W2647" t="str">
        <f t="shared" si="83"/>
        <v>New</v>
      </c>
    </row>
    <row r="2648" spans="1:23" x14ac:dyDescent="0.2">
      <c r="A2648" t="s">
        <v>2682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>
        <f t="shared" si="82"/>
        <v>0</v>
      </c>
      <c r="W2648" t="str">
        <f t="shared" si="83"/>
        <v>Loyal</v>
      </c>
    </row>
    <row r="2649" spans="1:23" x14ac:dyDescent="0.2">
      <c r="A2649" t="s">
        <v>2683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>
        <f t="shared" si="82"/>
        <v>0</v>
      </c>
      <c r="W2649" t="str">
        <f t="shared" si="83"/>
        <v>New</v>
      </c>
    </row>
    <row r="2650" spans="1:23" x14ac:dyDescent="0.2">
      <c r="A2650" t="s">
        <v>2684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 t="shared" si="82"/>
        <v>0</v>
      </c>
      <c r="W2650" t="str">
        <f t="shared" si="83"/>
        <v>Mid</v>
      </c>
    </row>
    <row r="2651" spans="1:23" x14ac:dyDescent="0.2">
      <c r="A2651" t="s">
        <v>2685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>
        <f t="shared" si="82"/>
        <v>0</v>
      </c>
      <c r="W2651" t="str">
        <f t="shared" si="83"/>
        <v>Loyal</v>
      </c>
    </row>
    <row r="2652" spans="1:23" x14ac:dyDescent="0.2">
      <c r="A2652" t="s">
        <v>2686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>
        <f t="shared" si="82"/>
        <v>0</v>
      </c>
      <c r="W2652" t="str">
        <f t="shared" si="83"/>
        <v>Mid</v>
      </c>
    </row>
    <row r="2653" spans="1:23" x14ac:dyDescent="0.2">
      <c r="A2653" t="s">
        <v>2687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 t="shared" si="82"/>
        <v>1</v>
      </c>
      <c r="W2653" t="str">
        <f t="shared" si="83"/>
        <v>Mid</v>
      </c>
    </row>
    <row r="2654" spans="1:23" x14ac:dyDescent="0.2">
      <c r="A2654" t="s">
        <v>2688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>
        <f t="shared" si="82"/>
        <v>0</v>
      </c>
      <c r="W2654" t="str">
        <f t="shared" si="83"/>
        <v>New</v>
      </c>
    </row>
    <row r="2655" spans="1:23" x14ac:dyDescent="0.2">
      <c r="A2655" t="s">
        <v>2689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>
        <f t="shared" si="82"/>
        <v>0</v>
      </c>
      <c r="W2655" t="str">
        <f t="shared" si="83"/>
        <v>Loyal</v>
      </c>
    </row>
    <row r="2656" spans="1:23" x14ac:dyDescent="0.2">
      <c r="A2656" t="s">
        <v>2690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 t="shared" si="82"/>
        <v>1</v>
      </c>
      <c r="W2656" t="str">
        <f t="shared" si="83"/>
        <v>New</v>
      </c>
    </row>
    <row r="2657" spans="1:23" x14ac:dyDescent="0.2">
      <c r="A2657" t="s">
        <v>2691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>
        <f t="shared" si="82"/>
        <v>1</v>
      </c>
      <c r="W2657" t="str">
        <f t="shared" si="83"/>
        <v>New</v>
      </c>
    </row>
    <row r="2658" spans="1:23" x14ac:dyDescent="0.2">
      <c r="A2658" t="s">
        <v>2692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 t="shared" si="82"/>
        <v>0</v>
      </c>
      <c r="W2658" t="str">
        <f t="shared" si="83"/>
        <v>Loyal</v>
      </c>
    </row>
    <row r="2659" spans="1:23" x14ac:dyDescent="0.2">
      <c r="A2659" t="s">
        <v>2693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 t="shared" si="82"/>
        <v>0</v>
      </c>
      <c r="W2659" t="str">
        <f t="shared" si="83"/>
        <v>Mid</v>
      </c>
    </row>
    <row r="2660" spans="1:23" x14ac:dyDescent="0.2">
      <c r="A2660" t="s">
        <v>2694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>
        <f t="shared" si="82"/>
        <v>0</v>
      </c>
      <c r="W2660" t="str">
        <f t="shared" si="83"/>
        <v>Mid</v>
      </c>
    </row>
    <row r="2661" spans="1:23" x14ac:dyDescent="0.2">
      <c r="A2661" t="s">
        <v>2695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>
        <f t="shared" si="82"/>
        <v>0</v>
      </c>
      <c r="W2661" t="str">
        <f t="shared" si="83"/>
        <v>Loyal</v>
      </c>
    </row>
    <row r="2662" spans="1:23" x14ac:dyDescent="0.2">
      <c r="A2662" t="s">
        <v>2696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>
        <f t="shared" si="82"/>
        <v>0</v>
      </c>
      <c r="W2662" t="str">
        <f t="shared" si="83"/>
        <v>Mid</v>
      </c>
    </row>
    <row r="2663" spans="1:23" x14ac:dyDescent="0.2">
      <c r="A2663" t="s">
        <v>2697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>
        <f t="shared" si="82"/>
        <v>0</v>
      </c>
      <c r="W2663" t="str">
        <f t="shared" si="83"/>
        <v>Loyal</v>
      </c>
    </row>
    <row r="2664" spans="1:23" x14ac:dyDescent="0.2">
      <c r="A2664" t="s">
        <v>2698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 t="shared" si="82"/>
        <v>1</v>
      </c>
      <c r="W2664" t="str">
        <f t="shared" si="83"/>
        <v>New</v>
      </c>
    </row>
    <row r="2665" spans="1:23" x14ac:dyDescent="0.2">
      <c r="A2665" t="s">
        <v>2699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>
        <f t="shared" si="82"/>
        <v>0</v>
      </c>
      <c r="W2665" t="str">
        <f t="shared" si="83"/>
        <v>Loyal</v>
      </c>
    </row>
    <row r="2666" spans="1:23" x14ac:dyDescent="0.2">
      <c r="A2666" t="s">
        <v>2700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>
        <f t="shared" si="82"/>
        <v>0</v>
      </c>
      <c r="W2666" t="str">
        <f t="shared" si="83"/>
        <v>Loyal</v>
      </c>
    </row>
    <row r="2667" spans="1:23" x14ac:dyDescent="0.2">
      <c r="A2667" t="s">
        <v>2701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 t="shared" si="82"/>
        <v>0</v>
      </c>
      <c r="W2667" t="str">
        <f t="shared" si="83"/>
        <v>Mid</v>
      </c>
    </row>
    <row r="2668" spans="1:23" x14ac:dyDescent="0.2">
      <c r="A2668" t="s">
        <v>2702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>
        <f t="shared" si="82"/>
        <v>0</v>
      </c>
      <c r="W2668" t="str">
        <f t="shared" si="83"/>
        <v>Loyal</v>
      </c>
    </row>
    <row r="2669" spans="1:23" x14ac:dyDescent="0.2">
      <c r="A2669" t="s">
        <v>2703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>
        <f t="shared" si="82"/>
        <v>0</v>
      </c>
      <c r="W2669" t="str">
        <f t="shared" si="83"/>
        <v>Loyal</v>
      </c>
    </row>
    <row r="2670" spans="1:23" x14ac:dyDescent="0.2">
      <c r="A2670" t="s">
        <v>2704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>
        <f t="shared" si="82"/>
        <v>1</v>
      </c>
      <c r="W2670" t="str">
        <f t="shared" si="83"/>
        <v>New</v>
      </c>
    </row>
    <row r="2671" spans="1:23" x14ac:dyDescent="0.2">
      <c r="A2671" t="s">
        <v>2705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 t="shared" si="82"/>
        <v>1</v>
      </c>
      <c r="W2671" t="str">
        <f t="shared" si="83"/>
        <v>Mid</v>
      </c>
    </row>
    <row r="2672" spans="1:23" x14ac:dyDescent="0.2">
      <c r="A2672" t="s">
        <v>2706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>
        <f t="shared" si="82"/>
        <v>0</v>
      </c>
      <c r="W2672" t="str">
        <f t="shared" si="83"/>
        <v>Loyal</v>
      </c>
    </row>
    <row r="2673" spans="1:23" x14ac:dyDescent="0.2">
      <c r="A2673" t="s">
        <v>2707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 t="shared" si="82"/>
        <v>0</v>
      </c>
      <c r="W2673" t="str">
        <f t="shared" si="83"/>
        <v>Loyal</v>
      </c>
    </row>
    <row r="2674" spans="1:23" x14ac:dyDescent="0.2">
      <c r="A2674" t="s">
        <v>2708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>
        <f t="shared" si="82"/>
        <v>0</v>
      </c>
      <c r="W2674" t="str">
        <f t="shared" si="83"/>
        <v>Mid</v>
      </c>
    </row>
    <row r="2675" spans="1:23" x14ac:dyDescent="0.2">
      <c r="A2675" t="s">
        <v>2709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>
        <f t="shared" si="82"/>
        <v>1</v>
      </c>
      <c r="W2675" t="str">
        <f t="shared" si="83"/>
        <v>Mid</v>
      </c>
    </row>
    <row r="2676" spans="1:23" x14ac:dyDescent="0.2">
      <c r="A2676" t="s">
        <v>2710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>
        <f t="shared" si="82"/>
        <v>0</v>
      </c>
      <c r="W2676" t="str">
        <f t="shared" si="83"/>
        <v>New</v>
      </c>
    </row>
    <row r="2677" spans="1:23" x14ac:dyDescent="0.2">
      <c r="A2677" t="s">
        <v>2711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>
        <f t="shared" si="82"/>
        <v>0</v>
      </c>
      <c r="W2677" t="str">
        <f t="shared" si="83"/>
        <v>Loyal</v>
      </c>
    </row>
    <row r="2678" spans="1:23" x14ac:dyDescent="0.2">
      <c r="A2678" t="s">
        <v>2712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>
        <f t="shared" si="82"/>
        <v>0</v>
      </c>
      <c r="W2678" t="str">
        <f t="shared" si="83"/>
        <v>Mid</v>
      </c>
    </row>
    <row r="2679" spans="1:23" x14ac:dyDescent="0.2">
      <c r="A2679" t="s">
        <v>2713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>
        <f t="shared" si="82"/>
        <v>1</v>
      </c>
      <c r="W2679" t="str">
        <f t="shared" si="83"/>
        <v>New</v>
      </c>
    </row>
    <row r="2680" spans="1:23" x14ac:dyDescent="0.2">
      <c r="A2680" t="s">
        <v>2714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>
        <f t="shared" si="82"/>
        <v>0</v>
      </c>
      <c r="W2680" t="str">
        <f t="shared" si="83"/>
        <v>Mid</v>
      </c>
    </row>
    <row r="2681" spans="1:23" x14ac:dyDescent="0.2">
      <c r="A2681" t="s">
        <v>2715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 t="shared" si="82"/>
        <v>1</v>
      </c>
      <c r="W2681" t="str">
        <f t="shared" si="83"/>
        <v>New</v>
      </c>
    </row>
    <row r="2682" spans="1:23" x14ac:dyDescent="0.2">
      <c r="A2682" t="s">
        <v>2716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>
        <f t="shared" si="82"/>
        <v>0</v>
      </c>
      <c r="W2682" t="str">
        <f t="shared" si="83"/>
        <v>Loyal</v>
      </c>
    </row>
    <row r="2683" spans="1:23" x14ac:dyDescent="0.2">
      <c r="A2683" t="s">
        <v>2717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>
        <f t="shared" si="82"/>
        <v>0</v>
      </c>
      <c r="W2683" t="str">
        <f t="shared" si="83"/>
        <v>Loyal</v>
      </c>
    </row>
    <row r="2684" spans="1:23" x14ac:dyDescent="0.2">
      <c r="A2684" t="s">
        <v>2718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>
        <f t="shared" si="82"/>
        <v>1</v>
      </c>
      <c r="W2684" t="str">
        <f t="shared" si="83"/>
        <v>New</v>
      </c>
    </row>
    <row r="2685" spans="1:23" x14ac:dyDescent="0.2">
      <c r="A2685" t="s">
        <v>2719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>
        <f t="shared" si="82"/>
        <v>1</v>
      </c>
      <c r="W2685" t="str">
        <f t="shared" si="83"/>
        <v>New</v>
      </c>
    </row>
    <row r="2686" spans="1:23" x14ac:dyDescent="0.2">
      <c r="A2686" t="s">
        <v>2720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>
        <f t="shared" si="82"/>
        <v>0</v>
      </c>
      <c r="W2686" t="str">
        <f t="shared" si="83"/>
        <v>Loyal</v>
      </c>
    </row>
    <row r="2687" spans="1:23" x14ac:dyDescent="0.2">
      <c r="A2687" t="s">
        <v>2721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>
        <f t="shared" si="82"/>
        <v>0</v>
      </c>
      <c r="W2687" t="str">
        <f t="shared" si="83"/>
        <v>Loyal</v>
      </c>
    </row>
    <row r="2688" spans="1:23" x14ac:dyDescent="0.2">
      <c r="A2688" t="s">
        <v>2722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 t="shared" si="82"/>
        <v>1</v>
      </c>
      <c r="W2688" t="str">
        <f t="shared" si="83"/>
        <v>Mid</v>
      </c>
    </row>
    <row r="2689" spans="1:23" x14ac:dyDescent="0.2">
      <c r="A2689" t="s">
        <v>2723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 t="shared" si="82"/>
        <v>0</v>
      </c>
      <c r="W2689" t="str">
        <f t="shared" si="83"/>
        <v>Mid</v>
      </c>
    </row>
    <row r="2690" spans="1:23" x14ac:dyDescent="0.2">
      <c r="A2690" t="s">
        <v>2724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 t="shared" ref="V2690:V2753" si="84">IF(U2690="Yes", 1, 0)</f>
        <v>1</v>
      </c>
      <c r="W2690" t="str">
        <f t="shared" ref="W2690:W2753" si="85">IF(F2690&lt;=12, "New", IF(F2690&lt;=36, "Mid", "Loyal"))</f>
        <v>New</v>
      </c>
    </row>
    <row r="2691" spans="1:23" x14ac:dyDescent="0.2">
      <c r="A2691" t="s">
        <v>2725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>
        <f t="shared" si="84"/>
        <v>0</v>
      </c>
      <c r="W2691" t="str">
        <f t="shared" si="85"/>
        <v>Loyal</v>
      </c>
    </row>
    <row r="2692" spans="1:23" x14ac:dyDescent="0.2">
      <c r="A2692" t="s">
        <v>2726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>
        <f t="shared" si="84"/>
        <v>1</v>
      </c>
      <c r="W2692" t="str">
        <f t="shared" si="85"/>
        <v>New</v>
      </c>
    </row>
    <row r="2693" spans="1:23" x14ac:dyDescent="0.2">
      <c r="A2693" t="s">
        <v>2727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 t="shared" si="84"/>
        <v>0</v>
      </c>
      <c r="W2693" t="str">
        <f t="shared" si="85"/>
        <v>New</v>
      </c>
    </row>
    <row r="2694" spans="1:23" x14ac:dyDescent="0.2">
      <c r="A2694" t="s">
        <v>2728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 t="shared" si="84"/>
        <v>0</v>
      </c>
      <c r="W2694" t="str">
        <f t="shared" si="85"/>
        <v>Mid</v>
      </c>
    </row>
    <row r="2695" spans="1:23" x14ac:dyDescent="0.2">
      <c r="A2695" t="s">
        <v>2729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>
        <f t="shared" si="84"/>
        <v>0</v>
      </c>
      <c r="W2695" t="str">
        <f t="shared" si="85"/>
        <v>Loyal</v>
      </c>
    </row>
    <row r="2696" spans="1:23" x14ac:dyDescent="0.2">
      <c r="A2696" t="s">
        <v>2730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>
        <f t="shared" si="84"/>
        <v>0</v>
      </c>
      <c r="W2696" t="str">
        <f t="shared" si="85"/>
        <v>New</v>
      </c>
    </row>
    <row r="2697" spans="1:23" x14ac:dyDescent="0.2">
      <c r="A2697" t="s">
        <v>2731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>
        <f t="shared" si="84"/>
        <v>0</v>
      </c>
      <c r="W2697" t="str">
        <f t="shared" si="85"/>
        <v>Loyal</v>
      </c>
    </row>
    <row r="2698" spans="1:23" x14ac:dyDescent="0.2">
      <c r="A2698" t="s">
        <v>2732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>
        <f t="shared" si="84"/>
        <v>0</v>
      </c>
      <c r="W2698" t="str">
        <f t="shared" si="85"/>
        <v>Loyal</v>
      </c>
    </row>
    <row r="2699" spans="1:23" x14ac:dyDescent="0.2">
      <c r="A2699" t="s">
        <v>2733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>
        <f t="shared" si="84"/>
        <v>0</v>
      </c>
      <c r="W2699" t="str">
        <f t="shared" si="85"/>
        <v>Loyal</v>
      </c>
    </row>
    <row r="2700" spans="1:23" x14ac:dyDescent="0.2">
      <c r="A2700" t="s">
        <v>2734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>
        <f t="shared" si="84"/>
        <v>0</v>
      </c>
      <c r="W2700" t="str">
        <f t="shared" si="85"/>
        <v>New</v>
      </c>
    </row>
    <row r="2701" spans="1:23" x14ac:dyDescent="0.2">
      <c r="A2701" t="s">
        <v>2735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 t="shared" si="84"/>
        <v>0</v>
      </c>
      <c r="W2701" t="str">
        <f t="shared" si="85"/>
        <v>Mid</v>
      </c>
    </row>
    <row r="2702" spans="1:23" x14ac:dyDescent="0.2">
      <c r="A2702" t="s">
        <v>2736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 t="shared" si="84"/>
        <v>0</v>
      </c>
      <c r="W2702" t="str">
        <f t="shared" si="85"/>
        <v>Mid</v>
      </c>
    </row>
    <row r="2703" spans="1:23" x14ac:dyDescent="0.2">
      <c r="A2703" t="s">
        <v>2737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>
        <f t="shared" si="84"/>
        <v>0</v>
      </c>
      <c r="W2703" t="str">
        <f t="shared" si="85"/>
        <v>Loyal</v>
      </c>
    </row>
    <row r="2704" spans="1:23" x14ac:dyDescent="0.2">
      <c r="A2704" t="s">
        <v>2738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 t="shared" si="84"/>
        <v>0</v>
      </c>
      <c r="W2704" t="str">
        <f t="shared" si="85"/>
        <v>New</v>
      </c>
    </row>
    <row r="2705" spans="1:23" x14ac:dyDescent="0.2">
      <c r="A2705" t="s">
        <v>2739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>
        <f t="shared" si="84"/>
        <v>1</v>
      </c>
      <c r="W2705" t="str">
        <f t="shared" si="85"/>
        <v>New</v>
      </c>
    </row>
    <row r="2706" spans="1:23" x14ac:dyDescent="0.2">
      <c r="A2706" t="s">
        <v>2740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>
        <f t="shared" si="84"/>
        <v>0</v>
      </c>
      <c r="W2706" t="str">
        <f t="shared" si="85"/>
        <v>Loyal</v>
      </c>
    </row>
    <row r="2707" spans="1:23" x14ac:dyDescent="0.2">
      <c r="A2707" t="s">
        <v>2741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>
        <f t="shared" si="84"/>
        <v>0</v>
      </c>
      <c r="W2707" t="str">
        <f t="shared" si="85"/>
        <v>Loyal</v>
      </c>
    </row>
    <row r="2708" spans="1:23" x14ac:dyDescent="0.2">
      <c r="A2708" t="s">
        <v>2742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 t="shared" si="84"/>
        <v>1</v>
      </c>
      <c r="W2708" t="str">
        <f t="shared" si="85"/>
        <v>New</v>
      </c>
    </row>
    <row r="2709" spans="1:23" x14ac:dyDescent="0.2">
      <c r="A2709" t="s">
        <v>2743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 t="shared" si="84"/>
        <v>1</v>
      </c>
      <c r="W2709" t="str">
        <f t="shared" si="85"/>
        <v>New</v>
      </c>
    </row>
    <row r="2710" spans="1:23" x14ac:dyDescent="0.2">
      <c r="A2710" t="s">
        <v>2744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 t="shared" si="84"/>
        <v>1</v>
      </c>
      <c r="W2710" t="str">
        <f t="shared" si="85"/>
        <v>Mid</v>
      </c>
    </row>
    <row r="2711" spans="1:23" x14ac:dyDescent="0.2">
      <c r="A2711" t="s">
        <v>2745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 t="shared" si="84"/>
        <v>0</v>
      </c>
      <c r="W2711" t="str">
        <f t="shared" si="85"/>
        <v>Loyal</v>
      </c>
    </row>
    <row r="2712" spans="1:23" x14ac:dyDescent="0.2">
      <c r="A2712" t="s">
        <v>2746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>
        <f t="shared" si="84"/>
        <v>0</v>
      </c>
      <c r="W2712" t="str">
        <f t="shared" si="85"/>
        <v>Mid</v>
      </c>
    </row>
    <row r="2713" spans="1:23" x14ac:dyDescent="0.2">
      <c r="A2713" t="s">
        <v>2747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>
        <f t="shared" si="84"/>
        <v>1</v>
      </c>
      <c r="W2713" t="str">
        <f t="shared" si="85"/>
        <v>Mid</v>
      </c>
    </row>
    <row r="2714" spans="1:23" x14ac:dyDescent="0.2">
      <c r="A2714" t="s">
        <v>2748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>
        <f t="shared" si="84"/>
        <v>0</v>
      </c>
      <c r="W2714" t="str">
        <f t="shared" si="85"/>
        <v>New</v>
      </c>
    </row>
    <row r="2715" spans="1:23" x14ac:dyDescent="0.2">
      <c r="A2715" t="s">
        <v>2749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>
        <f t="shared" si="84"/>
        <v>0</v>
      </c>
      <c r="W2715" t="str">
        <f t="shared" si="85"/>
        <v>New</v>
      </c>
    </row>
    <row r="2716" spans="1:23" x14ac:dyDescent="0.2">
      <c r="A2716" t="s">
        <v>2750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>
        <f t="shared" si="84"/>
        <v>0</v>
      </c>
      <c r="W2716" t="str">
        <f t="shared" si="85"/>
        <v>Loyal</v>
      </c>
    </row>
    <row r="2717" spans="1:23" x14ac:dyDescent="0.2">
      <c r="A2717" t="s">
        <v>2751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>
        <f t="shared" si="84"/>
        <v>0</v>
      </c>
      <c r="W2717" t="str">
        <f t="shared" si="85"/>
        <v>Loyal</v>
      </c>
    </row>
    <row r="2718" spans="1:23" x14ac:dyDescent="0.2">
      <c r="A2718" t="s">
        <v>2752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>
        <f t="shared" si="84"/>
        <v>0</v>
      </c>
      <c r="W2718" t="str">
        <f t="shared" si="85"/>
        <v>Mid</v>
      </c>
    </row>
    <row r="2719" spans="1:23" x14ac:dyDescent="0.2">
      <c r="A2719" t="s">
        <v>2753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>
        <f t="shared" si="84"/>
        <v>0</v>
      </c>
      <c r="W2719" t="str">
        <f t="shared" si="85"/>
        <v>Loyal</v>
      </c>
    </row>
    <row r="2720" spans="1:23" x14ac:dyDescent="0.2">
      <c r="A2720" t="s">
        <v>2754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>
        <f t="shared" si="84"/>
        <v>0</v>
      </c>
      <c r="W2720" t="str">
        <f t="shared" si="85"/>
        <v>Loyal</v>
      </c>
    </row>
    <row r="2721" spans="1:23" x14ac:dyDescent="0.2">
      <c r="A2721" t="s">
        <v>2755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>
        <f t="shared" si="84"/>
        <v>0</v>
      </c>
      <c r="W2721" t="str">
        <f t="shared" si="85"/>
        <v>Loyal</v>
      </c>
    </row>
    <row r="2722" spans="1:23" x14ac:dyDescent="0.2">
      <c r="A2722" t="s">
        <v>2756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 t="shared" si="84"/>
        <v>1</v>
      </c>
      <c r="W2722" t="str">
        <f t="shared" si="85"/>
        <v>Mid</v>
      </c>
    </row>
    <row r="2723" spans="1:23" x14ac:dyDescent="0.2">
      <c r="A2723" t="s">
        <v>2757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 t="shared" si="84"/>
        <v>1</v>
      </c>
      <c r="W2723" t="str">
        <f t="shared" si="85"/>
        <v>New</v>
      </c>
    </row>
    <row r="2724" spans="1:23" x14ac:dyDescent="0.2">
      <c r="A2724" t="s">
        <v>2758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>
        <f t="shared" si="84"/>
        <v>0</v>
      </c>
      <c r="W2724" t="str">
        <f t="shared" si="85"/>
        <v>Mid</v>
      </c>
    </row>
    <row r="2725" spans="1:23" x14ac:dyDescent="0.2">
      <c r="A2725" t="s">
        <v>2759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>
        <f t="shared" si="84"/>
        <v>0</v>
      </c>
      <c r="W2725" t="str">
        <f t="shared" si="85"/>
        <v>Mid</v>
      </c>
    </row>
    <row r="2726" spans="1:23" x14ac:dyDescent="0.2">
      <c r="A2726" t="s">
        <v>2760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>
        <f t="shared" si="84"/>
        <v>0</v>
      </c>
      <c r="W2726" t="str">
        <f t="shared" si="85"/>
        <v>Loyal</v>
      </c>
    </row>
    <row r="2727" spans="1:23" x14ac:dyDescent="0.2">
      <c r="A2727" t="s">
        <v>2761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 t="shared" si="84"/>
        <v>0</v>
      </c>
      <c r="W2727" t="str">
        <f t="shared" si="85"/>
        <v>New</v>
      </c>
    </row>
    <row r="2728" spans="1:23" x14ac:dyDescent="0.2">
      <c r="A2728" t="s">
        <v>2762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>
        <f t="shared" si="84"/>
        <v>0</v>
      </c>
      <c r="W2728" t="str">
        <f t="shared" si="85"/>
        <v>Mid</v>
      </c>
    </row>
    <row r="2729" spans="1:23" x14ac:dyDescent="0.2">
      <c r="A2729" t="s">
        <v>2763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>
        <f t="shared" si="84"/>
        <v>1</v>
      </c>
      <c r="W2729" t="str">
        <f t="shared" si="85"/>
        <v>New</v>
      </c>
    </row>
    <row r="2730" spans="1:23" x14ac:dyDescent="0.2">
      <c r="A2730" t="s">
        <v>2764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 t="shared" si="84"/>
        <v>0</v>
      </c>
      <c r="W2730" t="str">
        <f t="shared" si="85"/>
        <v>Mid</v>
      </c>
    </row>
    <row r="2731" spans="1:23" x14ac:dyDescent="0.2">
      <c r="A2731" t="s">
        <v>2765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 t="shared" si="84"/>
        <v>1</v>
      </c>
      <c r="W2731" t="str">
        <f t="shared" si="85"/>
        <v>New</v>
      </c>
    </row>
    <row r="2732" spans="1:23" x14ac:dyDescent="0.2">
      <c r="A2732" t="s">
        <v>2766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>
        <f t="shared" si="84"/>
        <v>0</v>
      </c>
      <c r="W2732" t="str">
        <f t="shared" si="85"/>
        <v>Loyal</v>
      </c>
    </row>
    <row r="2733" spans="1:23" x14ac:dyDescent="0.2">
      <c r="A2733" t="s">
        <v>2767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>
        <f t="shared" si="84"/>
        <v>0</v>
      </c>
      <c r="W2733" t="str">
        <f t="shared" si="85"/>
        <v>Loyal</v>
      </c>
    </row>
    <row r="2734" spans="1:23" x14ac:dyDescent="0.2">
      <c r="A2734" t="s">
        <v>2768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>
        <f t="shared" si="84"/>
        <v>0</v>
      </c>
      <c r="W2734" t="str">
        <f t="shared" si="85"/>
        <v>New</v>
      </c>
    </row>
    <row r="2735" spans="1:23" x14ac:dyDescent="0.2">
      <c r="A2735" t="s">
        <v>2769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>
        <f t="shared" si="84"/>
        <v>0</v>
      </c>
      <c r="W2735" t="str">
        <f t="shared" si="85"/>
        <v>New</v>
      </c>
    </row>
    <row r="2736" spans="1:23" x14ac:dyDescent="0.2">
      <c r="A2736" t="s">
        <v>2770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>
        <f t="shared" si="84"/>
        <v>0</v>
      </c>
      <c r="W2736" t="str">
        <f t="shared" si="85"/>
        <v>New</v>
      </c>
    </row>
    <row r="2737" spans="1:23" x14ac:dyDescent="0.2">
      <c r="A2737" t="s">
        <v>2771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>
        <f t="shared" si="84"/>
        <v>0</v>
      </c>
      <c r="W2737" t="str">
        <f t="shared" si="85"/>
        <v>Loyal</v>
      </c>
    </row>
    <row r="2738" spans="1:23" x14ac:dyDescent="0.2">
      <c r="A2738" t="s">
        <v>2772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 t="shared" si="84"/>
        <v>0</v>
      </c>
      <c r="W2738" t="str">
        <f t="shared" si="85"/>
        <v>Loyal</v>
      </c>
    </row>
    <row r="2739" spans="1:23" x14ac:dyDescent="0.2">
      <c r="A2739" t="s">
        <v>2773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>
        <f t="shared" si="84"/>
        <v>0</v>
      </c>
      <c r="W2739" t="str">
        <f t="shared" si="85"/>
        <v>Loyal</v>
      </c>
    </row>
    <row r="2740" spans="1:23" x14ac:dyDescent="0.2">
      <c r="A2740" t="s">
        <v>2774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>
        <f t="shared" si="84"/>
        <v>0</v>
      </c>
      <c r="W2740" t="str">
        <f t="shared" si="85"/>
        <v>Loyal</v>
      </c>
    </row>
    <row r="2741" spans="1:23" x14ac:dyDescent="0.2">
      <c r="A2741" t="s">
        <v>2775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>
        <f t="shared" si="84"/>
        <v>0</v>
      </c>
      <c r="W2741" t="str">
        <f t="shared" si="85"/>
        <v>Loyal</v>
      </c>
    </row>
    <row r="2742" spans="1:23" x14ac:dyDescent="0.2">
      <c r="A2742" t="s">
        <v>2776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>
        <f t="shared" si="84"/>
        <v>1</v>
      </c>
      <c r="W2742" t="str">
        <f t="shared" si="85"/>
        <v>New</v>
      </c>
    </row>
    <row r="2743" spans="1:23" x14ac:dyDescent="0.2">
      <c r="A2743" t="s">
        <v>2777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 t="shared" si="84"/>
        <v>1</v>
      </c>
      <c r="W2743" t="str">
        <f t="shared" si="85"/>
        <v>New</v>
      </c>
    </row>
    <row r="2744" spans="1:23" x14ac:dyDescent="0.2">
      <c r="A2744" t="s">
        <v>2778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>
        <f t="shared" si="84"/>
        <v>0</v>
      </c>
      <c r="W2744" t="str">
        <f t="shared" si="85"/>
        <v>Loyal</v>
      </c>
    </row>
    <row r="2745" spans="1:23" x14ac:dyDescent="0.2">
      <c r="A2745" t="s">
        <v>2779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 t="shared" si="84"/>
        <v>0</v>
      </c>
      <c r="W2745" t="str">
        <f t="shared" si="85"/>
        <v>Loyal</v>
      </c>
    </row>
    <row r="2746" spans="1:23" x14ac:dyDescent="0.2">
      <c r="A2746" t="s">
        <v>2780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>
        <f t="shared" si="84"/>
        <v>0</v>
      </c>
      <c r="W2746" t="str">
        <f t="shared" si="85"/>
        <v>Loyal</v>
      </c>
    </row>
    <row r="2747" spans="1:23" x14ac:dyDescent="0.2">
      <c r="A2747" t="s">
        <v>2781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 t="shared" si="84"/>
        <v>1</v>
      </c>
      <c r="W2747" t="str">
        <f t="shared" si="85"/>
        <v>New</v>
      </c>
    </row>
    <row r="2748" spans="1:23" x14ac:dyDescent="0.2">
      <c r="A2748" t="s">
        <v>2782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>
        <f t="shared" si="84"/>
        <v>0</v>
      </c>
      <c r="W2748" t="str">
        <f t="shared" si="85"/>
        <v>Mid</v>
      </c>
    </row>
    <row r="2749" spans="1:23" x14ac:dyDescent="0.2">
      <c r="A2749" t="s">
        <v>2783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>
        <f t="shared" si="84"/>
        <v>0</v>
      </c>
      <c r="W2749" t="str">
        <f t="shared" si="85"/>
        <v>New</v>
      </c>
    </row>
    <row r="2750" spans="1:23" x14ac:dyDescent="0.2">
      <c r="A2750" t="s">
        <v>2784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 t="shared" si="84"/>
        <v>1</v>
      </c>
      <c r="W2750" t="str">
        <f t="shared" si="85"/>
        <v>New</v>
      </c>
    </row>
    <row r="2751" spans="1:23" x14ac:dyDescent="0.2">
      <c r="A2751" t="s">
        <v>2785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>
        <f t="shared" si="84"/>
        <v>0</v>
      </c>
      <c r="W2751" t="str">
        <f t="shared" si="85"/>
        <v>Mid</v>
      </c>
    </row>
    <row r="2752" spans="1:23" x14ac:dyDescent="0.2">
      <c r="A2752" t="s">
        <v>2786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>
        <f t="shared" si="84"/>
        <v>0</v>
      </c>
      <c r="W2752" t="str">
        <f t="shared" si="85"/>
        <v>New</v>
      </c>
    </row>
    <row r="2753" spans="1:23" x14ac:dyDescent="0.2">
      <c r="A2753" t="s">
        <v>2787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>
        <f t="shared" si="84"/>
        <v>0</v>
      </c>
      <c r="W2753" t="str">
        <f t="shared" si="85"/>
        <v>Mid</v>
      </c>
    </row>
    <row r="2754" spans="1:23" x14ac:dyDescent="0.2">
      <c r="A2754" t="s">
        <v>2788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>
        <f t="shared" ref="V2754:V2817" si="86">IF(U2754="Yes", 1, 0)</f>
        <v>1</v>
      </c>
      <c r="W2754" t="str">
        <f t="shared" ref="W2754:W2817" si="87">IF(F2754&lt;=12, "New", IF(F2754&lt;=36, "Mid", "Loyal"))</f>
        <v>Mid</v>
      </c>
    </row>
    <row r="2755" spans="1:23" x14ac:dyDescent="0.2">
      <c r="A2755" t="s">
        <v>2789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>
        <f t="shared" si="86"/>
        <v>1</v>
      </c>
      <c r="W2755" t="str">
        <f t="shared" si="87"/>
        <v>New</v>
      </c>
    </row>
    <row r="2756" spans="1:23" x14ac:dyDescent="0.2">
      <c r="A2756" t="s">
        <v>2790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>
        <f t="shared" si="86"/>
        <v>0</v>
      </c>
      <c r="W2756" t="str">
        <f t="shared" si="87"/>
        <v>New</v>
      </c>
    </row>
    <row r="2757" spans="1:23" x14ac:dyDescent="0.2">
      <c r="A2757" t="s">
        <v>2791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 t="shared" si="86"/>
        <v>0</v>
      </c>
      <c r="W2757" t="str">
        <f t="shared" si="87"/>
        <v>Loyal</v>
      </c>
    </row>
    <row r="2758" spans="1:23" x14ac:dyDescent="0.2">
      <c r="A2758" t="s">
        <v>2792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>
        <f t="shared" si="86"/>
        <v>1</v>
      </c>
      <c r="W2758" t="str">
        <f t="shared" si="87"/>
        <v>New</v>
      </c>
    </row>
    <row r="2759" spans="1:23" x14ac:dyDescent="0.2">
      <c r="A2759" t="s">
        <v>2793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>
        <f t="shared" si="86"/>
        <v>0</v>
      </c>
      <c r="W2759" t="str">
        <f t="shared" si="87"/>
        <v>Loyal</v>
      </c>
    </row>
    <row r="2760" spans="1:23" x14ac:dyDescent="0.2">
      <c r="A2760" t="s">
        <v>2794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>
        <f t="shared" si="86"/>
        <v>0</v>
      </c>
      <c r="W2760" t="str">
        <f t="shared" si="87"/>
        <v>New</v>
      </c>
    </row>
    <row r="2761" spans="1:23" x14ac:dyDescent="0.2">
      <c r="A2761" t="s">
        <v>2795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>
        <f t="shared" si="86"/>
        <v>0</v>
      </c>
      <c r="W2761" t="str">
        <f t="shared" si="87"/>
        <v>New</v>
      </c>
    </row>
    <row r="2762" spans="1:23" x14ac:dyDescent="0.2">
      <c r="A2762" t="s">
        <v>2796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>
        <f t="shared" si="86"/>
        <v>0</v>
      </c>
      <c r="W2762" t="str">
        <f t="shared" si="87"/>
        <v>Mid</v>
      </c>
    </row>
    <row r="2763" spans="1:23" x14ac:dyDescent="0.2">
      <c r="A2763" t="s">
        <v>2797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 t="shared" si="86"/>
        <v>1</v>
      </c>
      <c r="W2763" t="str">
        <f t="shared" si="87"/>
        <v>New</v>
      </c>
    </row>
    <row r="2764" spans="1:23" x14ac:dyDescent="0.2">
      <c r="A2764" t="s">
        <v>2798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>
        <f t="shared" si="86"/>
        <v>0</v>
      </c>
      <c r="W2764" t="str">
        <f t="shared" si="87"/>
        <v>Mid</v>
      </c>
    </row>
    <row r="2765" spans="1:23" x14ac:dyDescent="0.2">
      <c r="A2765" t="s">
        <v>2799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 t="shared" si="86"/>
        <v>0</v>
      </c>
      <c r="W2765" t="str">
        <f t="shared" si="87"/>
        <v>Loyal</v>
      </c>
    </row>
    <row r="2766" spans="1:23" x14ac:dyDescent="0.2">
      <c r="A2766" t="s">
        <v>2800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 t="shared" si="86"/>
        <v>0</v>
      </c>
      <c r="W2766" t="str">
        <f t="shared" si="87"/>
        <v>Mid</v>
      </c>
    </row>
    <row r="2767" spans="1:23" x14ac:dyDescent="0.2">
      <c r="A2767" t="s">
        <v>2801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 t="shared" si="86"/>
        <v>0</v>
      </c>
      <c r="W2767" t="str">
        <f t="shared" si="87"/>
        <v>Mid</v>
      </c>
    </row>
    <row r="2768" spans="1:23" x14ac:dyDescent="0.2">
      <c r="A2768" t="s">
        <v>2802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 t="shared" si="86"/>
        <v>0</v>
      </c>
      <c r="W2768" t="str">
        <f t="shared" si="87"/>
        <v>Loyal</v>
      </c>
    </row>
    <row r="2769" spans="1:23" x14ac:dyDescent="0.2">
      <c r="A2769" t="s">
        <v>2803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>
        <f t="shared" si="86"/>
        <v>0</v>
      </c>
      <c r="W2769" t="str">
        <f t="shared" si="87"/>
        <v>Loyal</v>
      </c>
    </row>
    <row r="2770" spans="1:23" x14ac:dyDescent="0.2">
      <c r="A2770" t="s">
        <v>2804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>
        <f t="shared" si="86"/>
        <v>0</v>
      </c>
      <c r="W2770" t="str">
        <f t="shared" si="87"/>
        <v>New</v>
      </c>
    </row>
    <row r="2771" spans="1:23" x14ac:dyDescent="0.2">
      <c r="A2771" t="s">
        <v>2805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>
        <f t="shared" si="86"/>
        <v>1</v>
      </c>
      <c r="W2771" t="str">
        <f t="shared" si="87"/>
        <v>Mid</v>
      </c>
    </row>
    <row r="2772" spans="1:23" x14ac:dyDescent="0.2">
      <c r="A2772" t="s">
        <v>2806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 t="shared" si="86"/>
        <v>1</v>
      </c>
      <c r="W2772" t="str">
        <f t="shared" si="87"/>
        <v>Mid</v>
      </c>
    </row>
    <row r="2773" spans="1:23" x14ac:dyDescent="0.2">
      <c r="A2773" t="s">
        <v>2807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>
        <f t="shared" si="86"/>
        <v>0</v>
      </c>
      <c r="W2773" t="str">
        <f t="shared" si="87"/>
        <v>Mid</v>
      </c>
    </row>
    <row r="2774" spans="1:23" x14ac:dyDescent="0.2">
      <c r="A2774" t="s">
        <v>2808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>
        <f t="shared" si="86"/>
        <v>0</v>
      </c>
      <c r="W2774" t="str">
        <f t="shared" si="87"/>
        <v>Loyal</v>
      </c>
    </row>
    <row r="2775" spans="1:23" x14ac:dyDescent="0.2">
      <c r="A2775" t="s">
        <v>2809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 t="shared" si="86"/>
        <v>0</v>
      </c>
      <c r="W2775" t="str">
        <f t="shared" si="87"/>
        <v>Mid</v>
      </c>
    </row>
    <row r="2776" spans="1:23" x14ac:dyDescent="0.2">
      <c r="A2776" t="s">
        <v>2810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>
        <f t="shared" si="86"/>
        <v>0</v>
      </c>
      <c r="W2776" t="str">
        <f t="shared" si="87"/>
        <v>New</v>
      </c>
    </row>
    <row r="2777" spans="1:23" x14ac:dyDescent="0.2">
      <c r="A2777" t="s">
        <v>2811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 t="shared" si="86"/>
        <v>1</v>
      </c>
      <c r="W2777" t="str">
        <f t="shared" si="87"/>
        <v>Loyal</v>
      </c>
    </row>
    <row r="2778" spans="1:23" x14ac:dyDescent="0.2">
      <c r="A2778" t="s">
        <v>2812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>
        <f t="shared" si="86"/>
        <v>1</v>
      </c>
      <c r="W2778" t="str">
        <f t="shared" si="87"/>
        <v>Mid</v>
      </c>
    </row>
    <row r="2779" spans="1:23" x14ac:dyDescent="0.2">
      <c r="A2779" t="s">
        <v>2813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 t="shared" si="86"/>
        <v>0</v>
      </c>
      <c r="W2779" t="str">
        <f t="shared" si="87"/>
        <v>New</v>
      </c>
    </row>
    <row r="2780" spans="1:23" x14ac:dyDescent="0.2">
      <c r="A2780" t="s">
        <v>2814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>
        <f t="shared" si="86"/>
        <v>0</v>
      </c>
      <c r="W2780" t="str">
        <f t="shared" si="87"/>
        <v>Mid</v>
      </c>
    </row>
    <row r="2781" spans="1:23" x14ac:dyDescent="0.2">
      <c r="A2781" t="s">
        <v>2815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 t="shared" si="86"/>
        <v>1</v>
      </c>
      <c r="W2781" t="str">
        <f t="shared" si="87"/>
        <v>New</v>
      </c>
    </row>
    <row r="2782" spans="1:23" x14ac:dyDescent="0.2">
      <c r="A2782" t="s">
        <v>2816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>
        <f t="shared" si="86"/>
        <v>1</v>
      </c>
      <c r="W2782" t="str">
        <f t="shared" si="87"/>
        <v>Mid</v>
      </c>
    </row>
    <row r="2783" spans="1:23" x14ac:dyDescent="0.2">
      <c r="A2783" t="s">
        <v>2817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 t="shared" si="86"/>
        <v>0</v>
      </c>
      <c r="W2783" t="str">
        <f t="shared" si="87"/>
        <v>New</v>
      </c>
    </row>
    <row r="2784" spans="1:23" x14ac:dyDescent="0.2">
      <c r="A2784" t="s">
        <v>2818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>
        <f t="shared" si="86"/>
        <v>0</v>
      </c>
      <c r="W2784" t="str">
        <f t="shared" si="87"/>
        <v>Loyal</v>
      </c>
    </row>
    <row r="2785" spans="1:23" x14ac:dyDescent="0.2">
      <c r="A2785" t="s">
        <v>2819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 t="shared" si="86"/>
        <v>0</v>
      </c>
      <c r="W2785" t="str">
        <f t="shared" si="87"/>
        <v>Loyal</v>
      </c>
    </row>
    <row r="2786" spans="1:23" x14ac:dyDescent="0.2">
      <c r="A2786" t="s">
        <v>2820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>
        <f t="shared" si="86"/>
        <v>1</v>
      </c>
      <c r="W2786" t="str">
        <f t="shared" si="87"/>
        <v>New</v>
      </c>
    </row>
    <row r="2787" spans="1:23" x14ac:dyDescent="0.2">
      <c r="A2787" t="s">
        <v>2821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 t="shared" si="86"/>
        <v>0</v>
      </c>
      <c r="W2787" t="str">
        <f t="shared" si="87"/>
        <v>Mid</v>
      </c>
    </row>
    <row r="2788" spans="1:23" x14ac:dyDescent="0.2">
      <c r="A2788" t="s">
        <v>2822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>
        <f t="shared" si="86"/>
        <v>0</v>
      </c>
      <c r="W2788" t="str">
        <f t="shared" si="87"/>
        <v>Mid</v>
      </c>
    </row>
    <row r="2789" spans="1:23" x14ac:dyDescent="0.2">
      <c r="A2789" t="s">
        <v>2823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>
        <f t="shared" si="86"/>
        <v>0</v>
      </c>
      <c r="W2789" t="str">
        <f t="shared" si="87"/>
        <v>Loyal</v>
      </c>
    </row>
    <row r="2790" spans="1:23" x14ac:dyDescent="0.2">
      <c r="A2790" t="s">
        <v>2824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>
        <f t="shared" si="86"/>
        <v>0</v>
      </c>
      <c r="W2790" t="str">
        <f t="shared" si="87"/>
        <v>Loyal</v>
      </c>
    </row>
    <row r="2791" spans="1:23" x14ac:dyDescent="0.2">
      <c r="A2791" t="s">
        <v>2825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>
        <f t="shared" si="86"/>
        <v>0</v>
      </c>
      <c r="W2791" t="str">
        <f t="shared" si="87"/>
        <v>Mid</v>
      </c>
    </row>
    <row r="2792" spans="1:23" x14ac:dyDescent="0.2">
      <c r="A2792" t="s">
        <v>2826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 t="shared" si="86"/>
        <v>1</v>
      </c>
      <c r="W2792" t="str">
        <f t="shared" si="87"/>
        <v>Loyal</v>
      </c>
    </row>
    <row r="2793" spans="1:23" x14ac:dyDescent="0.2">
      <c r="A2793" t="s">
        <v>2827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>
        <f t="shared" si="86"/>
        <v>0</v>
      </c>
      <c r="W2793" t="str">
        <f t="shared" si="87"/>
        <v>Loyal</v>
      </c>
    </row>
    <row r="2794" spans="1:23" x14ac:dyDescent="0.2">
      <c r="A2794" t="s">
        <v>2828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 t="shared" si="86"/>
        <v>0</v>
      </c>
      <c r="W2794" t="str">
        <f t="shared" si="87"/>
        <v>Mid</v>
      </c>
    </row>
    <row r="2795" spans="1:23" x14ac:dyDescent="0.2">
      <c r="A2795" t="s">
        <v>2829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 t="shared" si="86"/>
        <v>0</v>
      </c>
      <c r="W2795" t="str">
        <f t="shared" si="87"/>
        <v>New</v>
      </c>
    </row>
    <row r="2796" spans="1:23" x14ac:dyDescent="0.2">
      <c r="A2796" t="s">
        <v>2830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 t="shared" si="86"/>
        <v>0</v>
      </c>
      <c r="W2796" t="str">
        <f t="shared" si="87"/>
        <v>Mid</v>
      </c>
    </row>
    <row r="2797" spans="1:23" x14ac:dyDescent="0.2">
      <c r="A2797" t="s">
        <v>2831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 t="shared" si="86"/>
        <v>1</v>
      </c>
      <c r="W2797" t="str">
        <f t="shared" si="87"/>
        <v>New</v>
      </c>
    </row>
    <row r="2798" spans="1:23" x14ac:dyDescent="0.2">
      <c r="A2798" t="s">
        <v>2832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>
        <f t="shared" si="86"/>
        <v>0</v>
      </c>
      <c r="W2798" t="str">
        <f t="shared" si="87"/>
        <v>Loyal</v>
      </c>
    </row>
    <row r="2799" spans="1:23" x14ac:dyDescent="0.2">
      <c r="A2799" t="s">
        <v>2833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 t="shared" si="86"/>
        <v>1</v>
      </c>
      <c r="W2799" t="str">
        <f t="shared" si="87"/>
        <v>New</v>
      </c>
    </row>
    <row r="2800" spans="1:23" x14ac:dyDescent="0.2">
      <c r="A2800" t="s">
        <v>2834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 t="shared" si="86"/>
        <v>1</v>
      </c>
      <c r="W2800" t="str">
        <f t="shared" si="87"/>
        <v>New</v>
      </c>
    </row>
    <row r="2801" spans="1:23" x14ac:dyDescent="0.2">
      <c r="A2801" t="s">
        <v>2835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>
        <f t="shared" si="86"/>
        <v>0</v>
      </c>
      <c r="W2801" t="str">
        <f t="shared" si="87"/>
        <v>Loyal</v>
      </c>
    </row>
    <row r="2802" spans="1:23" x14ac:dyDescent="0.2">
      <c r="A2802" t="s">
        <v>2836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>
        <f t="shared" si="86"/>
        <v>0</v>
      </c>
      <c r="W2802" t="str">
        <f t="shared" si="87"/>
        <v>Mid</v>
      </c>
    </row>
    <row r="2803" spans="1:23" x14ac:dyDescent="0.2">
      <c r="A2803" t="s">
        <v>2837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>
        <f t="shared" si="86"/>
        <v>0</v>
      </c>
      <c r="W2803" t="str">
        <f t="shared" si="87"/>
        <v>Loyal</v>
      </c>
    </row>
    <row r="2804" spans="1:23" x14ac:dyDescent="0.2">
      <c r="A2804" t="s">
        <v>2838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 t="shared" si="86"/>
        <v>1</v>
      </c>
      <c r="W2804" t="str">
        <f t="shared" si="87"/>
        <v>Mid</v>
      </c>
    </row>
    <row r="2805" spans="1:23" x14ac:dyDescent="0.2">
      <c r="A2805" t="s">
        <v>2839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>
        <f t="shared" si="86"/>
        <v>0</v>
      </c>
      <c r="W2805" t="str">
        <f t="shared" si="87"/>
        <v>Loyal</v>
      </c>
    </row>
    <row r="2806" spans="1:23" x14ac:dyDescent="0.2">
      <c r="A2806" t="s">
        <v>2840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>
        <f t="shared" si="86"/>
        <v>1</v>
      </c>
      <c r="W2806" t="str">
        <f t="shared" si="87"/>
        <v>New</v>
      </c>
    </row>
    <row r="2807" spans="1:23" x14ac:dyDescent="0.2">
      <c r="A2807" t="s">
        <v>2841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>
        <f t="shared" si="86"/>
        <v>0</v>
      </c>
      <c r="W2807" t="str">
        <f t="shared" si="87"/>
        <v>Loyal</v>
      </c>
    </row>
    <row r="2808" spans="1:23" x14ac:dyDescent="0.2">
      <c r="A2808" t="s">
        <v>2842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 t="shared" si="86"/>
        <v>0</v>
      </c>
      <c r="W2808" t="str">
        <f t="shared" si="87"/>
        <v>Loyal</v>
      </c>
    </row>
    <row r="2809" spans="1:23" x14ac:dyDescent="0.2">
      <c r="A2809" t="s">
        <v>2843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>
        <f t="shared" si="86"/>
        <v>0</v>
      </c>
      <c r="W2809" t="str">
        <f t="shared" si="87"/>
        <v>New</v>
      </c>
    </row>
    <row r="2810" spans="1:23" x14ac:dyDescent="0.2">
      <c r="A2810" t="s">
        <v>2844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 t="shared" si="86"/>
        <v>0</v>
      </c>
      <c r="W2810" t="str">
        <f t="shared" si="87"/>
        <v>New</v>
      </c>
    </row>
    <row r="2811" spans="1:23" x14ac:dyDescent="0.2">
      <c r="A2811" t="s">
        <v>2845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 t="shared" si="86"/>
        <v>0</v>
      </c>
      <c r="W2811" t="str">
        <f t="shared" si="87"/>
        <v>Loyal</v>
      </c>
    </row>
    <row r="2812" spans="1:23" x14ac:dyDescent="0.2">
      <c r="A2812" t="s">
        <v>2846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>
        <f t="shared" si="86"/>
        <v>0</v>
      </c>
      <c r="W2812" t="str">
        <f t="shared" si="87"/>
        <v>Loyal</v>
      </c>
    </row>
    <row r="2813" spans="1:23" x14ac:dyDescent="0.2">
      <c r="A2813" t="s">
        <v>2847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>
        <f t="shared" si="86"/>
        <v>0</v>
      </c>
      <c r="W2813" t="str">
        <f t="shared" si="87"/>
        <v>Loyal</v>
      </c>
    </row>
    <row r="2814" spans="1:23" x14ac:dyDescent="0.2">
      <c r="A2814" t="s">
        <v>2848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 t="shared" si="86"/>
        <v>1</v>
      </c>
      <c r="W2814" t="str">
        <f t="shared" si="87"/>
        <v>Loyal</v>
      </c>
    </row>
    <row r="2815" spans="1:23" x14ac:dyDescent="0.2">
      <c r="A2815" t="s">
        <v>2849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>
        <f t="shared" si="86"/>
        <v>0</v>
      </c>
      <c r="W2815" t="str">
        <f t="shared" si="87"/>
        <v>Loyal</v>
      </c>
    </row>
    <row r="2816" spans="1:23" x14ac:dyDescent="0.2">
      <c r="A2816" t="s">
        <v>2850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>
        <f t="shared" si="86"/>
        <v>0</v>
      </c>
      <c r="W2816" t="str">
        <f t="shared" si="87"/>
        <v>Loyal</v>
      </c>
    </row>
    <row r="2817" spans="1:23" x14ac:dyDescent="0.2">
      <c r="A2817" t="s">
        <v>2851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>
        <f t="shared" si="86"/>
        <v>1</v>
      </c>
      <c r="W2817" t="str">
        <f t="shared" si="87"/>
        <v>New</v>
      </c>
    </row>
    <row r="2818" spans="1:23" x14ac:dyDescent="0.2">
      <c r="A2818" t="s">
        <v>2852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 t="shared" ref="V2818:V2881" si="88">IF(U2818="Yes", 1, 0)</f>
        <v>0</v>
      </c>
      <c r="W2818" t="str">
        <f t="shared" ref="W2818:W2881" si="89">IF(F2818&lt;=12, "New", IF(F2818&lt;=36, "Mid", "Loyal"))</f>
        <v>Loyal</v>
      </c>
    </row>
    <row r="2819" spans="1:23" x14ac:dyDescent="0.2">
      <c r="A2819" t="s">
        <v>2853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>
        <f t="shared" si="88"/>
        <v>0</v>
      </c>
      <c r="W2819" t="str">
        <f t="shared" si="89"/>
        <v>Loyal</v>
      </c>
    </row>
    <row r="2820" spans="1:23" x14ac:dyDescent="0.2">
      <c r="A2820" t="s">
        <v>2854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>
        <f t="shared" si="88"/>
        <v>1</v>
      </c>
      <c r="W2820" t="str">
        <f t="shared" si="89"/>
        <v>Mid</v>
      </c>
    </row>
    <row r="2821" spans="1:23" x14ac:dyDescent="0.2">
      <c r="A2821" t="s">
        <v>2855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 t="shared" si="88"/>
        <v>0</v>
      </c>
      <c r="W2821" t="str">
        <f t="shared" si="89"/>
        <v>New</v>
      </c>
    </row>
    <row r="2822" spans="1:23" x14ac:dyDescent="0.2">
      <c r="A2822" t="s">
        <v>2856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>
        <f t="shared" si="88"/>
        <v>0</v>
      </c>
      <c r="W2822" t="str">
        <f t="shared" si="89"/>
        <v>Loyal</v>
      </c>
    </row>
    <row r="2823" spans="1:23" x14ac:dyDescent="0.2">
      <c r="A2823" t="s">
        <v>2857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 t="shared" si="88"/>
        <v>1</v>
      </c>
      <c r="W2823" t="str">
        <f t="shared" si="89"/>
        <v>New</v>
      </c>
    </row>
    <row r="2824" spans="1:23" x14ac:dyDescent="0.2">
      <c r="A2824" t="s">
        <v>2858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>
        <f t="shared" si="88"/>
        <v>1</v>
      </c>
      <c r="W2824" t="str">
        <f t="shared" si="89"/>
        <v>Loyal</v>
      </c>
    </row>
    <row r="2825" spans="1:23" x14ac:dyDescent="0.2">
      <c r="A2825" t="s">
        <v>2859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>
        <f t="shared" si="88"/>
        <v>0</v>
      </c>
      <c r="W2825" t="str">
        <f t="shared" si="89"/>
        <v>Loyal</v>
      </c>
    </row>
    <row r="2826" spans="1:23" x14ac:dyDescent="0.2">
      <c r="A2826" t="s">
        <v>2860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>
        <f t="shared" si="88"/>
        <v>0</v>
      </c>
      <c r="W2826" t="str">
        <f t="shared" si="89"/>
        <v>Loyal</v>
      </c>
    </row>
    <row r="2827" spans="1:23" x14ac:dyDescent="0.2">
      <c r="A2827" t="s">
        <v>2861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 t="shared" si="88"/>
        <v>0</v>
      </c>
      <c r="W2827" t="str">
        <f t="shared" si="89"/>
        <v>Mid</v>
      </c>
    </row>
    <row r="2828" spans="1:23" x14ac:dyDescent="0.2">
      <c r="A2828" t="s">
        <v>2862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 t="shared" si="88"/>
        <v>0</v>
      </c>
      <c r="W2828" t="str">
        <f t="shared" si="89"/>
        <v>Mid</v>
      </c>
    </row>
    <row r="2829" spans="1:23" x14ac:dyDescent="0.2">
      <c r="A2829" t="s">
        <v>2863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>
        <f t="shared" si="88"/>
        <v>0</v>
      </c>
      <c r="W2829" t="str">
        <f t="shared" si="89"/>
        <v>New</v>
      </c>
    </row>
    <row r="2830" spans="1:23" x14ac:dyDescent="0.2">
      <c r="A2830" t="s">
        <v>2864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>
        <f t="shared" si="88"/>
        <v>0</v>
      </c>
      <c r="W2830" t="str">
        <f t="shared" si="89"/>
        <v>New</v>
      </c>
    </row>
    <row r="2831" spans="1:23" x14ac:dyDescent="0.2">
      <c r="A2831" t="s">
        <v>2865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 t="shared" si="88"/>
        <v>1</v>
      </c>
      <c r="W2831" t="str">
        <f t="shared" si="89"/>
        <v>New</v>
      </c>
    </row>
    <row r="2832" spans="1:23" x14ac:dyDescent="0.2">
      <c r="A2832" t="s">
        <v>2866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 t="shared" si="88"/>
        <v>0</v>
      </c>
      <c r="W2832" t="str">
        <f t="shared" si="89"/>
        <v>Loyal</v>
      </c>
    </row>
    <row r="2833" spans="1:23" x14ac:dyDescent="0.2">
      <c r="A2833" t="s">
        <v>2867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 t="shared" si="88"/>
        <v>1</v>
      </c>
      <c r="W2833" t="str">
        <f t="shared" si="89"/>
        <v>New</v>
      </c>
    </row>
    <row r="2834" spans="1:23" x14ac:dyDescent="0.2">
      <c r="A2834" t="s">
        <v>2868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>
        <f t="shared" si="88"/>
        <v>0</v>
      </c>
      <c r="W2834" t="str">
        <f t="shared" si="89"/>
        <v>Loyal</v>
      </c>
    </row>
    <row r="2835" spans="1:23" x14ac:dyDescent="0.2">
      <c r="A2835" t="s">
        <v>2869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>
        <f t="shared" si="88"/>
        <v>0</v>
      </c>
      <c r="W2835" t="str">
        <f t="shared" si="89"/>
        <v>Loyal</v>
      </c>
    </row>
    <row r="2836" spans="1:23" x14ac:dyDescent="0.2">
      <c r="A2836" t="s">
        <v>2870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>
        <f t="shared" si="88"/>
        <v>0</v>
      </c>
      <c r="W2836" t="str">
        <f t="shared" si="89"/>
        <v>Loyal</v>
      </c>
    </row>
    <row r="2837" spans="1:23" x14ac:dyDescent="0.2">
      <c r="A2837" t="s">
        <v>2871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>
        <f t="shared" si="88"/>
        <v>0</v>
      </c>
      <c r="W2837" t="str">
        <f t="shared" si="89"/>
        <v>Loyal</v>
      </c>
    </row>
    <row r="2838" spans="1:23" x14ac:dyDescent="0.2">
      <c r="A2838" t="s">
        <v>2872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 t="shared" si="88"/>
        <v>0</v>
      </c>
      <c r="W2838" t="str">
        <f t="shared" si="89"/>
        <v>Loyal</v>
      </c>
    </row>
    <row r="2839" spans="1:23" x14ac:dyDescent="0.2">
      <c r="A2839" t="s">
        <v>2873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>
        <f t="shared" si="88"/>
        <v>1</v>
      </c>
      <c r="W2839" t="str">
        <f t="shared" si="89"/>
        <v>New</v>
      </c>
    </row>
    <row r="2840" spans="1:23" x14ac:dyDescent="0.2">
      <c r="A2840" t="s">
        <v>2874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>
        <f t="shared" si="88"/>
        <v>0</v>
      </c>
      <c r="W2840" t="str">
        <f t="shared" si="89"/>
        <v>Loyal</v>
      </c>
    </row>
    <row r="2841" spans="1:23" x14ac:dyDescent="0.2">
      <c r="A2841" t="s">
        <v>2875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>
        <f t="shared" si="88"/>
        <v>0</v>
      </c>
      <c r="W2841" t="str">
        <f t="shared" si="89"/>
        <v>Loyal</v>
      </c>
    </row>
    <row r="2842" spans="1:23" x14ac:dyDescent="0.2">
      <c r="A2842" t="s">
        <v>2876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>
        <f t="shared" si="88"/>
        <v>0</v>
      </c>
      <c r="W2842" t="str">
        <f t="shared" si="89"/>
        <v>Mid</v>
      </c>
    </row>
    <row r="2843" spans="1:23" x14ac:dyDescent="0.2">
      <c r="A2843" t="s">
        <v>2877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 t="shared" si="88"/>
        <v>0</v>
      </c>
      <c r="W2843" t="str">
        <f t="shared" si="89"/>
        <v>New</v>
      </c>
    </row>
    <row r="2844" spans="1:23" x14ac:dyDescent="0.2">
      <c r="A2844" t="s">
        <v>2878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>
        <f t="shared" si="88"/>
        <v>0</v>
      </c>
      <c r="W2844" t="str">
        <f t="shared" si="89"/>
        <v>New</v>
      </c>
    </row>
    <row r="2845" spans="1:23" x14ac:dyDescent="0.2">
      <c r="A2845" t="s">
        <v>2879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>
        <f t="shared" si="88"/>
        <v>0</v>
      </c>
      <c r="W2845" t="str">
        <f t="shared" si="89"/>
        <v>Loyal</v>
      </c>
    </row>
    <row r="2846" spans="1:23" x14ac:dyDescent="0.2">
      <c r="A2846" t="s">
        <v>2880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 t="shared" si="88"/>
        <v>1</v>
      </c>
      <c r="W2846" t="str">
        <f t="shared" si="89"/>
        <v>New</v>
      </c>
    </row>
    <row r="2847" spans="1:23" x14ac:dyDescent="0.2">
      <c r="A2847" t="s">
        <v>2881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 t="shared" si="88"/>
        <v>0</v>
      </c>
      <c r="W2847" t="str">
        <f t="shared" si="89"/>
        <v>New</v>
      </c>
    </row>
    <row r="2848" spans="1:23" x14ac:dyDescent="0.2">
      <c r="A2848" t="s">
        <v>2882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>
        <f t="shared" si="88"/>
        <v>0</v>
      </c>
      <c r="W2848" t="str">
        <f t="shared" si="89"/>
        <v>New</v>
      </c>
    </row>
    <row r="2849" spans="1:23" x14ac:dyDescent="0.2">
      <c r="A2849" t="s">
        <v>2883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>
        <f t="shared" si="88"/>
        <v>0</v>
      </c>
      <c r="W2849" t="str">
        <f t="shared" si="89"/>
        <v>Mid</v>
      </c>
    </row>
    <row r="2850" spans="1:23" x14ac:dyDescent="0.2">
      <c r="A2850" t="s">
        <v>2884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>
        <f t="shared" si="88"/>
        <v>0</v>
      </c>
      <c r="W2850" t="str">
        <f t="shared" si="89"/>
        <v>Mid</v>
      </c>
    </row>
    <row r="2851" spans="1:23" x14ac:dyDescent="0.2">
      <c r="A2851" t="s">
        <v>2885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>
        <f t="shared" si="88"/>
        <v>0</v>
      </c>
      <c r="W2851" t="str">
        <f t="shared" si="89"/>
        <v>New</v>
      </c>
    </row>
    <row r="2852" spans="1:23" x14ac:dyDescent="0.2">
      <c r="A2852" t="s">
        <v>2886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 t="shared" si="88"/>
        <v>0</v>
      </c>
      <c r="W2852" t="str">
        <f t="shared" si="89"/>
        <v>Loyal</v>
      </c>
    </row>
    <row r="2853" spans="1:23" x14ac:dyDescent="0.2">
      <c r="A2853" t="s">
        <v>2887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>
        <f t="shared" si="88"/>
        <v>0</v>
      </c>
      <c r="W2853" t="str">
        <f t="shared" si="89"/>
        <v>Loyal</v>
      </c>
    </row>
    <row r="2854" spans="1:23" x14ac:dyDescent="0.2">
      <c r="A2854" t="s">
        <v>2888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>
        <f t="shared" si="88"/>
        <v>0</v>
      </c>
      <c r="W2854" t="str">
        <f t="shared" si="89"/>
        <v>Loyal</v>
      </c>
    </row>
    <row r="2855" spans="1:23" x14ac:dyDescent="0.2">
      <c r="A2855" t="s">
        <v>2889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>
        <f t="shared" si="88"/>
        <v>0</v>
      </c>
      <c r="W2855" t="str">
        <f t="shared" si="89"/>
        <v>Loyal</v>
      </c>
    </row>
    <row r="2856" spans="1:23" x14ac:dyDescent="0.2">
      <c r="A2856" t="s">
        <v>2890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>
        <f t="shared" si="88"/>
        <v>0</v>
      </c>
      <c r="W2856" t="str">
        <f t="shared" si="89"/>
        <v>Mid</v>
      </c>
    </row>
    <row r="2857" spans="1:23" x14ac:dyDescent="0.2">
      <c r="A2857" t="s">
        <v>2891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>
        <f t="shared" si="88"/>
        <v>0</v>
      </c>
      <c r="W2857" t="str">
        <f t="shared" si="89"/>
        <v>Loyal</v>
      </c>
    </row>
    <row r="2858" spans="1:23" x14ac:dyDescent="0.2">
      <c r="A2858" t="s">
        <v>2892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 t="shared" si="88"/>
        <v>0</v>
      </c>
      <c r="W2858" t="str">
        <f t="shared" si="89"/>
        <v>New</v>
      </c>
    </row>
    <row r="2859" spans="1:23" x14ac:dyDescent="0.2">
      <c r="A2859" t="s">
        <v>2893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>
        <f t="shared" si="88"/>
        <v>0</v>
      </c>
      <c r="W2859" t="str">
        <f t="shared" si="89"/>
        <v>Loyal</v>
      </c>
    </row>
    <row r="2860" spans="1:23" x14ac:dyDescent="0.2">
      <c r="A2860" t="s">
        <v>2894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>
        <f t="shared" si="88"/>
        <v>0</v>
      </c>
      <c r="W2860" t="str">
        <f t="shared" si="89"/>
        <v>New</v>
      </c>
    </row>
    <row r="2861" spans="1:23" x14ac:dyDescent="0.2">
      <c r="A2861" t="s">
        <v>2895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>
        <f t="shared" si="88"/>
        <v>0</v>
      </c>
      <c r="W2861" t="str">
        <f t="shared" si="89"/>
        <v>Loyal</v>
      </c>
    </row>
    <row r="2862" spans="1:23" x14ac:dyDescent="0.2">
      <c r="A2862" t="s">
        <v>2896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>
        <f t="shared" si="88"/>
        <v>0</v>
      </c>
      <c r="W2862" t="str">
        <f t="shared" si="89"/>
        <v>Loyal</v>
      </c>
    </row>
    <row r="2863" spans="1:23" x14ac:dyDescent="0.2">
      <c r="A2863" t="s">
        <v>2897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 t="shared" si="88"/>
        <v>1</v>
      </c>
      <c r="W2863" t="str">
        <f t="shared" si="89"/>
        <v>New</v>
      </c>
    </row>
    <row r="2864" spans="1:23" x14ac:dyDescent="0.2">
      <c r="A2864" t="s">
        <v>2898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 t="shared" si="88"/>
        <v>1</v>
      </c>
      <c r="W2864" t="str">
        <f t="shared" si="89"/>
        <v>New</v>
      </c>
    </row>
    <row r="2865" spans="1:23" x14ac:dyDescent="0.2">
      <c r="A2865" t="s">
        <v>2899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>
        <f t="shared" si="88"/>
        <v>0</v>
      </c>
      <c r="W2865" t="str">
        <f t="shared" si="89"/>
        <v>New</v>
      </c>
    </row>
    <row r="2866" spans="1:23" x14ac:dyDescent="0.2">
      <c r="A2866" t="s">
        <v>2900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>
        <f t="shared" si="88"/>
        <v>0</v>
      </c>
      <c r="W2866" t="str">
        <f t="shared" si="89"/>
        <v>New</v>
      </c>
    </row>
    <row r="2867" spans="1:23" x14ac:dyDescent="0.2">
      <c r="A2867" t="s">
        <v>2901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>
        <f t="shared" si="88"/>
        <v>0</v>
      </c>
      <c r="W2867" t="str">
        <f t="shared" si="89"/>
        <v>Loyal</v>
      </c>
    </row>
    <row r="2868" spans="1:23" x14ac:dyDescent="0.2">
      <c r="A2868" t="s">
        <v>2902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 t="shared" si="88"/>
        <v>0</v>
      </c>
      <c r="W2868" t="str">
        <f t="shared" si="89"/>
        <v>New</v>
      </c>
    </row>
    <row r="2869" spans="1:23" x14ac:dyDescent="0.2">
      <c r="A2869" t="s">
        <v>2903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>
        <f t="shared" si="88"/>
        <v>0</v>
      </c>
      <c r="W2869" t="str">
        <f t="shared" si="89"/>
        <v>Mid</v>
      </c>
    </row>
    <row r="2870" spans="1:23" x14ac:dyDescent="0.2">
      <c r="A2870" t="s">
        <v>2904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 t="shared" si="88"/>
        <v>0</v>
      </c>
      <c r="W2870" t="str">
        <f t="shared" si="89"/>
        <v>Mid</v>
      </c>
    </row>
    <row r="2871" spans="1:23" x14ac:dyDescent="0.2">
      <c r="A2871" t="s">
        <v>2905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 t="shared" si="88"/>
        <v>1</v>
      </c>
      <c r="W2871" t="str">
        <f t="shared" si="89"/>
        <v>New</v>
      </c>
    </row>
    <row r="2872" spans="1:23" x14ac:dyDescent="0.2">
      <c r="A2872" t="s">
        <v>2906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 t="shared" si="88"/>
        <v>0</v>
      </c>
      <c r="W2872" t="str">
        <f t="shared" si="89"/>
        <v>Loyal</v>
      </c>
    </row>
    <row r="2873" spans="1:23" x14ac:dyDescent="0.2">
      <c r="A2873" t="s">
        <v>2907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 t="shared" si="88"/>
        <v>1</v>
      </c>
      <c r="W2873" t="str">
        <f t="shared" si="89"/>
        <v>Mid</v>
      </c>
    </row>
    <row r="2874" spans="1:23" x14ac:dyDescent="0.2">
      <c r="A2874" t="s">
        <v>2908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 t="shared" si="88"/>
        <v>0</v>
      </c>
      <c r="W2874" t="str">
        <f t="shared" si="89"/>
        <v>Loyal</v>
      </c>
    </row>
    <row r="2875" spans="1:23" x14ac:dyDescent="0.2">
      <c r="A2875" t="s">
        <v>2909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>
        <f t="shared" si="88"/>
        <v>1</v>
      </c>
      <c r="W2875" t="str">
        <f t="shared" si="89"/>
        <v>Mid</v>
      </c>
    </row>
    <row r="2876" spans="1:23" x14ac:dyDescent="0.2">
      <c r="A2876" t="s">
        <v>2910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>
        <f t="shared" si="88"/>
        <v>0</v>
      </c>
      <c r="W2876" t="str">
        <f t="shared" si="89"/>
        <v>Loyal</v>
      </c>
    </row>
    <row r="2877" spans="1:23" x14ac:dyDescent="0.2">
      <c r="A2877" t="s">
        <v>2911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 t="shared" si="88"/>
        <v>1</v>
      </c>
      <c r="W2877" t="str">
        <f t="shared" si="89"/>
        <v>Mid</v>
      </c>
    </row>
    <row r="2878" spans="1:23" x14ac:dyDescent="0.2">
      <c r="A2878" t="s">
        <v>2912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>
        <f t="shared" si="88"/>
        <v>0</v>
      </c>
      <c r="W2878" t="str">
        <f t="shared" si="89"/>
        <v>Mid</v>
      </c>
    </row>
    <row r="2879" spans="1:23" x14ac:dyDescent="0.2">
      <c r="A2879" t="s">
        <v>2913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 t="shared" si="88"/>
        <v>1</v>
      </c>
      <c r="W2879" t="str">
        <f t="shared" si="89"/>
        <v>Loyal</v>
      </c>
    </row>
    <row r="2880" spans="1:23" x14ac:dyDescent="0.2">
      <c r="A2880" t="s">
        <v>2914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>
        <f t="shared" si="88"/>
        <v>0</v>
      </c>
      <c r="W2880" t="str">
        <f t="shared" si="89"/>
        <v>Mid</v>
      </c>
    </row>
    <row r="2881" spans="1:23" x14ac:dyDescent="0.2">
      <c r="A2881" t="s">
        <v>2915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 t="shared" si="88"/>
        <v>1</v>
      </c>
      <c r="W2881" t="str">
        <f t="shared" si="89"/>
        <v>Loyal</v>
      </c>
    </row>
    <row r="2882" spans="1:23" x14ac:dyDescent="0.2">
      <c r="A2882" t="s">
        <v>2916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>
        <f t="shared" ref="V2882:V2945" si="90">IF(U2882="Yes", 1, 0)</f>
        <v>0</v>
      </c>
      <c r="W2882" t="str">
        <f t="shared" ref="W2882:W2945" si="91">IF(F2882&lt;=12, "New", IF(F2882&lt;=36, "Mid", "Loyal"))</f>
        <v>New</v>
      </c>
    </row>
    <row r="2883" spans="1:23" x14ac:dyDescent="0.2">
      <c r="A2883" t="s">
        <v>2917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 t="shared" si="90"/>
        <v>0</v>
      </c>
      <c r="W2883" t="str">
        <f t="shared" si="91"/>
        <v>Mid</v>
      </c>
    </row>
    <row r="2884" spans="1:23" x14ac:dyDescent="0.2">
      <c r="A2884" t="s">
        <v>2918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 t="shared" si="90"/>
        <v>0</v>
      </c>
      <c r="W2884" t="str">
        <f t="shared" si="91"/>
        <v>New</v>
      </c>
    </row>
    <row r="2885" spans="1:23" x14ac:dyDescent="0.2">
      <c r="A2885" t="s">
        <v>2919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>
        <f t="shared" si="90"/>
        <v>0</v>
      </c>
      <c r="W2885" t="str">
        <f t="shared" si="91"/>
        <v>Loyal</v>
      </c>
    </row>
    <row r="2886" spans="1:23" x14ac:dyDescent="0.2">
      <c r="A2886" t="s">
        <v>2920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>
        <f t="shared" si="90"/>
        <v>0</v>
      </c>
      <c r="W2886" t="str">
        <f t="shared" si="91"/>
        <v>Loyal</v>
      </c>
    </row>
    <row r="2887" spans="1:23" x14ac:dyDescent="0.2">
      <c r="A2887" t="s">
        <v>2921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>
        <f t="shared" si="90"/>
        <v>0</v>
      </c>
      <c r="W2887" t="str">
        <f t="shared" si="91"/>
        <v>Loyal</v>
      </c>
    </row>
    <row r="2888" spans="1:23" x14ac:dyDescent="0.2">
      <c r="A2888" t="s">
        <v>2922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>
        <f t="shared" si="90"/>
        <v>0</v>
      </c>
      <c r="W2888" t="str">
        <f t="shared" si="91"/>
        <v>Loyal</v>
      </c>
    </row>
    <row r="2889" spans="1:23" x14ac:dyDescent="0.2">
      <c r="A2889" t="s">
        <v>2923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>
        <f t="shared" si="90"/>
        <v>1</v>
      </c>
      <c r="W2889" t="str">
        <f t="shared" si="91"/>
        <v>New</v>
      </c>
    </row>
    <row r="2890" spans="1:23" x14ac:dyDescent="0.2">
      <c r="A2890" t="s">
        <v>2924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 t="shared" si="90"/>
        <v>1</v>
      </c>
      <c r="W2890" t="str">
        <f t="shared" si="91"/>
        <v>New</v>
      </c>
    </row>
    <row r="2891" spans="1:23" x14ac:dyDescent="0.2">
      <c r="A2891" t="s">
        <v>2925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>
        <f t="shared" si="90"/>
        <v>0</v>
      </c>
      <c r="W2891" t="str">
        <f t="shared" si="91"/>
        <v>Loyal</v>
      </c>
    </row>
    <row r="2892" spans="1:23" x14ac:dyDescent="0.2">
      <c r="A2892" t="s">
        <v>2926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>
        <f t="shared" si="90"/>
        <v>1</v>
      </c>
      <c r="W2892" t="str">
        <f t="shared" si="91"/>
        <v>Loyal</v>
      </c>
    </row>
    <row r="2893" spans="1:23" x14ac:dyDescent="0.2">
      <c r="A2893" t="s">
        <v>2927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 t="shared" si="90"/>
        <v>1</v>
      </c>
      <c r="W2893" t="str">
        <f t="shared" si="91"/>
        <v>New</v>
      </c>
    </row>
    <row r="2894" spans="1:23" x14ac:dyDescent="0.2">
      <c r="A2894" t="s">
        <v>2928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>
        <f t="shared" si="90"/>
        <v>0</v>
      </c>
      <c r="W2894" t="str">
        <f t="shared" si="91"/>
        <v>New</v>
      </c>
    </row>
    <row r="2895" spans="1:23" x14ac:dyDescent="0.2">
      <c r="A2895" t="s">
        <v>2929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 t="shared" si="90"/>
        <v>1</v>
      </c>
      <c r="W2895" t="str">
        <f t="shared" si="91"/>
        <v>Mid</v>
      </c>
    </row>
    <row r="2896" spans="1:23" x14ac:dyDescent="0.2">
      <c r="A2896" t="s">
        <v>2930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>
        <f t="shared" si="90"/>
        <v>1</v>
      </c>
      <c r="W2896" t="str">
        <f t="shared" si="91"/>
        <v>Loyal</v>
      </c>
    </row>
    <row r="2897" spans="1:23" x14ac:dyDescent="0.2">
      <c r="A2897" t="s">
        <v>2931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>
        <f t="shared" si="90"/>
        <v>0</v>
      </c>
      <c r="W2897" t="str">
        <f t="shared" si="91"/>
        <v>Loyal</v>
      </c>
    </row>
    <row r="2898" spans="1:23" x14ac:dyDescent="0.2">
      <c r="A2898" t="s">
        <v>2932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 t="shared" si="90"/>
        <v>0</v>
      </c>
      <c r="W2898" t="str">
        <f t="shared" si="91"/>
        <v>Mid</v>
      </c>
    </row>
    <row r="2899" spans="1:23" x14ac:dyDescent="0.2">
      <c r="A2899" t="s">
        <v>2933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>
        <f t="shared" si="90"/>
        <v>0</v>
      </c>
      <c r="W2899" t="str">
        <f t="shared" si="91"/>
        <v>Loyal</v>
      </c>
    </row>
    <row r="2900" spans="1:23" x14ac:dyDescent="0.2">
      <c r="A2900" t="s">
        <v>2934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>
        <f t="shared" si="90"/>
        <v>0</v>
      </c>
      <c r="W2900" t="str">
        <f t="shared" si="91"/>
        <v>New</v>
      </c>
    </row>
    <row r="2901" spans="1:23" x14ac:dyDescent="0.2">
      <c r="A2901" t="s">
        <v>2935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>
        <f t="shared" si="90"/>
        <v>0</v>
      </c>
      <c r="W2901" t="str">
        <f t="shared" si="91"/>
        <v>Loyal</v>
      </c>
    </row>
    <row r="2902" spans="1:23" x14ac:dyDescent="0.2">
      <c r="A2902" t="s">
        <v>2936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 t="shared" si="90"/>
        <v>1</v>
      </c>
      <c r="W2902" t="str">
        <f t="shared" si="91"/>
        <v>New</v>
      </c>
    </row>
    <row r="2903" spans="1:23" x14ac:dyDescent="0.2">
      <c r="A2903" t="s">
        <v>2937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 t="shared" si="90"/>
        <v>0</v>
      </c>
      <c r="W2903" t="str">
        <f t="shared" si="91"/>
        <v>Loyal</v>
      </c>
    </row>
    <row r="2904" spans="1:23" x14ac:dyDescent="0.2">
      <c r="A2904" t="s">
        <v>2938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 t="shared" si="90"/>
        <v>0</v>
      </c>
      <c r="W2904" t="str">
        <f t="shared" si="91"/>
        <v>New</v>
      </c>
    </row>
    <row r="2905" spans="1:23" x14ac:dyDescent="0.2">
      <c r="A2905" t="s">
        <v>2939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>
        <f t="shared" si="90"/>
        <v>0</v>
      </c>
      <c r="W2905" t="str">
        <f t="shared" si="91"/>
        <v>New</v>
      </c>
    </row>
    <row r="2906" spans="1:23" x14ac:dyDescent="0.2">
      <c r="A2906" t="s">
        <v>2940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>
        <f t="shared" si="90"/>
        <v>1</v>
      </c>
      <c r="W2906" t="str">
        <f t="shared" si="91"/>
        <v>Mid</v>
      </c>
    </row>
    <row r="2907" spans="1:23" x14ac:dyDescent="0.2">
      <c r="A2907" t="s">
        <v>2941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 t="shared" si="90"/>
        <v>0</v>
      </c>
      <c r="W2907" t="str">
        <f t="shared" si="91"/>
        <v>Mid</v>
      </c>
    </row>
    <row r="2908" spans="1:23" x14ac:dyDescent="0.2">
      <c r="A2908" t="s">
        <v>2942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>
        <f t="shared" si="90"/>
        <v>0</v>
      </c>
      <c r="W2908" t="str">
        <f t="shared" si="91"/>
        <v>New</v>
      </c>
    </row>
    <row r="2909" spans="1:23" x14ac:dyDescent="0.2">
      <c r="A2909" t="s">
        <v>2943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>
        <f t="shared" si="90"/>
        <v>1</v>
      </c>
      <c r="W2909" t="str">
        <f t="shared" si="91"/>
        <v>Mid</v>
      </c>
    </row>
    <row r="2910" spans="1:23" x14ac:dyDescent="0.2">
      <c r="A2910" t="s">
        <v>2944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 t="shared" si="90"/>
        <v>1</v>
      </c>
      <c r="W2910" t="str">
        <f t="shared" si="91"/>
        <v>Mid</v>
      </c>
    </row>
    <row r="2911" spans="1:23" x14ac:dyDescent="0.2">
      <c r="A2911" t="s">
        <v>2945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 t="shared" si="90"/>
        <v>0</v>
      </c>
      <c r="W2911" t="str">
        <f t="shared" si="91"/>
        <v>Loyal</v>
      </c>
    </row>
    <row r="2912" spans="1:23" x14ac:dyDescent="0.2">
      <c r="A2912" t="s">
        <v>2946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>
        <f t="shared" si="90"/>
        <v>0</v>
      </c>
      <c r="W2912" t="str">
        <f t="shared" si="91"/>
        <v>Mid</v>
      </c>
    </row>
    <row r="2913" spans="1:23" x14ac:dyDescent="0.2">
      <c r="A2913" t="s">
        <v>2947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>
        <f t="shared" si="90"/>
        <v>1</v>
      </c>
      <c r="W2913" t="str">
        <f t="shared" si="91"/>
        <v>New</v>
      </c>
    </row>
    <row r="2914" spans="1:23" x14ac:dyDescent="0.2">
      <c r="A2914" t="s">
        <v>2948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 t="shared" si="90"/>
        <v>0</v>
      </c>
      <c r="W2914" t="str">
        <f t="shared" si="91"/>
        <v>Mid</v>
      </c>
    </row>
    <row r="2915" spans="1:23" x14ac:dyDescent="0.2">
      <c r="A2915" t="s">
        <v>2949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>
        <f t="shared" si="90"/>
        <v>0</v>
      </c>
      <c r="W2915" t="str">
        <f t="shared" si="91"/>
        <v>Loyal</v>
      </c>
    </row>
    <row r="2916" spans="1:23" x14ac:dyDescent="0.2">
      <c r="A2916" t="s">
        <v>2950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>
        <f t="shared" si="90"/>
        <v>0</v>
      </c>
      <c r="W2916" t="str">
        <f t="shared" si="91"/>
        <v>Mid</v>
      </c>
    </row>
    <row r="2917" spans="1:23" x14ac:dyDescent="0.2">
      <c r="A2917" t="s">
        <v>2951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>
        <f t="shared" si="90"/>
        <v>0</v>
      </c>
      <c r="W2917" t="str">
        <f t="shared" si="91"/>
        <v>Loyal</v>
      </c>
    </row>
    <row r="2918" spans="1:23" x14ac:dyDescent="0.2">
      <c r="A2918" t="s">
        <v>2952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>
        <f t="shared" si="90"/>
        <v>0</v>
      </c>
      <c r="W2918" t="str">
        <f t="shared" si="91"/>
        <v>Loyal</v>
      </c>
    </row>
    <row r="2919" spans="1:23" x14ac:dyDescent="0.2">
      <c r="A2919" t="s">
        <v>2953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>
        <f t="shared" si="90"/>
        <v>0</v>
      </c>
      <c r="W2919" t="str">
        <f t="shared" si="91"/>
        <v>Loyal</v>
      </c>
    </row>
    <row r="2920" spans="1:23" x14ac:dyDescent="0.2">
      <c r="A2920" t="s">
        <v>2954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>
        <f t="shared" si="90"/>
        <v>0</v>
      </c>
      <c r="W2920" t="str">
        <f t="shared" si="91"/>
        <v>New</v>
      </c>
    </row>
    <row r="2921" spans="1:23" x14ac:dyDescent="0.2">
      <c r="A2921" t="s">
        <v>2955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>
        <f t="shared" si="90"/>
        <v>0</v>
      </c>
      <c r="W2921" t="str">
        <f t="shared" si="91"/>
        <v>Loyal</v>
      </c>
    </row>
    <row r="2922" spans="1:23" x14ac:dyDescent="0.2">
      <c r="A2922" t="s">
        <v>2956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>
        <f t="shared" si="90"/>
        <v>0</v>
      </c>
      <c r="W2922" t="str">
        <f t="shared" si="91"/>
        <v>Loyal</v>
      </c>
    </row>
    <row r="2923" spans="1:23" x14ac:dyDescent="0.2">
      <c r="A2923" t="s">
        <v>2957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 t="shared" si="90"/>
        <v>1</v>
      </c>
      <c r="W2923" t="str">
        <f t="shared" si="91"/>
        <v>New</v>
      </c>
    </row>
    <row r="2924" spans="1:23" x14ac:dyDescent="0.2">
      <c r="A2924" t="s">
        <v>2958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>
        <f t="shared" si="90"/>
        <v>1</v>
      </c>
      <c r="W2924" t="str">
        <f t="shared" si="91"/>
        <v>Mid</v>
      </c>
    </row>
    <row r="2925" spans="1:23" x14ac:dyDescent="0.2">
      <c r="A2925" t="s">
        <v>2959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>
        <f t="shared" si="90"/>
        <v>0</v>
      </c>
      <c r="W2925" t="str">
        <f t="shared" si="91"/>
        <v>Loyal</v>
      </c>
    </row>
    <row r="2926" spans="1:23" x14ac:dyDescent="0.2">
      <c r="A2926" t="s">
        <v>2960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 t="shared" si="90"/>
        <v>1</v>
      </c>
      <c r="W2926" t="str">
        <f t="shared" si="91"/>
        <v>New</v>
      </c>
    </row>
    <row r="2927" spans="1:23" x14ac:dyDescent="0.2">
      <c r="A2927" t="s">
        <v>2961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>
        <f t="shared" si="90"/>
        <v>0</v>
      </c>
      <c r="W2927" t="str">
        <f t="shared" si="91"/>
        <v>Loyal</v>
      </c>
    </row>
    <row r="2928" spans="1:23" x14ac:dyDescent="0.2">
      <c r="A2928" t="s">
        <v>2962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 t="shared" si="90"/>
        <v>0</v>
      </c>
      <c r="W2928" t="str">
        <f t="shared" si="91"/>
        <v>Loyal</v>
      </c>
    </row>
    <row r="2929" spans="1:23" x14ac:dyDescent="0.2">
      <c r="A2929" t="s">
        <v>2963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 t="shared" si="90"/>
        <v>0</v>
      </c>
      <c r="W2929" t="str">
        <f t="shared" si="91"/>
        <v>New</v>
      </c>
    </row>
    <row r="2930" spans="1:23" x14ac:dyDescent="0.2">
      <c r="A2930" t="s">
        <v>2964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>
        <f t="shared" si="90"/>
        <v>0</v>
      </c>
      <c r="W2930" t="str">
        <f t="shared" si="91"/>
        <v>Loyal</v>
      </c>
    </row>
    <row r="2931" spans="1:23" x14ac:dyDescent="0.2">
      <c r="A2931" t="s">
        <v>2965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>
        <f t="shared" si="90"/>
        <v>0</v>
      </c>
      <c r="W2931" t="str">
        <f t="shared" si="91"/>
        <v>Loyal</v>
      </c>
    </row>
    <row r="2932" spans="1:23" x14ac:dyDescent="0.2">
      <c r="A2932" t="s">
        <v>2966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>
        <f t="shared" si="90"/>
        <v>0</v>
      </c>
      <c r="W2932" t="str">
        <f t="shared" si="91"/>
        <v>Mid</v>
      </c>
    </row>
    <row r="2933" spans="1:23" x14ac:dyDescent="0.2">
      <c r="A2933" t="s">
        <v>2967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>
        <f t="shared" si="90"/>
        <v>0</v>
      </c>
      <c r="W2933" t="str">
        <f t="shared" si="91"/>
        <v>Mid</v>
      </c>
    </row>
    <row r="2934" spans="1:23" x14ac:dyDescent="0.2">
      <c r="A2934" t="s">
        <v>2968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 t="shared" si="90"/>
        <v>0</v>
      </c>
      <c r="W2934" t="str">
        <f t="shared" si="91"/>
        <v>Loyal</v>
      </c>
    </row>
    <row r="2935" spans="1:23" x14ac:dyDescent="0.2">
      <c r="A2935" t="s">
        <v>2969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>
        <f t="shared" si="90"/>
        <v>0</v>
      </c>
      <c r="W2935" t="str">
        <f t="shared" si="91"/>
        <v>Loyal</v>
      </c>
    </row>
    <row r="2936" spans="1:23" x14ac:dyDescent="0.2">
      <c r="A2936" t="s">
        <v>2970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>
        <f t="shared" si="90"/>
        <v>0</v>
      </c>
      <c r="W2936" t="str">
        <f t="shared" si="91"/>
        <v>New</v>
      </c>
    </row>
    <row r="2937" spans="1:23" x14ac:dyDescent="0.2">
      <c r="A2937" t="s">
        <v>2971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>
        <f t="shared" si="90"/>
        <v>0</v>
      </c>
      <c r="W2937" t="str">
        <f t="shared" si="91"/>
        <v>Loyal</v>
      </c>
    </row>
    <row r="2938" spans="1:23" x14ac:dyDescent="0.2">
      <c r="A2938" t="s">
        <v>2972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>
        <f t="shared" si="90"/>
        <v>0</v>
      </c>
      <c r="W2938" t="str">
        <f t="shared" si="91"/>
        <v>Loyal</v>
      </c>
    </row>
    <row r="2939" spans="1:23" x14ac:dyDescent="0.2">
      <c r="A2939" t="s">
        <v>2973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 t="shared" si="90"/>
        <v>0</v>
      </c>
      <c r="W2939" t="str">
        <f t="shared" si="91"/>
        <v>Loyal</v>
      </c>
    </row>
    <row r="2940" spans="1:23" x14ac:dyDescent="0.2">
      <c r="A2940" t="s">
        <v>2974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>
        <f t="shared" si="90"/>
        <v>0</v>
      </c>
      <c r="W2940" t="str">
        <f t="shared" si="91"/>
        <v>Loyal</v>
      </c>
    </row>
    <row r="2941" spans="1:23" x14ac:dyDescent="0.2">
      <c r="A2941" t="s">
        <v>2975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>
        <f t="shared" si="90"/>
        <v>1</v>
      </c>
      <c r="W2941" t="str">
        <f t="shared" si="91"/>
        <v>New</v>
      </c>
    </row>
    <row r="2942" spans="1:23" x14ac:dyDescent="0.2">
      <c r="A2942" t="s">
        <v>2976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 t="shared" si="90"/>
        <v>1</v>
      </c>
      <c r="W2942" t="str">
        <f t="shared" si="91"/>
        <v>Loyal</v>
      </c>
    </row>
    <row r="2943" spans="1:23" x14ac:dyDescent="0.2">
      <c r="A2943" t="s">
        <v>2977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>
        <f t="shared" si="90"/>
        <v>0</v>
      </c>
      <c r="W2943" t="str">
        <f t="shared" si="91"/>
        <v>Loyal</v>
      </c>
    </row>
    <row r="2944" spans="1:23" x14ac:dyDescent="0.2">
      <c r="A2944" t="s">
        <v>2978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 t="shared" si="90"/>
        <v>0</v>
      </c>
      <c r="W2944" t="str">
        <f t="shared" si="91"/>
        <v>Loyal</v>
      </c>
    </row>
    <row r="2945" spans="1:23" x14ac:dyDescent="0.2">
      <c r="A2945" t="s">
        <v>2979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>
        <f t="shared" si="90"/>
        <v>0</v>
      </c>
      <c r="W2945" t="str">
        <f t="shared" si="91"/>
        <v>Loyal</v>
      </c>
    </row>
    <row r="2946" spans="1:23" x14ac:dyDescent="0.2">
      <c r="A2946" t="s">
        <v>2980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>
        <f t="shared" ref="V2946:V3009" si="92">IF(U2946="Yes", 1, 0)</f>
        <v>0</v>
      </c>
      <c r="W2946" t="str">
        <f t="shared" ref="W2946:W3009" si="93">IF(F2946&lt;=12, "New", IF(F2946&lt;=36, "Mid", "Loyal"))</f>
        <v>New</v>
      </c>
    </row>
    <row r="2947" spans="1:23" x14ac:dyDescent="0.2">
      <c r="A2947" t="s">
        <v>2981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 t="shared" si="92"/>
        <v>0</v>
      </c>
      <c r="W2947" t="str">
        <f t="shared" si="93"/>
        <v>New</v>
      </c>
    </row>
    <row r="2948" spans="1:23" x14ac:dyDescent="0.2">
      <c r="A2948" t="s">
        <v>2982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 t="shared" si="92"/>
        <v>0</v>
      </c>
      <c r="W2948" t="str">
        <f t="shared" si="93"/>
        <v>Loyal</v>
      </c>
    </row>
    <row r="2949" spans="1:23" x14ac:dyDescent="0.2">
      <c r="A2949" t="s">
        <v>2983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>
        <f t="shared" si="92"/>
        <v>0</v>
      </c>
      <c r="W2949" t="str">
        <f t="shared" si="93"/>
        <v>Loyal</v>
      </c>
    </row>
    <row r="2950" spans="1:23" x14ac:dyDescent="0.2">
      <c r="A2950" t="s">
        <v>2984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 t="shared" si="92"/>
        <v>1</v>
      </c>
      <c r="W2950" t="str">
        <f t="shared" si="93"/>
        <v>Loyal</v>
      </c>
    </row>
    <row r="2951" spans="1:23" x14ac:dyDescent="0.2">
      <c r="A2951" t="s">
        <v>2985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>
        <f t="shared" si="92"/>
        <v>0</v>
      </c>
      <c r="W2951" t="str">
        <f t="shared" si="93"/>
        <v>Loyal</v>
      </c>
    </row>
    <row r="2952" spans="1:23" x14ac:dyDescent="0.2">
      <c r="A2952" t="s">
        <v>2986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 t="shared" si="92"/>
        <v>0</v>
      </c>
      <c r="W2952" t="str">
        <f t="shared" si="93"/>
        <v>New</v>
      </c>
    </row>
    <row r="2953" spans="1:23" x14ac:dyDescent="0.2">
      <c r="A2953" t="s">
        <v>2987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>
        <f t="shared" si="92"/>
        <v>0</v>
      </c>
      <c r="W2953" t="str">
        <f t="shared" si="93"/>
        <v>Mid</v>
      </c>
    </row>
    <row r="2954" spans="1:23" x14ac:dyDescent="0.2">
      <c r="A2954" t="s">
        <v>2988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>
        <f t="shared" si="92"/>
        <v>0</v>
      </c>
      <c r="W2954" t="str">
        <f t="shared" si="93"/>
        <v>Mid</v>
      </c>
    </row>
    <row r="2955" spans="1:23" x14ac:dyDescent="0.2">
      <c r="A2955" t="s">
        <v>2989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>
        <f t="shared" si="92"/>
        <v>1</v>
      </c>
      <c r="W2955" t="str">
        <f t="shared" si="93"/>
        <v>Mid</v>
      </c>
    </row>
    <row r="2956" spans="1:23" x14ac:dyDescent="0.2">
      <c r="A2956" t="s">
        <v>2990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>
        <f t="shared" si="92"/>
        <v>1</v>
      </c>
      <c r="W2956" t="str">
        <f t="shared" si="93"/>
        <v>New</v>
      </c>
    </row>
    <row r="2957" spans="1:23" x14ac:dyDescent="0.2">
      <c r="A2957" t="s">
        <v>2991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 t="shared" si="92"/>
        <v>1</v>
      </c>
      <c r="W2957" t="str">
        <f t="shared" si="93"/>
        <v>New</v>
      </c>
    </row>
    <row r="2958" spans="1:23" x14ac:dyDescent="0.2">
      <c r="A2958" t="s">
        <v>2992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 t="shared" si="92"/>
        <v>0</v>
      </c>
      <c r="W2958" t="str">
        <f t="shared" si="93"/>
        <v>Loyal</v>
      </c>
    </row>
    <row r="2959" spans="1:23" x14ac:dyDescent="0.2">
      <c r="A2959" t="s">
        <v>2993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>
        <f t="shared" si="92"/>
        <v>0</v>
      </c>
      <c r="W2959" t="str">
        <f t="shared" si="93"/>
        <v>New</v>
      </c>
    </row>
    <row r="2960" spans="1:23" x14ac:dyDescent="0.2">
      <c r="A2960" t="s">
        <v>2994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>
        <f t="shared" si="92"/>
        <v>0</v>
      </c>
      <c r="W2960" t="str">
        <f t="shared" si="93"/>
        <v>New</v>
      </c>
    </row>
    <row r="2961" spans="1:23" x14ac:dyDescent="0.2">
      <c r="A2961" t="s">
        <v>2995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 t="shared" si="92"/>
        <v>0</v>
      </c>
      <c r="W2961" t="str">
        <f t="shared" si="93"/>
        <v>Mid</v>
      </c>
    </row>
    <row r="2962" spans="1:23" x14ac:dyDescent="0.2">
      <c r="A2962" t="s">
        <v>2996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 t="shared" si="92"/>
        <v>1</v>
      </c>
      <c r="W2962" t="str">
        <f t="shared" si="93"/>
        <v>Mid</v>
      </c>
    </row>
    <row r="2963" spans="1:23" x14ac:dyDescent="0.2">
      <c r="A2963" t="s">
        <v>2997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>
        <f t="shared" si="92"/>
        <v>0</v>
      </c>
      <c r="W2963" t="str">
        <f t="shared" si="93"/>
        <v>New</v>
      </c>
    </row>
    <row r="2964" spans="1:23" x14ac:dyDescent="0.2">
      <c r="A2964" t="s">
        <v>2998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>
        <f t="shared" si="92"/>
        <v>1</v>
      </c>
      <c r="W2964" t="str">
        <f t="shared" si="93"/>
        <v>New</v>
      </c>
    </row>
    <row r="2965" spans="1:23" x14ac:dyDescent="0.2">
      <c r="A2965" t="s">
        <v>2999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>
        <f t="shared" si="92"/>
        <v>0</v>
      </c>
      <c r="W2965" t="str">
        <f t="shared" si="93"/>
        <v>Mid</v>
      </c>
    </row>
    <row r="2966" spans="1:23" x14ac:dyDescent="0.2">
      <c r="A2966" t="s">
        <v>3000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 t="shared" si="92"/>
        <v>0</v>
      </c>
      <c r="W2966" t="str">
        <f t="shared" si="93"/>
        <v>Mid</v>
      </c>
    </row>
    <row r="2967" spans="1:23" x14ac:dyDescent="0.2">
      <c r="A2967" t="s">
        <v>3001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>
        <f t="shared" si="92"/>
        <v>1</v>
      </c>
      <c r="W2967" t="str">
        <f t="shared" si="93"/>
        <v>Loyal</v>
      </c>
    </row>
    <row r="2968" spans="1:23" x14ac:dyDescent="0.2">
      <c r="A2968" t="s">
        <v>3002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 t="shared" si="92"/>
        <v>0</v>
      </c>
      <c r="W2968" t="str">
        <f t="shared" si="93"/>
        <v>Mid</v>
      </c>
    </row>
    <row r="2969" spans="1:23" x14ac:dyDescent="0.2">
      <c r="A2969" t="s">
        <v>3003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 t="shared" si="92"/>
        <v>0</v>
      </c>
      <c r="W2969" t="str">
        <f t="shared" si="93"/>
        <v>Loyal</v>
      </c>
    </row>
    <row r="2970" spans="1:23" x14ac:dyDescent="0.2">
      <c r="A2970" t="s">
        <v>3004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 t="shared" si="92"/>
        <v>0</v>
      </c>
      <c r="W2970" t="str">
        <f t="shared" si="93"/>
        <v>New</v>
      </c>
    </row>
    <row r="2971" spans="1:23" x14ac:dyDescent="0.2">
      <c r="A2971" t="s">
        <v>3005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 t="shared" si="92"/>
        <v>0</v>
      </c>
      <c r="W2971" t="str">
        <f t="shared" si="93"/>
        <v>Loyal</v>
      </c>
    </row>
    <row r="2972" spans="1:23" x14ac:dyDescent="0.2">
      <c r="A2972" t="s">
        <v>3006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>
        <f t="shared" si="92"/>
        <v>1</v>
      </c>
      <c r="W2972" t="str">
        <f t="shared" si="93"/>
        <v>New</v>
      </c>
    </row>
    <row r="2973" spans="1:23" x14ac:dyDescent="0.2">
      <c r="A2973" t="s">
        <v>3007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>
        <f t="shared" si="92"/>
        <v>0</v>
      </c>
      <c r="W2973" t="str">
        <f t="shared" si="93"/>
        <v>Loyal</v>
      </c>
    </row>
    <row r="2974" spans="1:23" x14ac:dyDescent="0.2">
      <c r="A2974" t="s">
        <v>3008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>
        <f t="shared" si="92"/>
        <v>0</v>
      </c>
      <c r="W2974" t="str">
        <f t="shared" si="93"/>
        <v>Loyal</v>
      </c>
    </row>
    <row r="2975" spans="1:23" x14ac:dyDescent="0.2">
      <c r="A2975" t="s">
        <v>3009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 t="shared" si="92"/>
        <v>1</v>
      </c>
      <c r="W2975" t="str">
        <f t="shared" si="93"/>
        <v>Loyal</v>
      </c>
    </row>
    <row r="2976" spans="1:23" x14ac:dyDescent="0.2">
      <c r="A2976" t="s">
        <v>3010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>
        <f t="shared" si="92"/>
        <v>1</v>
      </c>
      <c r="W2976" t="str">
        <f t="shared" si="93"/>
        <v>Mid</v>
      </c>
    </row>
    <row r="2977" spans="1:23" x14ac:dyDescent="0.2">
      <c r="A2977" t="s">
        <v>3011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>
        <f t="shared" si="92"/>
        <v>0</v>
      </c>
      <c r="W2977" t="str">
        <f t="shared" si="93"/>
        <v>New</v>
      </c>
    </row>
    <row r="2978" spans="1:23" x14ac:dyDescent="0.2">
      <c r="A2978" t="s">
        <v>3012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>
        <f t="shared" si="92"/>
        <v>0</v>
      </c>
      <c r="W2978" t="str">
        <f t="shared" si="93"/>
        <v>Mid</v>
      </c>
    </row>
    <row r="2979" spans="1:23" x14ac:dyDescent="0.2">
      <c r="A2979" t="s">
        <v>3013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>
        <f t="shared" si="92"/>
        <v>0</v>
      </c>
      <c r="W2979" t="str">
        <f t="shared" si="93"/>
        <v>New</v>
      </c>
    </row>
    <row r="2980" spans="1:23" x14ac:dyDescent="0.2">
      <c r="A2980" t="s">
        <v>3014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 t="shared" si="92"/>
        <v>0</v>
      </c>
      <c r="W2980" t="str">
        <f t="shared" si="93"/>
        <v>Mid</v>
      </c>
    </row>
    <row r="2981" spans="1:23" x14ac:dyDescent="0.2">
      <c r="A2981" t="s">
        <v>3015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 t="shared" si="92"/>
        <v>0</v>
      </c>
      <c r="W2981" t="str">
        <f t="shared" si="93"/>
        <v>Loyal</v>
      </c>
    </row>
    <row r="2982" spans="1:23" x14ac:dyDescent="0.2">
      <c r="A2982" t="s">
        <v>3016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>
        <f t="shared" si="92"/>
        <v>0</v>
      </c>
      <c r="W2982" t="str">
        <f t="shared" si="93"/>
        <v>Loyal</v>
      </c>
    </row>
    <row r="2983" spans="1:23" x14ac:dyDescent="0.2">
      <c r="A2983" t="s">
        <v>3017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>
        <f t="shared" si="92"/>
        <v>0</v>
      </c>
      <c r="W2983" t="str">
        <f t="shared" si="93"/>
        <v>Loyal</v>
      </c>
    </row>
    <row r="2984" spans="1:23" x14ac:dyDescent="0.2">
      <c r="A2984" t="s">
        <v>3018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>
        <f t="shared" si="92"/>
        <v>0</v>
      </c>
      <c r="W2984" t="str">
        <f t="shared" si="93"/>
        <v>Loyal</v>
      </c>
    </row>
    <row r="2985" spans="1:23" x14ac:dyDescent="0.2">
      <c r="A2985" t="s">
        <v>3019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>
        <f t="shared" si="92"/>
        <v>0</v>
      </c>
      <c r="W2985" t="str">
        <f t="shared" si="93"/>
        <v>Loyal</v>
      </c>
    </row>
    <row r="2986" spans="1:23" x14ac:dyDescent="0.2">
      <c r="A2986" t="s">
        <v>3020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>
        <f t="shared" si="92"/>
        <v>0</v>
      </c>
      <c r="W2986" t="str">
        <f t="shared" si="93"/>
        <v>Mid</v>
      </c>
    </row>
    <row r="2987" spans="1:23" x14ac:dyDescent="0.2">
      <c r="A2987" t="s">
        <v>3021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>
        <f t="shared" si="92"/>
        <v>0</v>
      </c>
      <c r="W2987" t="str">
        <f t="shared" si="93"/>
        <v>Mid</v>
      </c>
    </row>
    <row r="2988" spans="1:23" x14ac:dyDescent="0.2">
      <c r="A2988" t="s">
        <v>3022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>
        <f t="shared" si="92"/>
        <v>0</v>
      </c>
      <c r="W2988" t="str">
        <f t="shared" si="93"/>
        <v>Loyal</v>
      </c>
    </row>
    <row r="2989" spans="1:23" x14ac:dyDescent="0.2">
      <c r="A2989" t="s">
        <v>3023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>
        <f t="shared" si="92"/>
        <v>0</v>
      </c>
      <c r="W2989" t="str">
        <f t="shared" si="93"/>
        <v>Mid</v>
      </c>
    </row>
    <row r="2990" spans="1:23" x14ac:dyDescent="0.2">
      <c r="A2990" t="s">
        <v>3024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 t="shared" si="92"/>
        <v>0</v>
      </c>
      <c r="W2990" t="str">
        <f t="shared" si="93"/>
        <v>Loyal</v>
      </c>
    </row>
    <row r="2991" spans="1:23" x14ac:dyDescent="0.2">
      <c r="A2991" t="s">
        <v>3025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>
        <f t="shared" si="92"/>
        <v>0</v>
      </c>
      <c r="W2991" t="str">
        <f t="shared" si="93"/>
        <v>New</v>
      </c>
    </row>
    <row r="2992" spans="1:23" x14ac:dyDescent="0.2">
      <c r="A2992" t="s">
        <v>3026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>
        <f t="shared" si="92"/>
        <v>1</v>
      </c>
      <c r="W2992" t="str">
        <f t="shared" si="93"/>
        <v>New</v>
      </c>
    </row>
    <row r="2993" spans="1:23" x14ac:dyDescent="0.2">
      <c r="A2993" t="s">
        <v>3027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 t="shared" si="92"/>
        <v>0</v>
      </c>
      <c r="W2993" t="str">
        <f t="shared" si="93"/>
        <v>Loyal</v>
      </c>
    </row>
    <row r="2994" spans="1:23" x14ac:dyDescent="0.2">
      <c r="A2994" t="s">
        <v>3028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>
        <f t="shared" si="92"/>
        <v>0</v>
      </c>
      <c r="W2994" t="str">
        <f t="shared" si="93"/>
        <v>New</v>
      </c>
    </row>
    <row r="2995" spans="1:23" x14ac:dyDescent="0.2">
      <c r="A2995" t="s">
        <v>3029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>
        <f t="shared" si="92"/>
        <v>0</v>
      </c>
      <c r="W2995" t="str">
        <f t="shared" si="93"/>
        <v>New</v>
      </c>
    </row>
    <row r="2996" spans="1:23" x14ac:dyDescent="0.2">
      <c r="A2996" t="s">
        <v>3030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>
        <f t="shared" si="92"/>
        <v>0</v>
      </c>
      <c r="W2996" t="str">
        <f t="shared" si="93"/>
        <v>Loyal</v>
      </c>
    </row>
    <row r="2997" spans="1:23" x14ac:dyDescent="0.2">
      <c r="A2997" t="s">
        <v>3031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>
        <f t="shared" si="92"/>
        <v>0</v>
      </c>
      <c r="W2997" t="str">
        <f t="shared" si="93"/>
        <v>New</v>
      </c>
    </row>
    <row r="2998" spans="1:23" x14ac:dyDescent="0.2">
      <c r="A2998" t="s">
        <v>3032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>
        <f t="shared" si="92"/>
        <v>0</v>
      </c>
      <c r="W2998" t="str">
        <f t="shared" si="93"/>
        <v>Mid</v>
      </c>
    </row>
    <row r="2999" spans="1:23" x14ac:dyDescent="0.2">
      <c r="A2999" t="s">
        <v>3033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 t="shared" si="92"/>
        <v>1</v>
      </c>
      <c r="W2999" t="str">
        <f t="shared" si="93"/>
        <v>Loyal</v>
      </c>
    </row>
    <row r="3000" spans="1:23" x14ac:dyDescent="0.2">
      <c r="A3000" t="s">
        <v>3034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 t="shared" si="92"/>
        <v>0</v>
      </c>
      <c r="W3000" t="str">
        <f t="shared" si="93"/>
        <v>New</v>
      </c>
    </row>
    <row r="3001" spans="1:23" x14ac:dyDescent="0.2">
      <c r="A3001" t="s">
        <v>3035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>
        <f t="shared" si="92"/>
        <v>0</v>
      </c>
      <c r="W3001" t="str">
        <f t="shared" si="93"/>
        <v>Mid</v>
      </c>
    </row>
    <row r="3002" spans="1:23" x14ac:dyDescent="0.2">
      <c r="A3002" t="s">
        <v>3036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 t="shared" si="92"/>
        <v>1</v>
      </c>
      <c r="W3002" t="str">
        <f t="shared" si="93"/>
        <v>New</v>
      </c>
    </row>
    <row r="3003" spans="1:23" x14ac:dyDescent="0.2">
      <c r="A3003" t="s">
        <v>3037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>
        <f t="shared" si="92"/>
        <v>0</v>
      </c>
      <c r="W3003" t="str">
        <f t="shared" si="93"/>
        <v>New</v>
      </c>
    </row>
    <row r="3004" spans="1:23" x14ac:dyDescent="0.2">
      <c r="A3004" t="s">
        <v>3038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 t="shared" si="92"/>
        <v>0</v>
      </c>
      <c r="W3004" t="str">
        <f t="shared" si="93"/>
        <v>Mid</v>
      </c>
    </row>
    <row r="3005" spans="1:23" x14ac:dyDescent="0.2">
      <c r="A3005" t="s">
        <v>3039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 t="shared" si="92"/>
        <v>1</v>
      </c>
      <c r="W3005" t="str">
        <f t="shared" si="93"/>
        <v>Mid</v>
      </c>
    </row>
    <row r="3006" spans="1:23" x14ac:dyDescent="0.2">
      <c r="A3006" t="s">
        <v>3040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>
        <f t="shared" si="92"/>
        <v>1</v>
      </c>
      <c r="W3006" t="str">
        <f t="shared" si="93"/>
        <v>New</v>
      </c>
    </row>
    <row r="3007" spans="1:23" x14ac:dyDescent="0.2">
      <c r="A3007" t="s">
        <v>3041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>
        <f t="shared" si="92"/>
        <v>0</v>
      </c>
      <c r="W3007" t="str">
        <f t="shared" si="93"/>
        <v>Mid</v>
      </c>
    </row>
    <row r="3008" spans="1:23" x14ac:dyDescent="0.2">
      <c r="A3008" t="s">
        <v>3042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 t="shared" si="92"/>
        <v>1</v>
      </c>
      <c r="W3008" t="str">
        <f t="shared" si="93"/>
        <v>Mid</v>
      </c>
    </row>
    <row r="3009" spans="1:23" x14ac:dyDescent="0.2">
      <c r="A3009" t="s">
        <v>3043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 t="shared" si="92"/>
        <v>1</v>
      </c>
      <c r="W3009" t="str">
        <f t="shared" si="93"/>
        <v>Mid</v>
      </c>
    </row>
    <row r="3010" spans="1:23" x14ac:dyDescent="0.2">
      <c r="A3010" t="s">
        <v>3044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>
        <f t="shared" ref="V3010:V3073" si="94">IF(U3010="Yes", 1, 0)</f>
        <v>0</v>
      </c>
      <c r="W3010" t="str">
        <f t="shared" ref="W3010:W3073" si="95">IF(F3010&lt;=12, "New", IF(F3010&lt;=36, "Mid", "Loyal"))</f>
        <v>New</v>
      </c>
    </row>
    <row r="3011" spans="1:23" x14ac:dyDescent="0.2">
      <c r="A3011" t="s">
        <v>3045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>
        <f t="shared" si="94"/>
        <v>0</v>
      </c>
      <c r="W3011" t="str">
        <f t="shared" si="95"/>
        <v>New</v>
      </c>
    </row>
    <row r="3012" spans="1:23" x14ac:dyDescent="0.2">
      <c r="A3012" t="s">
        <v>3046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>
        <f t="shared" si="94"/>
        <v>0</v>
      </c>
      <c r="W3012" t="str">
        <f t="shared" si="95"/>
        <v>Loyal</v>
      </c>
    </row>
    <row r="3013" spans="1:23" x14ac:dyDescent="0.2">
      <c r="A3013" t="s">
        <v>3047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>
        <f t="shared" si="94"/>
        <v>0</v>
      </c>
      <c r="W3013" t="str">
        <f t="shared" si="95"/>
        <v>New</v>
      </c>
    </row>
    <row r="3014" spans="1:23" x14ac:dyDescent="0.2">
      <c r="A3014" t="s">
        <v>3048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>
        <f t="shared" si="94"/>
        <v>0</v>
      </c>
      <c r="W3014" t="str">
        <f t="shared" si="95"/>
        <v>Loyal</v>
      </c>
    </row>
    <row r="3015" spans="1:23" x14ac:dyDescent="0.2">
      <c r="A3015" t="s">
        <v>3049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>
        <f t="shared" si="94"/>
        <v>0</v>
      </c>
      <c r="W3015" t="str">
        <f t="shared" si="95"/>
        <v>Mid</v>
      </c>
    </row>
    <row r="3016" spans="1:23" x14ac:dyDescent="0.2">
      <c r="A3016" t="s">
        <v>3050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 t="shared" si="94"/>
        <v>0</v>
      </c>
      <c r="W3016" t="str">
        <f t="shared" si="95"/>
        <v>Loyal</v>
      </c>
    </row>
    <row r="3017" spans="1:23" x14ac:dyDescent="0.2">
      <c r="A3017" t="s">
        <v>3051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 t="shared" si="94"/>
        <v>0</v>
      </c>
      <c r="W3017" t="str">
        <f t="shared" si="95"/>
        <v>Loyal</v>
      </c>
    </row>
    <row r="3018" spans="1:23" x14ac:dyDescent="0.2">
      <c r="A3018" t="s">
        <v>3052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 t="shared" si="94"/>
        <v>1</v>
      </c>
      <c r="W3018" t="str">
        <f t="shared" si="95"/>
        <v>New</v>
      </c>
    </row>
    <row r="3019" spans="1:23" x14ac:dyDescent="0.2">
      <c r="A3019" t="s">
        <v>3053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>
        <f t="shared" si="94"/>
        <v>0</v>
      </c>
      <c r="W3019" t="str">
        <f t="shared" si="95"/>
        <v>Mid</v>
      </c>
    </row>
    <row r="3020" spans="1:23" x14ac:dyDescent="0.2">
      <c r="A3020" t="s">
        <v>3054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>
        <f t="shared" si="94"/>
        <v>0</v>
      </c>
      <c r="W3020" t="str">
        <f t="shared" si="95"/>
        <v>Loyal</v>
      </c>
    </row>
    <row r="3021" spans="1:23" x14ac:dyDescent="0.2">
      <c r="A3021" t="s">
        <v>3055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 t="shared" si="94"/>
        <v>1</v>
      </c>
      <c r="W3021" t="str">
        <f t="shared" si="95"/>
        <v>Mid</v>
      </c>
    </row>
    <row r="3022" spans="1:23" x14ac:dyDescent="0.2">
      <c r="A3022" t="s">
        <v>3056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>
        <f t="shared" si="94"/>
        <v>0</v>
      </c>
      <c r="W3022" t="str">
        <f t="shared" si="95"/>
        <v>Mid</v>
      </c>
    </row>
    <row r="3023" spans="1:23" x14ac:dyDescent="0.2">
      <c r="A3023" t="s">
        <v>3057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>
        <f t="shared" si="94"/>
        <v>0</v>
      </c>
      <c r="W3023" t="str">
        <f t="shared" si="95"/>
        <v>New</v>
      </c>
    </row>
    <row r="3024" spans="1:23" x14ac:dyDescent="0.2">
      <c r="A3024" t="s">
        <v>3058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>
        <f t="shared" si="94"/>
        <v>0</v>
      </c>
      <c r="W3024" t="str">
        <f t="shared" si="95"/>
        <v>New</v>
      </c>
    </row>
    <row r="3025" spans="1:23" x14ac:dyDescent="0.2">
      <c r="A3025" t="s">
        <v>3059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>
        <f t="shared" si="94"/>
        <v>0</v>
      </c>
      <c r="W3025" t="str">
        <f t="shared" si="95"/>
        <v>Loyal</v>
      </c>
    </row>
    <row r="3026" spans="1:23" x14ac:dyDescent="0.2">
      <c r="A3026" t="s">
        <v>3060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>
        <f t="shared" si="94"/>
        <v>0</v>
      </c>
      <c r="W3026" t="str">
        <f t="shared" si="95"/>
        <v>New</v>
      </c>
    </row>
    <row r="3027" spans="1:23" x14ac:dyDescent="0.2">
      <c r="A3027" t="s">
        <v>3061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>
        <f t="shared" si="94"/>
        <v>0</v>
      </c>
      <c r="W3027" t="str">
        <f t="shared" si="95"/>
        <v>Loyal</v>
      </c>
    </row>
    <row r="3028" spans="1:23" x14ac:dyDescent="0.2">
      <c r="A3028" t="s">
        <v>3062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 t="shared" si="94"/>
        <v>1</v>
      </c>
      <c r="W3028" t="str">
        <f t="shared" si="95"/>
        <v>Mid</v>
      </c>
    </row>
    <row r="3029" spans="1:23" x14ac:dyDescent="0.2">
      <c r="A3029" t="s">
        <v>3063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>
        <f t="shared" si="94"/>
        <v>0</v>
      </c>
      <c r="W3029" t="str">
        <f t="shared" si="95"/>
        <v>New</v>
      </c>
    </row>
    <row r="3030" spans="1:23" x14ac:dyDescent="0.2">
      <c r="A3030" t="s">
        <v>3064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>
        <f t="shared" si="94"/>
        <v>1</v>
      </c>
      <c r="W3030" t="str">
        <f t="shared" si="95"/>
        <v>New</v>
      </c>
    </row>
    <row r="3031" spans="1:23" x14ac:dyDescent="0.2">
      <c r="A3031" t="s">
        <v>3065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>
        <f t="shared" si="94"/>
        <v>1</v>
      </c>
      <c r="W3031" t="str">
        <f t="shared" si="95"/>
        <v>Mid</v>
      </c>
    </row>
    <row r="3032" spans="1:23" x14ac:dyDescent="0.2">
      <c r="A3032" t="s">
        <v>3066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 t="shared" si="94"/>
        <v>1</v>
      </c>
      <c r="W3032" t="str">
        <f t="shared" si="95"/>
        <v>New</v>
      </c>
    </row>
    <row r="3033" spans="1:23" x14ac:dyDescent="0.2">
      <c r="A3033" t="s">
        <v>3067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 t="shared" si="94"/>
        <v>1</v>
      </c>
      <c r="W3033" t="str">
        <f t="shared" si="95"/>
        <v>Loyal</v>
      </c>
    </row>
    <row r="3034" spans="1:23" x14ac:dyDescent="0.2">
      <c r="A3034" t="s">
        <v>3068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>
        <f t="shared" si="94"/>
        <v>0</v>
      </c>
      <c r="W3034" t="str">
        <f t="shared" si="95"/>
        <v>Mid</v>
      </c>
    </row>
    <row r="3035" spans="1:23" x14ac:dyDescent="0.2">
      <c r="A3035" t="s">
        <v>3069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>
        <f t="shared" si="94"/>
        <v>0</v>
      </c>
      <c r="W3035" t="str">
        <f t="shared" si="95"/>
        <v>Loyal</v>
      </c>
    </row>
    <row r="3036" spans="1:23" x14ac:dyDescent="0.2">
      <c r="A3036" t="s">
        <v>3070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 t="shared" si="94"/>
        <v>1</v>
      </c>
      <c r="W3036" t="str">
        <f t="shared" si="95"/>
        <v>New</v>
      </c>
    </row>
    <row r="3037" spans="1:23" x14ac:dyDescent="0.2">
      <c r="A3037" t="s">
        <v>3071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 t="shared" si="94"/>
        <v>0</v>
      </c>
      <c r="W3037" t="str">
        <f t="shared" si="95"/>
        <v>Mid</v>
      </c>
    </row>
    <row r="3038" spans="1:23" x14ac:dyDescent="0.2">
      <c r="A3038" t="s">
        <v>3072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>
        <f t="shared" si="94"/>
        <v>0</v>
      </c>
      <c r="W3038" t="str">
        <f t="shared" si="95"/>
        <v>Loyal</v>
      </c>
    </row>
    <row r="3039" spans="1:23" x14ac:dyDescent="0.2">
      <c r="A3039" t="s">
        <v>3073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>
        <f t="shared" si="94"/>
        <v>0</v>
      </c>
      <c r="W3039" t="str">
        <f t="shared" si="95"/>
        <v>Mid</v>
      </c>
    </row>
    <row r="3040" spans="1:23" x14ac:dyDescent="0.2">
      <c r="A3040" t="s">
        <v>3074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 t="shared" si="94"/>
        <v>0</v>
      </c>
      <c r="W3040" t="str">
        <f t="shared" si="95"/>
        <v>Loyal</v>
      </c>
    </row>
    <row r="3041" spans="1:23" x14ac:dyDescent="0.2">
      <c r="A3041" t="s">
        <v>3075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>
        <f t="shared" si="94"/>
        <v>0</v>
      </c>
      <c r="W3041" t="str">
        <f t="shared" si="95"/>
        <v>Loyal</v>
      </c>
    </row>
    <row r="3042" spans="1:23" x14ac:dyDescent="0.2">
      <c r="A3042" t="s">
        <v>3076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>
        <f t="shared" si="94"/>
        <v>1</v>
      </c>
      <c r="W3042" t="str">
        <f t="shared" si="95"/>
        <v>Loyal</v>
      </c>
    </row>
    <row r="3043" spans="1:23" x14ac:dyDescent="0.2">
      <c r="A3043" t="s">
        <v>3077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 t="shared" si="94"/>
        <v>0</v>
      </c>
      <c r="W3043" t="str">
        <f t="shared" si="95"/>
        <v>New</v>
      </c>
    </row>
    <row r="3044" spans="1:23" x14ac:dyDescent="0.2">
      <c r="A3044" t="s">
        <v>3078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>
        <f t="shared" si="94"/>
        <v>1</v>
      </c>
      <c r="W3044" t="str">
        <f t="shared" si="95"/>
        <v>Loyal</v>
      </c>
    </row>
    <row r="3045" spans="1:23" x14ac:dyDescent="0.2">
      <c r="A3045" t="s">
        <v>3079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 t="shared" si="94"/>
        <v>1</v>
      </c>
      <c r="W3045" t="str">
        <f t="shared" si="95"/>
        <v>New</v>
      </c>
    </row>
    <row r="3046" spans="1:23" x14ac:dyDescent="0.2">
      <c r="A3046" t="s">
        <v>3080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>
        <f t="shared" si="94"/>
        <v>1</v>
      </c>
      <c r="W3046" t="str">
        <f t="shared" si="95"/>
        <v>New</v>
      </c>
    </row>
    <row r="3047" spans="1:23" x14ac:dyDescent="0.2">
      <c r="A3047" t="s">
        <v>3081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 t="shared" si="94"/>
        <v>0</v>
      </c>
      <c r="W3047" t="str">
        <f t="shared" si="95"/>
        <v>Loyal</v>
      </c>
    </row>
    <row r="3048" spans="1:23" x14ac:dyDescent="0.2">
      <c r="A3048" t="s">
        <v>3082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>
        <f t="shared" si="94"/>
        <v>0</v>
      </c>
      <c r="W3048" t="str">
        <f t="shared" si="95"/>
        <v>Loyal</v>
      </c>
    </row>
    <row r="3049" spans="1:23" x14ac:dyDescent="0.2">
      <c r="A3049" t="s">
        <v>3083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>
        <f t="shared" si="94"/>
        <v>1</v>
      </c>
      <c r="W3049" t="str">
        <f t="shared" si="95"/>
        <v>Mid</v>
      </c>
    </row>
    <row r="3050" spans="1:23" x14ac:dyDescent="0.2">
      <c r="A3050" t="s">
        <v>3084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 t="shared" si="94"/>
        <v>0</v>
      </c>
      <c r="W3050" t="str">
        <f t="shared" si="95"/>
        <v>New</v>
      </c>
    </row>
    <row r="3051" spans="1:23" x14ac:dyDescent="0.2">
      <c r="A3051" t="s">
        <v>3085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 t="shared" si="94"/>
        <v>1</v>
      </c>
      <c r="W3051" t="str">
        <f t="shared" si="95"/>
        <v>New</v>
      </c>
    </row>
    <row r="3052" spans="1:23" x14ac:dyDescent="0.2">
      <c r="A3052" t="s">
        <v>3086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>
        <f t="shared" si="94"/>
        <v>1</v>
      </c>
      <c r="W3052" t="str">
        <f t="shared" si="95"/>
        <v>New</v>
      </c>
    </row>
    <row r="3053" spans="1:23" x14ac:dyDescent="0.2">
      <c r="A3053" t="s">
        <v>3087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>
        <f t="shared" si="94"/>
        <v>0</v>
      </c>
      <c r="W3053" t="str">
        <f t="shared" si="95"/>
        <v>Loyal</v>
      </c>
    </row>
    <row r="3054" spans="1:23" x14ac:dyDescent="0.2">
      <c r="A3054" t="s">
        <v>3088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>
        <f t="shared" si="94"/>
        <v>0</v>
      </c>
      <c r="W3054" t="str">
        <f t="shared" si="95"/>
        <v>Loyal</v>
      </c>
    </row>
    <row r="3055" spans="1:23" x14ac:dyDescent="0.2">
      <c r="A3055" t="s">
        <v>3089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>
        <f t="shared" si="94"/>
        <v>0</v>
      </c>
      <c r="W3055" t="str">
        <f t="shared" si="95"/>
        <v>Loyal</v>
      </c>
    </row>
    <row r="3056" spans="1:23" x14ac:dyDescent="0.2">
      <c r="A3056" t="s">
        <v>3090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>
        <f t="shared" si="94"/>
        <v>0</v>
      </c>
      <c r="W3056" t="str">
        <f t="shared" si="95"/>
        <v>Loyal</v>
      </c>
    </row>
    <row r="3057" spans="1:23" x14ac:dyDescent="0.2">
      <c r="A3057" t="s">
        <v>3091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>
        <f t="shared" si="94"/>
        <v>1</v>
      </c>
      <c r="W3057" t="str">
        <f t="shared" si="95"/>
        <v>Loyal</v>
      </c>
    </row>
    <row r="3058" spans="1:23" x14ac:dyDescent="0.2">
      <c r="A3058" t="s">
        <v>3092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>
        <f t="shared" si="94"/>
        <v>0</v>
      </c>
      <c r="W3058" t="str">
        <f t="shared" si="95"/>
        <v>Loyal</v>
      </c>
    </row>
    <row r="3059" spans="1:23" x14ac:dyDescent="0.2">
      <c r="A3059" t="s">
        <v>3093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 t="shared" si="94"/>
        <v>0</v>
      </c>
      <c r="W3059" t="str">
        <f t="shared" si="95"/>
        <v>Mid</v>
      </c>
    </row>
    <row r="3060" spans="1:23" x14ac:dyDescent="0.2">
      <c r="A3060" t="s">
        <v>3094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>
        <f t="shared" si="94"/>
        <v>1</v>
      </c>
      <c r="W3060" t="str">
        <f t="shared" si="95"/>
        <v>Mid</v>
      </c>
    </row>
    <row r="3061" spans="1:23" x14ac:dyDescent="0.2">
      <c r="A3061" t="s">
        <v>3095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>
        <f t="shared" si="94"/>
        <v>0</v>
      </c>
      <c r="W3061" t="str">
        <f t="shared" si="95"/>
        <v>Loyal</v>
      </c>
    </row>
    <row r="3062" spans="1:23" x14ac:dyDescent="0.2">
      <c r="A3062" t="s">
        <v>3096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>
        <f t="shared" si="94"/>
        <v>0</v>
      </c>
      <c r="W3062" t="str">
        <f t="shared" si="95"/>
        <v>Mid</v>
      </c>
    </row>
    <row r="3063" spans="1:23" x14ac:dyDescent="0.2">
      <c r="A3063" t="s">
        <v>3097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 t="shared" si="94"/>
        <v>1</v>
      </c>
      <c r="W3063" t="str">
        <f t="shared" si="95"/>
        <v>Mid</v>
      </c>
    </row>
    <row r="3064" spans="1:23" x14ac:dyDescent="0.2">
      <c r="A3064" t="s">
        <v>3098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>
        <f t="shared" si="94"/>
        <v>0</v>
      </c>
      <c r="W3064" t="str">
        <f t="shared" si="95"/>
        <v>Mid</v>
      </c>
    </row>
    <row r="3065" spans="1:23" x14ac:dyDescent="0.2">
      <c r="A3065" t="s">
        <v>3099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 t="shared" si="94"/>
        <v>0</v>
      </c>
      <c r="W3065" t="str">
        <f t="shared" si="95"/>
        <v>Loyal</v>
      </c>
    </row>
    <row r="3066" spans="1:23" x14ac:dyDescent="0.2">
      <c r="A3066" t="s">
        <v>3100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 t="shared" si="94"/>
        <v>0</v>
      </c>
      <c r="W3066" t="str">
        <f t="shared" si="95"/>
        <v>Mid</v>
      </c>
    </row>
    <row r="3067" spans="1:23" x14ac:dyDescent="0.2">
      <c r="A3067" t="s">
        <v>3101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>
        <f t="shared" si="94"/>
        <v>0</v>
      </c>
      <c r="W3067" t="str">
        <f t="shared" si="95"/>
        <v>New</v>
      </c>
    </row>
    <row r="3068" spans="1:23" x14ac:dyDescent="0.2">
      <c r="A3068" t="s">
        <v>3102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>
        <f t="shared" si="94"/>
        <v>0</v>
      </c>
      <c r="W3068" t="str">
        <f t="shared" si="95"/>
        <v>New</v>
      </c>
    </row>
    <row r="3069" spans="1:23" x14ac:dyDescent="0.2">
      <c r="A3069" t="s">
        <v>3103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 t="shared" si="94"/>
        <v>1</v>
      </c>
      <c r="W3069" t="str">
        <f t="shared" si="95"/>
        <v>New</v>
      </c>
    </row>
    <row r="3070" spans="1:23" x14ac:dyDescent="0.2">
      <c r="A3070" t="s">
        <v>3104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>
        <f t="shared" si="94"/>
        <v>0</v>
      </c>
      <c r="W3070" t="str">
        <f t="shared" si="95"/>
        <v>Loyal</v>
      </c>
    </row>
    <row r="3071" spans="1:23" x14ac:dyDescent="0.2">
      <c r="A3071" t="s">
        <v>3105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>
        <f t="shared" si="94"/>
        <v>0</v>
      </c>
      <c r="W3071" t="str">
        <f t="shared" si="95"/>
        <v>New</v>
      </c>
    </row>
    <row r="3072" spans="1:23" x14ac:dyDescent="0.2">
      <c r="A3072" t="s">
        <v>3106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>
        <f t="shared" si="94"/>
        <v>0</v>
      </c>
      <c r="W3072" t="str">
        <f t="shared" si="95"/>
        <v>New</v>
      </c>
    </row>
    <row r="3073" spans="1:23" x14ac:dyDescent="0.2">
      <c r="A3073" t="s">
        <v>3107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>
        <f t="shared" si="94"/>
        <v>0</v>
      </c>
      <c r="W3073" t="str">
        <f t="shared" si="95"/>
        <v>Loyal</v>
      </c>
    </row>
    <row r="3074" spans="1:23" x14ac:dyDescent="0.2">
      <c r="A3074" t="s">
        <v>3108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 t="shared" ref="V3074:V3137" si="96">IF(U3074="Yes", 1, 0)</f>
        <v>0</v>
      </c>
      <c r="W3074" t="str">
        <f t="shared" ref="W3074:W3137" si="97">IF(F3074&lt;=12, "New", IF(F3074&lt;=36, "Mid", "Loyal"))</f>
        <v>Loyal</v>
      </c>
    </row>
    <row r="3075" spans="1:23" x14ac:dyDescent="0.2">
      <c r="A3075" t="s">
        <v>3109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>
        <f t="shared" si="96"/>
        <v>0</v>
      </c>
      <c r="W3075" t="str">
        <f t="shared" si="97"/>
        <v>Loyal</v>
      </c>
    </row>
    <row r="3076" spans="1:23" x14ac:dyDescent="0.2">
      <c r="A3076" t="s">
        <v>3110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>
        <f t="shared" si="96"/>
        <v>0</v>
      </c>
      <c r="W3076" t="str">
        <f t="shared" si="97"/>
        <v>Mid</v>
      </c>
    </row>
    <row r="3077" spans="1:23" x14ac:dyDescent="0.2">
      <c r="A3077" t="s">
        <v>3111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>
        <f t="shared" si="96"/>
        <v>0</v>
      </c>
      <c r="W3077" t="str">
        <f t="shared" si="97"/>
        <v>Loyal</v>
      </c>
    </row>
    <row r="3078" spans="1:23" x14ac:dyDescent="0.2">
      <c r="A3078" t="s">
        <v>3112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 t="shared" si="96"/>
        <v>1</v>
      </c>
      <c r="W3078" t="str">
        <f t="shared" si="97"/>
        <v>New</v>
      </c>
    </row>
    <row r="3079" spans="1:23" x14ac:dyDescent="0.2">
      <c r="A3079" t="s">
        <v>3113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>
        <f t="shared" si="96"/>
        <v>0</v>
      </c>
      <c r="W3079" t="str">
        <f t="shared" si="97"/>
        <v>Loyal</v>
      </c>
    </row>
    <row r="3080" spans="1:23" x14ac:dyDescent="0.2">
      <c r="A3080" t="s">
        <v>3114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 t="shared" si="96"/>
        <v>1</v>
      </c>
      <c r="W3080" t="str">
        <f t="shared" si="97"/>
        <v>New</v>
      </c>
    </row>
    <row r="3081" spans="1:23" x14ac:dyDescent="0.2">
      <c r="A3081" t="s">
        <v>3115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>
        <f t="shared" si="96"/>
        <v>1</v>
      </c>
      <c r="W3081" t="str">
        <f t="shared" si="97"/>
        <v>New</v>
      </c>
    </row>
    <row r="3082" spans="1:23" x14ac:dyDescent="0.2">
      <c r="A3082" t="s">
        <v>3116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>
        <f t="shared" si="96"/>
        <v>0</v>
      </c>
      <c r="W3082" t="str">
        <f t="shared" si="97"/>
        <v>New</v>
      </c>
    </row>
    <row r="3083" spans="1:23" x14ac:dyDescent="0.2">
      <c r="A3083" t="s">
        <v>3117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 t="shared" si="96"/>
        <v>1</v>
      </c>
      <c r="W3083" t="str">
        <f t="shared" si="97"/>
        <v>New</v>
      </c>
    </row>
    <row r="3084" spans="1:23" x14ac:dyDescent="0.2">
      <c r="A3084" t="s">
        <v>3118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>
        <f t="shared" si="96"/>
        <v>0</v>
      </c>
      <c r="W3084" t="str">
        <f t="shared" si="97"/>
        <v>Loyal</v>
      </c>
    </row>
    <row r="3085" spans="1:23" x14ac:dyDescent="0.2">
      <c r="A3085" t="s">
        <v>3119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>
        <f t="shared" si="96"/>
        <v>0</v>
      </c>
      <c r="W3085" t="str">
        <f t="shared" si="97"/>
        <v>Loyal</v>
      </c>
    </row>
    <row r="3086" spans="1:23" x14ac:dyDescent="0.2">
      <c r="A3086" t="s">
        <v>3120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>
        <f t="shared" si="96"/>
        <v>0</v>
      </c>
      <c r="W3086" t="str">
        <f t="shared" si="97"/>
        <v>New</v>
      </c>
    </row>
    <row r="3087" spans="1:23" x14ac:dyDescent="0.2">
      <c r="A3087" t="s">
        <v>3121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>
        <f t="shared" si="96"/>
        <v>1</v>
      </c>
      <c r="W3087" t="str">
        <f t="shared" si="97"/>
        <v>New</v>
      </c>
    </row>
    <row r="3088" spans="1:23" x14ac:dyDescent="0.2">
      <c r="A3088" t="s">
        <v>3122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>
        <f t="shared" si="96"/>
        <v>0</v>
      </c>
      <c r="W3088" t="str">
        <f t="shared" si="97"/>
        <v>Mid</v>
      </c>
    </row>
    <row r="3089" spans="1:23" x14ac:dyDescent="0.2">
      <c r="A3089" t="s">
        <v>3123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 t="shared" si="96"/>
        <v>1</v>
      </c>
      <c r="W3089" t="str">
        <f t="shared" si="97"/>
        <v>New</v>
      </c>
    </row>
    <row r="3090" spans="1:23" x14ac:dyDescent="0.2">
      <c r="A3090" t="s">
        <v>3124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>
        <f t="shared" si="96"/>
        <v>0</v>
      </c>
      <c r="W3090" t="str">
        <f t="shared" si="97"/>
        <v>Loyal</v>
      </c>
    </row>
    <row r="3091" spans="1:23" x14ac:dyDescent="0.2">
      <c r="A3091" t="s">
        <v>3125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>
        <f t="shared" si="96"/>
        <v>0</v>
      </c>
      <c r="W3091" t="str">
        <f t="shared" si="97"/>
        <v>Loyal</v>
      </c>
    </row>
    <row r="3092" spans="1:23" x14ac:dyDescent="0.2">
      <c r="A3092" t="s">
        <v>3126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>
        <f t="shared" si="96"/>
        <v>1</v>
      </c>
      <c r="W3092" t="str">
        <f t="shared" si="97"/>
        <v>New</v>
      </c>
    </row>
    <row r="3093" spans="1:23" x14ac:dyDescent="0.2">
      <c r="A3093" t="s">
        <v>3127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>
        <f t="shared" si="96"/>
        <v>0</v>
      </c>
      <c r="W3093" t="str">
        <f t="shared" si="97"/>
        <v>New</v>
      </c>
    </row>
    <row r="3094" spans="1:23" x14ac:dyDescent="0.2">
      <c r="A3094" t="s">
        <v>3128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>
        <f t="shared" si="96"/>
        <v>1</v>
      </c>
      <c r="W3094" t="str">
        <f t="shared" si="97"/>
        <v>New</v>
      </c>
    </row>
    <row r="3095" spans="1:23" x14ac:dyDescent="0.2">
      <c r="A3095" t="s">
        <v>3129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>
        <f t="shared" si="96"/>
        <v>0</v>
      </c>
      <c r="W3095" t="str">
        <f t="shared" si="97"/>
        <v>Mid</v>
      </c>
    </row>
    <row r="3096" spans="1:23" x14ac:dyDescent="0.2">
      <c r="A3096" t="s">
        <v>3130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>
        <f t="shared" si="96"/>
        <v>0</v>
      </c>
      <c r="W3096" t="str">
        <f t="shared" si="97"/>
        <v>Loyal</v>
      </c>
    </row>
    <row r="3097" spans="1:23" x14ac:dyDescent="0.2">
      <c r="A3097" t="s">
        <v>3131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 t="shared" si="96"/>
        <v>0</v>
      </c>
      <c r="W3097" t="str">
        <f t="shared" si="97"/>
        <v>New</v>
      </c>
    </row>
    <row r="3098" spans="1:23" x14ac:dyDescent="0.2">
      <c r="A3098" t="s">
        <v>3132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>
        <f t="shared" si="96"/>
        <v>0</v>
      </c>
      <c r="W3098" t="str">
        <f t="shared" si="97"/>
        <v>Loyal</v>
      </c>
    </row>
    <row r="3099" spans="1:23" x14ac:dyDescent="0.2">
      <c r="A3099" t="s">
        <v>3133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>
        <f t="shared" si="96"/>
        <v>0</v>
      </c>
      <c r="W3099" t="str">
        <f t="shared" si="97"/>
        <v>New</v>
      </c>
    </row>
    <row r="3100" spans="1:23" x14ac:dyDescent="0.2">
      <c r="A3100" t="s">
        <v>3134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>
        <f t="shared" si="96"/>
        <v>1</v>
      </c>
      <c r="W3100" t="str">
        <f t="shared" si="97"/>
        <v>Mid</v>
      </c>
    </row>
    <row r="3101" spans="1:23" x14ac:dyDescent="0.2">
      <c r="A3101" t="s">
        <v>3135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>
        <f t="shared" si="96"/>
        <v>0</v>
      </c>
      <c r="W3101" t="str">
        <f t="shared" si="97"/>
        <v>Mid</v>
      </c>
    </row>
    <row r="3102" spans="1:23" x14ac:dyDescent="0.2">
      <c r="A3102" t="s">
        <v>3136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>
        <f t="shared" si="96"/>
        <v>0</v>
      </c>
      <c r="W3102" t="str">
        <f t="shared" si="97"/>
        <v>Loyal</v>
      </c>
    </row>
    <row r="3103" spans="1:23" x14ac:dyDescent="0.2">
      <c r="A3103" t="s">
        <v>3137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>
        <f t="shared" si="96"/>
        <v>0</v>
      </c>
      <c r="W3103" t="str">
        <f t="shared" si="97"/>
        <v>Loyal</v>
      </c>
    </row>
    <row r="3104" spans="1:23" x14ac:dyDescent="0.2">
      <c r="A3104" t="s">
        <v>3138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 t="shared" si="96"/>
        <v>1</v>
      </c>
      <c r="W3104" t="str">
        <f t="shared" si="97"/>
        <v>New</v>
      </c>
    </row>
    <row r="3105" spans="1:23" x14ac:dyDescent="0.2">
      <c r="A3105" t="s">
        <v>3139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 t="shared" si="96"/>
        <v>1</v>
      </c>
      <c r="W3105" t="str">
        <f t="shared" si="97"/>
        <v>New</v>
      </c>
    </row>
    <row r="3106" spans="1:23" x14ac:dyDescent="0.2">
      <c r="A3106" t="s">
        <v>3140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 t="shared" si="96"/>
        <v>0</v>
      </c>
      <c r="W3106" t="str">
        <f t="shared" si="97"/>
        <v>New</v>
      </c>
    </row>
    <row r="3107" spans="1:23" x14ac:dyDescent="0.2">
      <c r="A3107" t="s">
        <v>3141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>
        <f t="shared" si="96"/>
        <v>0</v>
      </c>
      <c r="W3107" t="str">
        <f t="shared" si="97"/>
        <v>Mid</v>
      </c>
    </row>
    <row r="3108" spans="1:23" x14ac:dyDescent="0.2">
      <c r="A3108" t="s">
        <v>3142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>
        <f t="shared" si="96"/>
        <v>0</v>
      </c>
      <c r="W3108" t="str">
        <f t="shared" si="97"/>
        <v>Loyal</v>
      </c>
    </row>
    <row r="3109" spans="1:23" x14ac:dyDescent="0.2">
      <c r="A3109" t="s">
        <v>3143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>
        <f t="shared" si="96"/>
        <v>0</v>
      </c>
      <c r="W3109" t="str">
        <f t="shared" si="97"/>
        <v>Loyal</v>
      </c>
    </row>
    <row r="3110" spans="1:23" x14ac:dyDescent="0.2">
      <c r="A3110" t="s">
        <v>3144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>
        <f t="shared" si="96"/>
        <v>0</v>
      </c>
      <c r="W3110" t="str">
        <f t="shared" si="97"/>
        <v>Loyal</v>
      </c>
    </row>
    <row r="3111" spans="1:23" x14ac:dyDescent="0.2">
      <c r="A3111" t="s">
        <v>3145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>
        <f t="shared" si="96"/>
        <v>0</v>
      </c>
      <c r="W3111" t="str">
        <f t="shared" si="97"/>
        <v>Loyal</v>
      </c>
    </row>
    <row r="3112" spans="1:23" x14ac:dyDescent="0.2">
      <c r="A3112" t="s">
        <v>3146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>
        <f t="shared" si="96"/>
        <v>0</v>
      </c>
      <c r="W3112" t="str">
        <f t="shared" si="97"/>
        <v>New</v>
      </c>
    </row>
    <row r="3113" spans="1:23" x14ac:dyDescent="0.2">
      <c r="A3113" t="s">
        <v>3147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 t="shared" si="96"/>
        <v>1</v>
      </c>
      <c r="W3113" t="str">
        <f t="shared" si="97"/>
        <v>Loyal</v>
      </c>
    </row>
    <row r="3114" spans="1:23" x14ac:dyDescent="0.2">
      <c r="A3114" t="s">
        <v>3148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>
        <f t="shared" si="96"/>
        <v>0</v>
      </c>
      <c r="W3114" t="str">
        <f t="shared" si="97"/>
        <v>Loyal</v>
      </c>
    </row>
    <row r="3115" spans="1:23" x14ac:dyDescent="0.2">
      <c r="A3115" t="s">
        <v>3149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 t="shared" si="96"/>
        <v>0</v>
      </c>
      <c r="W3115" t="str">
        <f t="shared" si="97"/>
        <v>Mid</v>
      </c>
    </row>
    <row r="3116" spans="1:23" x14ac:dyDescent="0.2">
      <c r="A3116" t="s">
        <v>3150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>
        <f t="shared" si="96"/>
        <v>0</v>
      </c>
      <c r="W3116" t="str">
        <f t="shared" si="97"/>
        <v>New</v>
      </c>
    </row>
    <row r="3117" spans="1:23" x14ac:dyDescent="0.2">
      <c r="A3117" t="s">
        <v>3151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 t="shared" si="96"/>
        <v>1</v>
      </c>
      <c r="W3117" t="str">
        <f t="shared" si="97"/>
        <v>Mid</v>
      </c>
    </row>
    <row r="3118" spans="1:23" x14ac:dyDescent="0.2">
      <c r="A3118" t="s">
        <v>3152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>
        <f t="shared" si="96"/>
        <v>0</v>
      </c>
      <c r="W3118" t="str">
        <f t="shared" si="97"/>
        <v>Loyal</v>
      </c>
    </row>
    <row r="3119" spans="1:23" x14ac:dyDescent="0.2">
      <c r="A3119" t="s">
        <v>3153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 t="shared" si="96"/>
        <v>0</v>
      </c>
      <c r="W3119" t="str">
        <f t="shared" si="97"/>
        <v>Loyal</v>
      </c>
    </row>
    <row r="3120" spans="1:23" x14ac:dyDescent="0.2">
      <c r="A3120" t="s">
        <v>3154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>
        <f t="shared" si="96"/>
        <v>0</v>
      </c>
      <c r="W3120" t="str">
        <f t="shared" si="97"/>
        <v>Loyal</v>
      </c>
    </row>
    <row r="3121" spans="1:23" x14ac:dyDescent="0.2">
      <c r="A3121" t="s">
        <v>3155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>
        <f t="shared" si="96"/>
        <v>1</v>
      </c>
      <c r="W3121" t="str">
        <f t="shared" si="97"/>
        <v>Mid</v>
      </c>
    </row>
    <row r="3122" spans="1:23" x14ac:dyDescent="0.2">
      <c r="A3122" t="s">
        <v>3156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>
        <f t="shared" si="96"/>
        <v>0</v>
      </c>
      <c r="W3122" t="str">
        <f t="shared" si="97"/>
        <v>Loyal</v>
      </c>
    </row>
    <row r="3123" spans="1:23" x14ac:dyDescent="0.2">
      <c r="A3123" t="s">
        <v>3157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 t="shared" si="96"/>
        <v>1</v>
      </c>
      <c r="W3123" t="str">
        <f t="shared" si="97"/>
        <v>Mid</v>
      </c>
    </row>
    <row r="3124" spans="1:23" x14ac:dyDescent="0.2">
      <c r="A3124" t="s">
        <v>3158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>
        <f t="shared" si="96"/>
        <v>0</v>
      </c>
      <c r="W3124" t="str">
        <f t="shared" si="97"/>
        <v>Loyal</v>
      </c>
    </row>
    <row r="3125" spans="1:23" x14ac:dyDescent="0.2">
      <c r="A3125" t="s">
        <v>3159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>
        <f t="shared" si="96"/>
        <v>0</v>
      </c>
      <c r="W3125" t="str">
        <f t="shared" si="97"/>
        <v>Mid</v>
      </c>
    </row>
    <row r="3126" spans="1:23" x14ac:dyDescent="0.2">
      <c r="A3126" t="s">
        <v>3160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>
        <f t="shared" si="96"/>
        <v>0</v>
      </c>
      <c r="W3126" t="str">
        <f t="shared" si="97"/>
        <v>Loyal</v>
      </c>
    </row>
    <row r="3127" spans="1:23" x14ac:dyDescent="0.2">
      <c r="A3127" t="s">
        <v>3161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>
        <f t="shared" si="96"/>
        <v>0</v>
      </c>
      <c r="W3127" t="str">
        <f t="shared" si="97"/>
        <v>New</v>
      </c>
    </row>
    <row r="3128" spans="1:23" x14ac:dyDescent="0.2">
      <c r="A3128" t="s">
        <v>3162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>
        <f t="shared" si="96"/>
        <v>0</v>
      </c>
      <c r="W3128" t="str">
        <f t="shared" si="97"/>
        <v>Mid</v>
      </c>
    </row>
    <row r="3129" spans="1:23" x14ac:dyDescent="0.2">
      <c r="A3129" t="s">
        <v>3163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 t="shared" si="96"/>
        <v>1</v>
      </c>
      <c r="W3129" t="str">
        <f t="shared" si="97"/>
        <v>Mid</v>
      </c>
    </row>
    <row r="3130" spans="1:23" x14ac:dyDescent="0.2">
      <c r="A3130" t="s">
        <v>3164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>
        <f t="shared" si="96"/>
        <v>0</v>
      </c>
      <c r="W3130" t="str">
        <f t="shared" si="97"/>
        <v>New</v>
      </c>
    </row>
    <row r="3131" spans="1:23" x14ac:dyDescent="0.2">
      <c r="A3131" t="s">
        <v>3165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>
        <f t="shared" si="96"/>
        <v>0</v>
      </c>
      <c r="W3131" t="str">
        <f t="shared" si="97"/>
        <v>Loyal</v>
      </c>
    </row>
    <row r="3132" spans="1:23" x14ac:dyDescent="0.2">
      <c r="A3132" t="s">
        <v>3166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>
        <f t="shared" si="96"/>
        <v>0</v>
      </c>
      <c r="W3132" t="str">
        <f t="shared" si="97"/>
        <v>Mid</v>
      </c>
    </row>
    <row r="3133" spans="1:23" x14ac:dyDescent="0.2">
      <c r="A3133" t="s">
        <v>3167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>
        <f t="shared" si="96"/>
        <v>0</v>
      </c>
      <c r="W3133" t="str">
        <f t="shared" si="97"/>
        <v>Loyal</v>
      </c>
    </row>
    <row r="3134" spans="1:23" x14ac:dyDescent="0.2">
      <c r="A3134" t="s">
        <v>3168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>
        <f t="shared" si="96"/>
        <v>0</v>
      </c>
      <c r="W3134" t="str">
        <f t="shared" si="97"/>
        <v>New</v>
      </c>
    </row>
    <row r="3135" spans="1:23" x14ac:dyDescent="0.2">
      <c r="A3135" t="s">
        <v>3169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>
        <f t="shared" si="96"/>
        <v>0</v>
      </c>
      <c r="W3135" t="str">
        <f t="shared" si="97"/>
        <v>Loyal</v>
      </c>
    </row>
    <row r="3136" spans="1:23" x14ac:dyDescent="0.2">
      <c r="A3136" t="s">
        <v>3170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>
        <f t="shared" si="96"/>
        <v>0</v>
      </c>
      <c r="W3136" t="str">
        <f t="shared" si="97"/>
        <v>Mid</v>
      </c>
    </row>
    <row r="3137" spans="1:23" x14ac:dyDescent="0.2">
      <c r="A3137" t="s">
        <v>3171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 t="shared" si="96"/>
        <v>1</v>
      </c>
      <c r="W3137" t="str">
        <f t="shared" si="97"/>
        <v>Loyal</v>
      </c>
    </row>
    <row r="3138" spans="1:23" x14ac:dyDescent="0.2">
      <c r="A3138" t="s">
        <v>3172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 t="shared" ref="V3138:V3201" si="98">IF(U3138="Yes", 1, 0)</f>
        <v>1</v>
      </c>
      <c r="W3138" t="str">
        <f t="shared" ref="W3138:W3201" si="99">IF(F3138&lt;=12, "New", IF(F3138&lt;=36, "Mid", "Loyal"))</f>
        <v>Mid</v>
      </c>
    </row>
    <row r="3139" spans="1:23" x14ac:dyDescent="0.2">
      <c r="A3139" t="s">
        <v>3173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>
        <f t="shared" si="98"/>
        <v>0</v>
      </c>
      <c r="W3139" t="str">
        <f t="shared" si="99"/>
        <v>Loyal</v>
      </c>
    </row>
    <row r="3140" spans="1:23" x14ac:dyDescent="0.2">
      <c r="A3140" t="s">
        <v>3174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 t="shared" si="98"/>
        <v>1</v>
      </c>
      <c r="W3140" t="str">
        <f t="shared" si="99"/>
        <v>New</v>
      </c>
    </row>
    <row r="3141" spans="1:23" x14ac:dyDescent="0.2">
      <c r="A3141" t="s">
        <v>3175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>
        <f t="shared" si="98"/>
        <v>1</v>
      </c>
      <c r="W3141" t="str">
        <f t="shared" si="99"/>
        <v>New</v>
      </c>
    </row>
    <row r="3142" spans="1:23" x14ac:dyDescent="0.2">
      <c r="A3142" t="s">
        <v>3176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 t="shared" si="98"/>
        <v>0</v>
      </c>
      <c r="W3142" t="str">
        <f t="shared" si="99"/>
        <v>Mid</v>
      </c>
    </row>
    <row r="3143" spans="1:23" x14ac:dyDescent="0.2">
      <c r="A3143" t="s">
        <v>3177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>
        <f t="shared" si="98"/>
        <v>1</v>
      </c>
      <c r="W3143" t="str">
        <f t="shared" si="99"/>
        <v>New</v>
      </c>
    </row>
    <row r="3144" spans="1:23" x14ac:dyDescent="0.2">
      <c r="A3144" t="s">
        <v>3178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>
        <f t="shared" si="98"/>
        <v>1</v>
      </c>
      <c r="W3144" t="str">
        <f t="shared" si="99"/>
        <v>New</v>
      </c>
    </row>
    <row r="3145" spans="1:23" x14ac:dyDescent="0.2">
      <c r="A3145" t="s">
        <v>3179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 t="shared" si="98"/>
        <v>0</v>
      </c>
      <c r="W3145" t="str">
        <f t="shared" si="99"/>
        <v>Mid</v>
      </c>
    </row>
    <row r="3146" spans="1:23" x14ac:dyDescent="0.2">
      <c r="A3146" t="s">
        <v>3180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>
        <f t="shared" si="98"/>
        <v>0</v>
      </c>
      <c r="W3146" t="str">
        <f t="shared" si="99"/>
        <v>New</v>
      </c>
    </row>
    <row r="3147" spans="1:23" x14ac:dyDescent="0.2">
      <c r="A3147" t="s">
        <v>3181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>
        <f t="shared" si="98"/>
        <v>1</v>
      </c>
      <c r="W3147" t="str">
        <f t="shared" si="99"/>
        <v>New</v>
      </c>
    </row>
    <row r="3148" spans="1:23" x14ac:dyDescent="0.2">
      <c r="A3148" t="s">
        <v>3182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>
        <f t="shared" si="98"/>
        <v>1</v>
      </c>
      <c r="W3148" t="str">
        <f t="shared" si="99"/>
        <v>New</v>
      </c>
    </row>
    <row r="3149" spans="1:23" x14ac:dyDescent="0.2">
      <c r="A3149" t="s">
        <v>3183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 t="shared" si="98"/>
        <v>0</v>
      </c>
      <c r="W3149" t="str">
        <f t="shared" si="99"/>
        <v>Mid</v>
      </c>
    </row>
    <row r="3150" spans="1:23" x14ac:dyDescent="0.2">
      <c r="A3150" t="s">
        <v>3184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>
        <f t="shared" si="98"/>
        <v>0</v>
      </c>
      <c r="W3150" t="str">
        <f t="shared" si="99"/>
        <v>Loyal</v>
      </c>
    </row>
    <row r="3151" spans="1:23" x14ac:dyDescent="0.2">
      <c r="A3151" t="s">
        <v>3185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>
        <f t="shared" si="98"/>
        <v>0</v>
      </c>
      <c r="W3151" t="str">
        <f t="shared" si="99"/>
        <v>New</v>
      </c>
    </row>
    <row r="3152" spans="1:23" x14ac:dyDescent="0.2">
      <c r="A3152" t="s">
        <v>3186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>
        <f t="shared" si="98"/>
        <v>0</v>
      </c>
      <c r="W3152" t="str">
        <f t="shared" si="99"/>
        <v>Mid</v>
      </c>
    </row>
    <row r="3153" spans="1:23" x14ac:dyDescent="0.2">
      <c r="A3153" t="s">
        <v>3187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>
        <f t="shared" si="98"/>
        <v>0</v>
      </c>
      <c r="W3153" t="str">
        <f t="shared" si="99"/>
        <v>Mid</v>
      </c>
    </row>
    <row r="3154" spans="1:23" x14ac:dyDescent="0.2">
      <c r="A3154" t="s">
        <v>3188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>
        <f t="shared" si="98"/>
        <v>0</v>
      </c>
      <c r="W3154" t="str">
        <f t="shared" si="99"/>
        <v>Mid</v>
      </c>
    </row>
    <row r="3155" spans="1:23" x14ac:dyDescent="0.2">
      <c r="A3155" t="s">
        <v>3189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 t="shared" si="98"/>
        <v>0</v>
      </c>
      <c r="W3155" t="str">
        <f t="shared" si="99"/>
        <v>Mid</v>
      </c>
    </row>
    <row r="3156" spans="1:23" x14ac:dyDescent="0.2">
      <c r="A3156" t="s">
        <v>3190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 t="shared" si="98"/>
        <v>0</v>
      </c>
      <c r="W3156" t="str">
        <f t="shared" si="99"/>
        <v>New</v>
      </c>
    </row>
    <row r="3157" spans="1:23" x14ac:dyDescent="0.2">
      <c r="A3157" t="s">
        <v>3191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>
        <f t="shared" si="98"/>
        <v>0</v>
      </c>
      <c r="W3157" t="str">
        <f t="shared" si="99"/>
        <v>Mid</v>
      </c>
    </row>
    <row r="3158" spans="1:23" x14ac:dyDescent="0.2">
      <c r="A3158" t="s">
        <v>3192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>
        <f t="shared" si="98"/>
        <v>0</v>
      </c>
      <c r="W3158" t="str">
        <f t="shared" si="99"/>
        <v>Mid</v>
      </c>
    </row>
    <row r="3159" spans="1:23" x14ac:dyDescent="0.2">
      <c r="A3159" t="s">
        <v>3193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>
        <f t="shared" si="98"/>
        <v>1</v>
      </c>
      <c r="W3159" t="str">
        <f t="shared" si="99"/>
        <v>New</v>
      </c>
    </row>
    <row r="3160" spans="1:23" x14ac:dyDescent="0.2">
      <c r="A3160" t="s">
        <v>3194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>
        <f t="shared" si="98"/>
        <v>1</v>
      </c>
      <c r="W3160" t="str">
        <f t="shared" si="99"/>
        <v>Mid</v>
      </c>
    </row>
    <row r="3161" spans="1:23" x14ac:dyDescent="0.2">
      <c r="A3161" t="s">
        <v>3195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 t="shared" si="98"/>
        <v>0</v>
      </c>
      <c r="W3161" t="str">
        <f t="shared" si="99"/>
        <v>New</v>
      </c>
    </row>
    <row r="3162" spans="1:23" x14ac:dyDescent="0.2">
      <c r="A3162" t="s">
        <v>3196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>
        <f t="shared" si="98"/>
        <v>0</v>
      </c>
      <c r="W3162" t="str">
        <f t="shared" si="99"/>
        <v>Loyal</v>
      </c>
    </row>
    <row r="3163" spans="1:23" x14ac:dyDescent="0.2">
      <c r="A3163" t="s">
        <v>3197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>
        <f t="shared" si="98"/>
        <v>0</v>
      </c>
      <c r="W3163" t="str">
        <f t="shared" si="99"/>
        <v>Mid</v>
      </c>
    </row>
    <row r="3164" spans="1:23" x14ac:dyDescent="0.2">
      <c r="A3164" t="s">
        <v>3198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>
        <f t="shared" si="98"/>
        <v>0</v>
      </c>
      <c r="W3164" t="str">
        <f t="shared" si="99"/>
        <v>Mid</v>
      </c>
    </row>
    <row r="3165" spans="1:23" x14ac:dyDescent="0.2">
      <c r="A3165" t="s">
        <v>3199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 t="shared" si="98"/>
        <v>0</v>
      </c>
      <c r="W3165" t="str">
        <f t="shared" si="99"/>
        <v>Loyal</v>
      </c>
    </row>
    <row r="3166" spans="1:23" x14ac:dyDescent="0.2">
      <c r="A3166" t="s">
        <v>3200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 t="shared" si="98"/>
        <v>0</v>
      </c>
      <c r="W3166" t="str">
        <f t="shared" si="99"/>
        <v>Mid</v>
      </c>
    </row>
    <row r="3167" spans="1:23" x14ac:dyDescent="0.2">
      <c r="A3167" t="s">
        <v>3201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>
        <f t="shared" si="98"/>
        <v>0</v>
      </c>
      <c r="W3167" t="str">
        <f t="shared" si="99"/>
        <v>Mid</v>
      </c>
    </row>
    <row r="3168" spans="1:23" x14ac:dyDescent="0.2">
      <c r="A3168" t="s">
        <v>3202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>
        <f t="shared" si="98"/>
        <v>0</v>
      </c>
      <c r="W3168" t="str">
        <f t="shared" si="99"/>
        <v>Mid</v>
      </c>
    </row>
    <row r="3169" spans="1:23" x14ac:dyDescent="0.2">
      <c r="A3169" t="s">
        <v>3203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>
        <f t="shared" si="98"/>
        <v>0</v>
      </c>
      <c r="W3169" t="str">
        <f t="shared" si="99"/>
        <v>Loyal</v>
      </c>
    </row>
    <row r="3170" spans="1:23" x14ac:dyDescent="0.2">
      <c r="A3170" t="s">
        <v>3204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>
        <f t="shared" si="98"/>
        <v>0</v>
      </c>
      <c r="W3170" t="str">
        <f t="shared" si="99"/>
        <v>Loyal</v>
      </c>
    </row>
    <row r="3171" spans="1:23" x14ac:dyDescent="0.2">
      <c r="A3171" t="s">
        <v>3205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 t="shared" si="98"/>
        <v>0</v>
      </c>
      <c r="W3171" t="str">
        <f t="shared" si="99"/>
        <v>Loyal</v>
      </c>
    </row>
    <row r="3172" spans="1:23" x14ac:dyDescent="0.2">
      <c r="A3172" t="s">
        <v>3206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 t="shared" si="98"/>
        <v>0</v>
      </c>
      <c r="W3172" t="str">
        <f t="shared" si="99"/>
        <v>Mid</v>
      </c>
    </row>
    <row r="3173" spans="1:23" x14ac:dyDescent="0.2">
      <c r="A3173" t="s">
        <v>3207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>
        <f t="shared" si="98"/>
        <v>0</v>
      </c>
      <c r="W3173" t="str">
        <f t="shared" si="99"/>
        <v>Mid</v>
      </c>
    </row>
    <row r="3174" spans="1:23" x14ac:dyDescent="0.2">
      <c r="A3174" t="s">
        <v>3208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 t="shared" si="98"/>
        <v>1</v>
      </c>
      <c r="W3174" t="str">
        <f t="shared" si="99"/>
        <v>Mid</v>
      </c>
    </row>
    <row r="3175" spans="1:23" x14ac:dyDescent="0.2">
      <c r="A3175" t="s">
        <v>3209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>
        <f t="shared" si="98"/>
        <v>0</v>
      </c>
      <c r="W3175" t="str">
        <f t="shared" si="99"/>
        <v>Mid</v>
      </c>
    </row>
    <row r="3176" spans="1:23" x14ac:dyDescent="0.2">
      <c r="A3176" t="s">
        <v>3210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>
        <f t="shared" si="98"/>
        <v>0</v>
      </c>
      <c r="W3176" t="str">
        <f t="shared" si="99"/>
        <v>Loyal</v>
      </c>
    </row>
    <row r="3177" spans="1:23" x14ac:dyDescent="0.2">
      <c r="A3177" t="s">
        <v>3211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>
        <f t="shared" si="98"/>
        <v>1</v>
      </c>
      <c r="W3177" t="str">
        <f t="shared" si="99"/>
        <v>Mid</v>
      </c>
    </row>
    <row r="3178" spans="1:23" x14ac:dyDescent="0.2">
      <c r="A3178" t="s">
        <v>3212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>
        <f t="shared" si="98"/>
        <v>0</v>
      </c>
      <c r="W3178" t="str">
        <f t="shared" si="99"/>
        <v>Loyal</v>
      </c>
    </row>
    <row r="3179" spans="1:23" x14ac:dyDescent="0.2">
      <c r="A3179" t="s">
        <v>3213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>
        <f t="shared" si="98"/>
        <v>0</v>
      </c>
      <c r="W3179" t="str">
        <f t="shared" si="99"/>
        <v>Loyal</v>
      </c>
    </row>
    <row r="3180" spans="1:23" x14ac:dyDescent="0.2">
      <c r="A3180" t="s">
        <v>3214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 t="shared" si="98"/>
        <v>1</v>
      </c>
      <c r="W3180" t="str">
        <f t="shared" si="99"/>
        <v>Loyal</v>
      </c>
    </row>
    <row r="3181" spans="1:23" x14ac:dyDescent="0.2">
      <c r="A3181" t="s">
        <v>3215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>
        <f t="shared" si="98"/>
        <v>0</v>
      </c>
      <c r="W3181" t="str">
        <f t="shared" si="99"/>
        <v>Mid</v>
      </c>
    </row>
    <row r="3182" spans="1:23" x14ac:dyDescent="0.2">
      <c r="A3182" t="s">
        <v>3216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>
        <f t="shared" si="98"/>
        <v>0</v>
      </c>
      <c r="W3182" t="str">
        <f t="shared" si="99"/>
        <v>New</v>
      </c>
    </row>
    <row r="3183" spans="1:23" x14ac:dyDescent="0.2">
      <c r="A3183" t="s">
        <v>3217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>
        <f t="shared" si="98"/>
        <v>0</v>
      </c>
      <c r="W3183" t="str">
        <f t="shared" si="99"/>
        <v>Loyal</v>
      </c>
    </row>
    <row r="3184" spans="1:23" x14ac:dyDescent="0.2">
      <c r="A3184" t="s">
        <v>3218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>
        <f t="shared" si="98"/>
        <v>0</v>
      </c>
      <c r="W3184" t="str">
        <f t="shared" si="99"/>
        <v>Loyal</v>
      </c>
    </row>
    <row r="3185" spans="1:23" x14ac:dyDescent="0.2">
      <c r="A3185" t="s">
        <v>3219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>
        <f t="shared" si="98"/>
        <v>1</v>
      </c>
      <c r="W3185" t="str">
        <f t="shared" si="99"/>
        <v>New</v>
      </c>
    </row>
    <row r="3186" spans="1:23" x14ac:dyDescent="0.2">
      <c r="A3186" t="s">
        <v>3220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>
        <f t="shared" si="98"/>
        <v>0</v>
      </c>
      <c r="W3186" t="str">
        <f t="shared" si="99"/>
        <v>Loyal</v>
      </c>
    </row>
    <row r="3187" spans="1:23" x14ac:dyDescent="0.2">
      <c r="A3187" t="s">
        <v>3221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>
        <f t="shared" si="98"/>
        <v>1</v>
      </c>
      <c r="W3187" t="str">
        <f t="shared" si="99"/>
        <v>New</v>
      </c>
    </row>
    <row r="3188" spans="1:23" x14ac:dyDescent="0.2">
      <c r="A3188" t="s">
        <v>3222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>
        <f t="shared" si="98"/>
        <v>0</v>
      </c>
      <c r="W3188" t="str">
        <f t="shared" si="99"/>
        <v>Loyal</v>
      </c>
    </row>
    <row r="3189" spans="1:23" x14ac:dyDescent="0.2">
      <c r="A3189" t="s">
        <v>3223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 t="shared" si="98"/>
        <v>0</v>
      </c>
      <c r="W3189" t="str">
        <f t="shared" si="99"/>
        <v>Mid</v>
      </c>
    </row>
    <row r="3190" spans="1:23" x14ac:dyDescent="0.2">
      <c r="A3190" t="s">
        <v>3224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 t="shared" si="98"/>
        <v>1</v>
      </c>
      <c r="W3190" t="str">
        <f t="shared" si="99"/>
        <v>New</v>
      </c>
    </row>
    <row r="3191" spans="1:23" x14ac:dyDescent="0.2">
      <c r="A3191" t="s">
        <v>3225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>
        <f t="shared" si="98"/>
        <v>0</v>
      </c>
      <c r="W3191" t="str">
        <f t="shared" si="99"/>
        <v>Mid</v>
      </c>
    </row>
    <row r="3192" spans="1:23" x14ac:dyDescent="0.2">
      <c r="A3192" t="s">
        <v>3226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>
        <f t="shared" si="98"/>
        <v>0</v>
      </c>
      <c r="W3192" t="str">
        <f t="shared" si="99"/>
        <v>Loyal</v>
      </c>
    </row>
    <row r="3193" spans="1:23" x14ac:dyDescent="0.2">
      <c r="A3193" t="s">
        <v>3227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>
        <f t="shared" si="98"/>
        <v>0</v>
      </c>
      <c r="W3193" t="str">
        <f t="shared" si="99"/>
        <v>New</v>
      </c>
    </row>
    <row r="3194" spans="1:23" x14ac:dyDescent="0.2">
      <c r="A3194" t="s">
        <v>3228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>
        <f t="shared" si="98"/>
        <v>0</v>
      </c>
      <c r="W3194" t="str">
        <f t="shared" si="99"/>
        <v>Loyal</v>
      </c>
    </row>
    <row r="3195" spans="1:23" x14ac:dyDescent="0.2">
      <c r="A3195" t="s">
        <v>3229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>
        <f t="shared" si="98"/>
        <v>0</v>
      </c>
      <c r="W3195" t="str">
        <f t="shared" si="99"/>
        <v>New</v>
      </c>
    </row>
    <row r="3196" spans="1:23" x14ac:dyDescent="0.2">
      <c r="A3196" t="s">
        <v>3230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>
        <f t="shared" si="98"/>
        <v>1</v>
      </c>
      <c r="W3196" t="str">
        <f t="shared" si="99"/>
        <v>Loyal</v>
      </c>
    </row>
    <row r="3197" spans="1:23" x14ac:dyDescent="0.2">
      <c r="A3197" t="s">
        <v>3231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 t="shared" si="98"/>
        <v>0</v>
      </c>
      <c r="W3197" t="str">
        <f t="shared" si="99"/>
        <v>New</v>
      </c>
    </row>
    <row r="3198" spans="1:23" x14ac:dyDescent="0.2">
      <c r="A3198" t="s">
        <v>3232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>
        <f t="shared" si="98"/>
        <v>0</v>
      </c>
      <c r="W3198" t="str">
        <f t="shared" si="99"/>
        <v>New</v>
      </c>
    </row>
    <row r="3199" spans="1:23" x14ac:dyDescent="0.2">
      <c r="A3199" t="s">
        <v>3233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>
        <f t="shared" si="98"/>
        <v>1</v>
      </c>
      <c r="W3199" t="str">
        <f t="shared" si="99"/>
        <v>Mid</v>
      </c>
    </row>
    <row r="3200" spans="1:23" x14ac:dyDescent="0.2">
      <c r="A3200" t="s">
        <v>3234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>
        <f t="shared" si="98"/>
        <v>0</v>
      </c>
      <c r="W3200" t="str">
        <f t="shared" si="99"/>
        <v>Loyal</v>
      </c>
    </row>
    <row r="3201" spans="1:23" x14ac:dyDescent="0.2">
      <c r="A3201" t="s">
        <v>3235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>
        <f t="shared" si="98"/>
        <v>0</v>
      </c>
      <c r="W3201" t="str">
        <f t="shared" si="99"/>
        <v>Loyal</v>
      </c>
    </row>
    <row r="3202" spans="1:23" x14ac:dyDescent="0.2">
      <c r="A3202" t="s">
        <v>3236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 t="shared" ref="V3202:V3265" si="100">IF(U3202="Yes", 1, 0)</f>
        <v>1</v>
      </c>
      <c r="W3202" t="str">
        <f t="shared" ref="W3202:W3265" si="101">IF(F3202&lt;=12, "New", IF(F3202&lt;=36, "Mid", "Loyal"))</f>
        <v>Loyal</v>
      </c>
    </row>
    <row r="3203" spans="1:23" x14ac:dyDescent="0.2">
      <c r="A3203" t="s">
        <v>3237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>
        <f t="shared" si="100"/>
        <v>0</v>
      </c>
      <c r="W3203" t="str">
        <f t="shared" si="101"/>
        <v>Loyal</v>
      </c>
    </row>
    <row r="3204" spans="1:23" x14ac:dyDescent="0.2">
      <c r="A3204" t="s">
        <v>3238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 t="shared" si="100"/>
        <v>0</v>
      </c>
      <c r="W3204" t="str">
        <f t="shared" si="101"/>
        <v>New</v>
      </c>
    </row>
    <row r="3205" spans="1:23" x14ac:dyDescent="0.2">
      <c r="A3205" t="s">
        <v>3239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>
        <f t="shared" si="100"/>
        <v>0</v>
      </c>
      <c r="W3205" t="str">
        <f t="shared" si="101"/>
        <v>Loyal</v>
      </c>
    </row>
    <row r="3206" spans="1:23" x14ac:dyDescent="0.2">
      <c r="A3206" t="s">
        <v>3240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>
        <f t="shared" si="100"/>
        <v>0</v>
      </c>
      <c r="W3206" t="str">
        <f t="shared" si="101"/>
        <v>Loyal</v>
      </c>
    </row>
    <row r="3207" spans="1:23" x14ac:dyDescent="0.2">
      <c r="A3207" t="s">
        <v>3241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>
        <f t="shared" si="100"/>
        <v>0</v>
      </c>
      <c r="W3207" t="str">
        <f t="shared" si="101"/>
        <v>Loyal</v>
      </c>
    </row>
    <row r="3208" spans="1:23" x14ac:dyDescent="0.2">
      <c r="A3208" t="s">
        <v>3242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>
        <f t="shared" si="100"/>
        <v>0</v>
      </c>
      <c r="W3208" t="str">
        <f t="shared" si="101"/>
        <v>New</v>
      </c>
    </row>
    <row r="3209" spans="1:23" x14ac:dyDescent="0.2">
      <c r="A3209" t="s">
        <v>3243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>
        <f t="shared" si="100"/>
        <v>0</v>
      </c>
      <c r="W3209" t="str">
        <f t="shared" si="101"/>
        <v>New</v>
      </c>
    </row>
    <row r="3210" spans="1:23" x14ac:dyDescent="0.2">
      <c r="A3210" t="s">
        <v>3244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>
        <f t="shared" si="100"/>
        <v>0</v>
      </c>
      <c r="W3210" t="str">
        <f t="shared" si="101"/>
        <v>Loyal</v>
      </c>
    </row>
    <row r="3211" spans="1:23" x14ac:dyDescent="0.2">
      <c r="A3211" t="s">
        <v>3245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 t="shared" si="100"/>
        <v>1</v>
      </c>
      <c r="W3211" t="str">
        <f t="shared" si="101"/>
        <v>New</v>
      </c>
    </row>
    <row r="3212" spans="1:23" x14ac:dyDescent="0.2">
      <c r="A3212" t="s">
        <v>3246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>
        <f t="shared" si="100"/>
        <v>0</v>
      </c>
      <c r="W3212" t="str">
        <f t="shared" si="101"/>
        <v>Loyal</v>
      </c>
    </row>
    <row r="3213" spans="1:23" x14ac:dyDescent="0.2">
      <c r="A3213" t="s">
        <v>3247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>
        <f t="shared" si="100"/>
        <v>0</v>
      </c>
      <c r="W3213" t="str">
        <f t="shared" si="101"/>
        <v>Mid</v>
      </c>
    </row>
    <row r="3214" spans="1:23" x14ac:dyDescent="0.2">
      <c r="A3214" t="s">
        <v>3248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 t="shared" si="100"/>
        <v>0</v>
      </c>
      <c r="W3214" t="str">
        <f t="shared" si="101"/>
        <v>Loyal</v>
      </c>
    </row>
    <row r="3215" spans="1:23" x14ac:dyDescent="0.2">
      <c r="A3215" t="s">
        <v>3249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>
        <f t="shared" si="100"/>
        <v>0</v>
      </c>
      <c r="W3215" t="str">
        <f t="shared" si="101"/>
        <v>Loyal</v>
      </c>
    </row>
    <row r="3216" spans="1:23" x14ac:dyDescent="0.2">
      <c r="A3216" t="s">
        <v>3250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>
        <f t="shared" si="100"/>
        <v>0</v>
      </c>
      <c r="W3216" t="str">
        <f t="shared" si="101"/>
        <v>Loyal</v>
      </c>
    </row>
    <row r="3217" spans="1:23" x14ac:dyDescent="0.2">
      <c r="A3217" t="s">
        <v>3251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 t="shared" si="100"/>
        <v>0</v>
      </c>
      <c r="W3217" t="str">
        <f t="shared" si="101"/>
        <v>Loyal</v>
      </c>
    </row>
    <row r="3218" spans="1:23" x14ac:dyDescent="0.2">
      <c r="A3218" t="s">
        <v>3252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>
        <f t="shared" si="100"/>
        <v>1</v>
      </c>
      <c r="W3218" t="str">
        <f t="shared" si="101"/>
        <v>New</v>
      </c>
    </row>
    <row r="3219" spans="1:23" x14ac:dyDescent="0.2">
      <c r="A3219" t="s">
        <v>3253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>
        <f t="shared" si="100"/>
        <v>0</v>
      </c>
      <c r="W3219" t="str">
        <f t="shared" si="101"/>
        <v>New</v>
      </c>
    </row>
    <row r="3220" spans="1:23" x14ac:dyDescent="0.2">
      <c r="A3220" t="s">
        <v>3254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>
        <f t="shared" si="100"/>
        <v>0</v>
      </c>
      <c r="W3220" t="str">
        <f t="shared" si="101"/>
        <v>Loyal</v>
      </c>
    </row>
    <row r="3221" spans="1:23" x14ac:dyDescent="0.2">
      <c r="A3221" t="s">
        <v>3255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>
        <f t="shared" si="100"/>
        <v>0</v>
      </c>
      <c r="W3221" t="str">
        <f t="shared" si="101"/>
        <v>Mid</v>
      </c>
    </row>
    <row r="3222" spans="1:23" x14ac:dyDescent="0.2">
      <c r="A3222" t="s">
        <v>3256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>
        <f t="shared" si="100"/>
        <v>0</v>
      </c>
      <c r="W3222" t="str">
        <f t="shared" si="101"/>
        <v>Loyal</v>
      </c>
    </row>
    <row r="3223" spans="1:23" x14ac:dyDescent="0.2">
      <c r="A3223" t="s">
        <v>3257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 t="shared" si="100"/>
        <v>0</v>
      </c>
      <c r="W3223" t="str">
        <f t="shared" si="101"/>
        <v>New</v>
      </c>
    </row>
    <row r="3224" spans="1:23" x14ac:dyDescent="0.2">
      <c r="A3224" t="s">
        <v>3258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>
        <f t="shared" si="100"/>
        <v>0</v>
      </c>
      <c r="W3224" t="str">
        <f t="shared" si="101"/>
        <v>New</v>
      </c>
    </row>
    <row r="3225" spans="1:23" x14ac:dyDescent="0.2">
      <c r="A3225" t="s">
        <v>3259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>
        <f t="shared" si="100"/>
        <v>0</v>
      </c>
      <c r="W3225" t="str">
        <f t="shared" si="101"/>
        <v>New</v>
      </c>
    </row>
    <row r="3226" spans="1:23" x14ac:dyDescent="0.2">
      <c r="A3226" t="s">
        <v>3260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 t="shared" si="100"/>
        <v>1</v>
      </c>
      <c r="W3226" t="str">
        <f t="shared" si="101"/>
        <v>New</v>
      </c>
    </row>
    <row r="3227" spans="1:23" x14ac:dyDescent="0.2">
      <c r="A3227" t="s">
        <v>3261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 t="shared" si="100"/>
        <v>0</v>
      </c>
      <c r="W3227" t="str">
        <f t="shared" si="101"/>
        <v>Mid</v>
      </c>
    </row>
    <row r="3228" spans="1:23" x14ac:dyDescent="0.2">
      <c r="A3228" t="s">
        <v>3262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>
        <f t="shared" si="100"/>
        <v>0</v>
      </c>
      <c r="W3228" t="str">
        <f t="shared" si="101"/>
        <v>New</v>
      </c>
    </row>
    <row r="3229" spans="1:23" x14ac:dyDescent="0.2">
      <c r="A3229" t="s">
        <v>3263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>
        <f t="shared" si="100"/>
        <v>0</v>
      </c>
      <c r="W3229" t="str">
        <f t="shared" si="101"/>
        <v>New</v>
      </c>
    </row>
    <row r="3230" spans="1:23" x14ac:dyDescent="0.2">
      <c r="A3230" t="s">
        <v>3264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 t="shared" si="100"/>
        <v>0</v>
      </c>
      <c r="W3230" t="str">
        <f t="shared" si="101"/>
        <v>Loyal</v>
      </c>
    </row>
    <row r="3231" spans="1:23" x14ac:dyDescent="0.2">
      <c r="A3231" t="s">
        <v>3265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 t="shared" si="100"/>
        <v>1</v>
      </c>
      <c r="W3231" t="str">
        <f t="shared" si="101"/>
        <v>New</v>
      </c>
    </row>
    <row r="3232" spans="1:23" x14ac:dyDescent="0.2">
      <c r="A3232" t="s">
        <v>3266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>
        <f t="shared" si="100"/>
        <v>0</v>
      </c>
      <c r="W3232" t="str">
        <f t="shared" si="101"/>
        <v>Loyal</v>
      </c>
    </row>
    <row r="3233" spans="1:23" x14ac:dyDescent="0.2">
      <c r="A3233" t="s">
        <v>3267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>
        <f t="shared" si="100"/>
        <v>0</v>
      </c>
      <c r="W3233" t="str">
        <f t="shared" si="101"/>
        <v>Mid</v>
      </c>
    </row>
    <row r="3234" spans="1:23" x14ac:dyDescent="0.2">
      <c r="A3234" t="s">
        <v>3268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>
        <f t="shared" si="100"/>
        <v>0</v>
      </c>
      <c r="W3234" t="str">
        <f t="shared" si="101"/>
        <v>Mid</v>
      </c>
    </row>
    <row r="3235" spans="1:23" x14ac:dyDescent="0.2">
      <c r="A3235" t="s">
        <v>3269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 t="shared" si="100"/>
        <v>0</v>
      </c>
      <c r="W3235" t="str">
        <f t="shared" si="101"/>
        <v>New</v>
      </c>
    </row>
    <row r="3236" spans="1:23" x14ac:dyDescent="0.2">
      <c r="A3236" t="s">
        <v>3270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>
        <f t="shared" si="100"/>
        <v>0</v>
      </c>
      <c r="W3236" t="str">
        <f t="shared" si="101"/>
        <v>Mid</v>
      </c>
    </row>
    <row r="3237" spans="1:23" x14ac:dyDescent="0.2">
      <c r="A3237" t="s">
        <v>3271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>
        <f t="shared" si="100"/>
        <v>0</v>
      </c>
      <c r="W3237" t="str">
        <f t="shared" si="101"/>
        <v>Loyal</v>
      </c>
    </row>
    <row r="3238" spans="1:23" x14ac:dyDescent="0.2">
      <c r="A3238" t="s">
        <v>3272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 t="shared" si="100"/>
        <v>0</v>
      </c>
      <c r="W3238" t="str">
        <f t="shared" si="101"/>
        <v>Mid</v>
      </c>
    </row>
    <row r="3239" spans="1:23" x14ac:dyDescent="0.2">
      <c r="A3239" t="s">
        <v>3273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>
        <f t="shared" si="100"/>
        <v>0</v>
      </c>
      <c r="W3239" t="str">
        <f t="shared" si="101"/>
        <v>Loyal</v>
      </c>
    </row>
    <row r="3240" spans="1:23" x14ac:dyDescent="0.2">
      <c r="A3240" t="s">
        <v>3274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>
        <f t="shared" si="100"/>
        <v>0</v>
      </c>
      <c r="W3240" t="str">
        <f t="shared" si="101"/>
        <v>Mid</v>
      </c>
    </row>
    <row r="3241" spans="1:23" x14ac:dyDescent="0.2">
      <c r="A3241" t="s">
        <v>3275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>
        <f t="shared" si="100"/>
        <v>0</v>
      </c>
      <c r="W3241" t="str">
        <f t="shared" si="101"/>
        <v>Mid</v>
      </c>
    </row>
    <row r="3242" spans="1:23" x14ac:dyDescent="0.2">
      <c r="A3242" t="s">
        <v>3276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>
        <f t="shared" si="100"/>
        <v>1</v>
      </c>
      <c r="W3242" t="str">
        <f t="shared" si="101"/>
        <v>Loyal</v>
      </c>
    </row>
    <row r="3243" spans="1:23" x14ac:dyDescent="0.2">
      <c r="A3243" t="s">
        <v>3277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>
        <f t="shared" si="100"/>
        <v>1</v>
      </c>
      <c r="W3243" t="str">
        <f t="shared" si="101"/>
        <v>New</v>
      </c>
    </row>
    <row r="3244" spans="1:23" x14ac:dyDescent="0.2">
      <c r="A3244" t="s">
        <v>3278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>
        <f t="shared" si="100"/>
        <v>0</v>
      </c>
      <c r="W3244" t="str">
        <f t="shared" si="101"/>
        <v>New</v>
      </c>
    </row>
    <row r="3245" spans="1:23" x14ac:dyDescent="0.2">
      <c r="A3245" t="s">
        <v>3279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 t="shared" si="100"/>
        <v>0</v>
      </c>
      <c r="W3245" t="str">
        <f t="shared" si="101"/>
        <v>Mid</v>
      </c>
    </row>
    <row r="3246" spans="1:23" x14ac:dyDescent="0.2">
      <c r="A3246" t="s">
        <v>3280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>
        <f t="shared" si="100"/>
        <v>0</v>
      </c>
      <c r="W3246" t="str">
        <f t="shared" si="101"/>
        <v>New</v>
      </c>
    </row>
    <row r="3247" spans="1:23" x14ac:dyDescent="0.2">
      <c r="A3247" t="s">
        <v>3281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 t="shared" si="100"/>
        <v>1</v>
      </c>
      <c r="W3247" t="str">
        <f t="shared" si="101"/>
        <v>Mid</v>
      </c>
    </row>
    <row r="3248" spans="1:23" x14ac:dyDescent="0.2">
      <c r="A3248" t="s">
        <v>3282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>
        <f t="shared" si="100"/>
        <v>1</v>
      </c>
      <c r="W3248" t="str">
        <f t="shared" si="101"/>
        <v>New</v>
      </c>
    </row>
    <row r="3249" spans="1:23" x14ac:dyDescent="0.2">
      <c r="A3249" t="s">
        <v>3283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>
        <f t="shared" si="100"/>
        <v>0</v>
      </c>
      <c r="W3249" t="str">
        <f t="shared" si="101"/>
        <v>Loyal</v>
      </c>
    </row>
    <row r="3250" spans="1:23" x14ac:dyDescent="0.2">
      <c r="A3250" t="s">
        <v>3284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 t="shared" si="100"/>
        <v>1</v>
      </c>
      <c r="W3250" t="str">
        <f t="shared" si="101"/>
        <v>New</v>
      </c>
    </row>
    <row r="3251" spans="1:23" x14ac:dyDescent="0.2">
      <c r="A3251" t="s">
        <v>3285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>
        <f t="shared" si="100"/>
        <v>0</v>
      </c>
      <c r="W3251" t="str">
        <f t="shared" si="101"/>
        <v>New</v>
      </c>
    </row>
    <row r="3252" spans="1:23" x14ac:dyDescent="0.2">
      <c r="A3252" t="s">
        <v>3286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>
        <f t="shared" si="100"/>
        <v>0</v>
      </c>
      <c r="W3252" t="str">
        <f t="shared" si="101"/>
        <v>New</v>
      </c>
    </row>
    <row r="3253" spans="1:23" x14ac:dyDescent="0.2">
      <c r="A3253" t="s">
        <v>3287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>
        <f t="shared" si="100"/>
        <v>1</v>
      </c>
      <c r="W3253" t="str">
        <f t="shared" si="101"/>
        <v>Loyal</v>
      </c>
    </row>
    <row r="3254" spans="1:23" x14ac:dyDescent="0.2">
      <c r="A3254" t="s">
        <v>3288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>
        <f t="shared" si="100"/>
        <v>0</v>
      </c>
      <c r="W3254" t="str">
        <f t="shared" si="101"/>
        <v>Mid</v>
      </c>
    </row>
    <row r="3255" spans="1:23" x14ac:dyDescent="0.2">
      <c r="A3255" t="s">
        <v>3289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>
        <f t="shared" si="100"/>
        <v>0</v>
      </c>
      <c r="W3255" t="str">
        <f t="shared" si="101"/>
        <v>Mid</v>
      </c>
    </row>
    <row r="3256" spans="1:23" x14ac:dyDescent="0.2">
      <c r="A3256" t="s">
        <v>3290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 t="shared" si="100"/>
        <v>0</v>
      </c>
      <c r="W3256" t="str">
        <f t="shared" si="101"/>
        <v>Mid</v>
      </c>
    </row>
    <row r="3257" spans="1:23" x14ac:dyDescent="0.2">
      <c r="A3257" t="s">
        <v>3291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>
        <f t="shared" si="100"/>
        <v>0</v>
      </c>
      <c r="W3257" t="str">
        <f t="shared" si="101"/>
        <v>Loyal</v>
      </c>
    </row>
    <row r="3258" spans="1:23" x14ac:dyDescent="0.2">
      <c r="A3258" t="s">
        <v>3292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>
        <f t="shared" si="100"/>
        <v>0</v>
      </c>
      <c r="W3258" t="str">
        <f t="shared" si="101"/>
        <v>Loyal</v>
      </c>
    </row>
    <row r="3259" spans="1:23" x14ac:dyDescent="0.2">
      <c r="A3259" t="s">
        <v>3293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>
        <f t="shared" si="100"/>
        <v>0</v>
      </c>
      <c r="W3259" t="str">
        <f t="shared" si="101"/>
        <v>Mid</v>
      </c>
    </row>
    <row r="3260" spans="1:23" x14ac:dyDescent="0.2">
      <c r="A3260" t="s">
        <v>3294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 t="shared" si="100"/>
        <v>0</v>
      </c>
      <c r="W3260" t="str">
        <f t="shared" si="101"/>
        <v>New</v>
      </c>
    </row>
    <row r="3261" spans="1:23" x14ac:dyDescent="0.2">
      <c r="A3261" t="s">
        <v>3295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>
        <f t="shared" si="100"/>
        <v>0</v>
      </c>
      <c r="W3261" t="str">
        <f t="shared" si="101"/>
        <v>New</v>
      </c>
    </row>
    <row r="3262" spans="1:23" x14ac:dyDescent="0.2">
      <c r="A3262" t="s">
        <v>3296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 t="shared" si="100"/>
        <v>1</v>
      </c>
      <c r="W3262" t="str">
        <f t="shared" si="101"/>
        <v>Mid</v>
      </c>
    </row>
    <row r="3263" spans="1:23" x14ac:dyDescent="0.2">
      <c r="A3263" t="s">
        <v>3297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>
        <f t="shared" si="100"/>
        <v>0</v>
      </c>
      <c r="W3263" t="str">
        <f t="shared" si="101"/>
        <v>Loyal</v>
      </c>
    </row>
    <row r="3264" spans="1:23" x14ac:dyDescent="0.2">
      <c r="A3264" t="s">
        <v>3298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 t="shared" si="100"/>
        <v>1</v>
      </c>
      <c r="W3264" t="str">
        <f t="shared" si="101"/>
        <v>Mid</v>
      </c>
    </row>
    <row r="3265" spans="1:23" x14ac:dyDescent="0.2">
      <c r="A3265" t="s">
        <v>3299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>
        <f t="shared" si="100"/>
        <v>0</v>
      </c>
      <c r="W3265" t="str">
        <f t="shared" si="101"/>
        <v>Loyal</v>
      </c>
    </row>
    <row r="3266" spans="1:23" x14ac:dyDescent="0.2">
      <c r="A3266" t="s">
        <v>3300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 t="shared" ref="V3266:V3329" si="102">IF(U3266="Yes", 1, 0)</f>
        <v>0</v>
      </c>
      <c r="W3266" t="str">
        <f t="shared" ref="W3266:W3329" si="103">IF(F3266&lt;=12, "New", IF(F3266&lt;=36, "Mid", "Loyal"))</f>
        <v>New</v>
      </c>
    </row>
    <row r="3267" spans="1:23" x14ac:dyDescent="0.2">
      <c r="A3267" t="s">
        <v>3301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 t="shared" si="102"/>
        <v>1</v>
      </c>
      <c r="W3267" t="str">
        <f t="shared" si="103"/>
        <v>Mid</v>
      </c>
    </row>
    <row r="3268" spans="1:23" x14ac:dyDescent="0.2">
      <c r="A3268" t="s">
        <v>3302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>
        <f t="shared" si="102"/>
        <v>0</v>
      </c>
      <c r="W3268" t="str">
        <f t="shared" si="103"/>
        <v>Loyal</v>
      </c>
    </row>
    <row r="3269" spans="1:23" x14ac:dyDescent="0.2">
      <c r="A3269" t="s">
        <v>3303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>
        <f t="shared" si="102"/>
        <v>0</v>
      </c>
      <c r="W3269" t="str">
        <f t="shared" si="103"/>
        <v>Loyal</v>
      </c>
    </row>
    <row r="3270" spans="1:23" x14ac:dyDescent="0.2">
      <c r="A3270" t="s">
        <v>3304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>
        <f t="shared" si="102"/>
        <v>0</v>
      </c>
      <c r="W3270" t="str">
        <f t="shared" si="103"/>
        <v>Mid</v>
      </c>
    </row>
    <row r="3271" spans="1:23" x14ac:dyDescent="0.2">
      <c r="A3271" t="s">
        <v>3305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>
        <f t="shared" si="102"/>
        <v>0</v>
      </c>
      <c r="W3271" t="str">
        <f t="shared" si="103"/>
        <v>Loyal</v>
      </c>
    </row>
    <row r="3272" spans="1:23" x14ac:dyDescent="0.2">
      <c r="A3272" t="s">
        <v>3306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>
        <f t="shared" si="102"/>
        <v>0</v>
      </c>
      <c r="W3272" t="str">
        <f t="shared" si="103"/>
        <v>New</v>
      </c>
    </row>
    <row r="3273" spans="1:23" x14ac:dyDescent="0.2">
      <c r="A3273" t="s">
        <v>3307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 t="shared" si="102"/>
        <v>1</v>
      </c>
      <c r="W3273" t="str">
        <f t="shared" si="103"/>
        <v>New</v>
      </c>
    </row>
    <row r="3274" spans="1:23" x14ac:dyDescent="0.2">
      <c r="A3274" t="s">
        <v>3308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 t="shared" si="102"/>
        <v>1</v>
      </c>
      <c r="W3274" t="str">
        <f t="shared" si="103"/>
        <v>New</v>
      </c>
    </row>
    <row r="3275" spans="1:23" x14ac:dyDescent="0.2">
      <c r="A3275" t="s">
        <v>3309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 t="shared" si="102"/>
        <v>1</v>
      </c>
      <c r="W3275" t="str">
        <f t="shared" si="103"/>
        <v>Mid</v>
      </c>
    </row>
    <row r="3276" spans="1:23" x14ac:dyDescent="0.2">
      <c r="A3276" t="s">
        <v>3310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 t="shared" si="102"/>
        <v>0</v>
      </c>
      <c r="W3276" t="str">
        <f t="shared" si="103"/>
        <v>Mid</v>
      </c>
    </row>
    <row r="3277" spans="1:23" x14ac:dyDescent="0.2">
      <c r="A3277" t="s">
        <v>3311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>
        <f t="shared" si="102"/>
        <v>0</v>
      </c>
      <c r="W3277" t="str">
        <f t="shared" si="103"/>
        <v>Mid</v>
      </c>
    </row>
    <row r="3278" spans="1:23" x14ac:dyDescent="0.2">
      <c r="A3278" t="s">
        <v>3312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 t="shared" si="102"/>
        <v>1</v>
      </c>
      <c r="W3278" t="str">
        <f t="shared" si="103"/>
        <v>New</v>
      </c>
    </row>
    <row r="3279" spans="1:23" x14ac:dyDescent="0.2">
      <c r="A3279" t="s">
        <v>3313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>
        <f t="shared" si="102"/>
        <v>0</v>
      </c>
      <c r="W3279" t="str">
        <f t="shared" si="103"/>
        <v>Mid</v>
      </c>
    </row>
    <row r="3280" spans="1:23" x14ac:dyDescent="0.2">
      <c r="A3280" t="s">
        <v>3314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>
        <f t="shared" si="102"/>
        <v>0</v>
      </c>
      <c r="W3280" t="str">
        <f t="shared" si="103"/>
        <v>Loyal</v>
      </c>
    </row>
    <row r="3281" spans="1:23" x14ac:dyDescent="0.2">
      <c r="A3281" t="s">
        <v>3315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>
        <f t="shared" si="102"/>
        <v>0</v>
      </c>
      <c r="W3281" t="str">
        <f t="shared" si="103"/>
        <v>Mid</v>
      </c>
    </row>
    <row r="3282" spans="1:23" x14ac:dyDescent="0.2">
      <c r="A3282" t="s">
        <v>3316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 t="shared" si="102"/>
        <v>0</v>
      </c>
      <c r="W3282" t="str">
        <f t="shared" si="103"/>
        <v>Loyal</v>
      </c>
    </row>
    <row r="3283" spans="1:23" x14ac:dyDescent="0.2">
      <c r="A3283" t="s">
        <v>3317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 t="shared" si="102"/>
        <v>0</v>
      </c>
      <c r="W3283" t="str">
        <f t="shared" si="103"/>
        <v>Loyal</v>
      </c>
    </row>
    <row r="3284" spans="1:23" x14ac:dyDescent="0.2">
      <c r="A3284" t="s">
        <v>3318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>
        <f t="shared" si="102"/>
        <v>0</v>
      </c>
      <c r="W3284" t="str">
        <f t="shared" si="103"/>
        <v>Loyal</v>
      </c>
    </row>
    <row r="3285" spans="1:23" x14ac:dyDescent="0.2">
      <c r="A3285" t="s">
        <v>3319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>
        <f t="shared" si="102"/>
        <v>0</v>
      </c>
      <c r="W3285" t="str">
        <f t="shared" si="103"/>
        <v>Loyal</v>
      </c>
    </row>
    <row r="3286" spans="1:23" x14ac:dyDescent="0.2">
      <c r="A3286" t="s">
        <v>3320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 t="shared" si="102"/>
        <v>0</v>
      </c>
      <c r="W3286" t="str">
        <f t="shared" si="103"/>
        <v>Loyal</v>
      </c>
    </row>
    <row r="3287" spans="1:23" x14ac:dyDescent="0.2">
      <c r="A3287" t="s">
        <v>3321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>
        <f t="shared" si="102"/>
        <v>0</v>
      </c>
      <c r="W3287" t="str">
        <f t="shared" si="103"/>
        <v>Loyal</v>
      </c>
    </row>
    <row r="3288" spans="1:23" x14ac:dyDescent="0.2">
      <c r="A3288" t="s">
        <v>3322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 t="shared" si="102"/>
        <v>1</v>
      </c>
      <c r="W3288" t="str">
        <f t="shared" si="103"/>
        <v>Mid</v>
      </c>
    </row>
    <row r="3289" spans="1:23" x14ac:dyDescent="0.2">
      <c r="A3289" t="s">
        <v>3323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 t="shared" si="102"/>
        <v>1</v>
      </c>
      <c r="W3289" t="str">
        <f t="shared" si="103"/>
        <v>Mid</v>
      </c>
    </row>
    <row r="3290" spans="1:23" x14ac:dyDescent="0.2">
      <c r="A3290" t="s">
        <v>3324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>
        <f t="shared" si="102"/>
        <v>0</v>
      </c>
      <c r="W3290" t="str">
        <f t="shared" si="103"/>
        <v>Mid</v>
      </c>
    </row>
    <row r="3291" spans="1:23" x14ac:dyDescent="0.2">
      <c r="A3291" t="s">
        <v>3325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>
        <f t="shared" si="102"/>
        <v>0</v>
      </c>
      <c r="W3291" t="str">
        <f t="shared" si="103"/>
        <v>Loyal</v>
      </c>
    </row>
    <row r="3292" spans="1:23" x14ac:dyDescent="0.2">
      <c r="A3292" t="s">
        <v>3326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>
        <f t="shared" si="102"/>
        <v>0</v>
      </c>
      <c r="W3292" t="str">
        <f t="shared" si="103"/>
        <v>New</v>
      </c>
    </row>
    <row r="3293" spans="1:23" x14ac:dyDescent="0.2">
      <c r="A3293" t="s">
        <v>3327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 t="shared" si="102"/>
        <v>0</v>
      </c>
      <c r="W3293" t="str">
        <f t="shared" si="103"/>
        <v>Mid</v>
      </c>
    </row>
    <row r="3294" spans="1:23" x14ac:dyDescent="0.2">
      <c r="A3294" t="s">
        <v>3328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>
        <f t="shared" si="102"/>
        <v>0</v>
      </c>
      <c r="W3294" t="str">
        <f t="shared" si="103"/>
        <v>New</v>
      </c>
    </row>
    <row r="3295" spans="1:23" x14ac:dyDescent="0.2">
      <c r="A3295" t="s">
        <v>3329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 t="shared" si="102"/>
        <v>0</v>
      </c>
      <c r="W3295" t="str">
        <f t="shared" si="103"/>
        <v>New</v>
      </c>
    </row>
    <row r="3296" spans="1:23" x14ac:dyDescent="0.2">
      <c r="A3296" t="s">
        <v>3330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>
        <f t="shared" si="102"/>
        <v>1</v>
      </c>
      <c r="W3296" t="str">
        <f t="shared" si="103"/>
        <v>New</v>
      </c>
    </row>
    <row r="3297" spans="1:23" x14ac:dyDescent="0.2">
      <c r="A3297" t="s">
        <v>3331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>
        <f t="shared" si="102"/>
        <v>0</v>
      </c>
      <c r="W3297" t="str">
        <f t="shared" si="103"/>
        <v>Loyal</v>
      </c>
    </row>
    <row r="3298" spans="1:23" x14ac:dyDescent="0.2">
      <c r="A3298" t="s">
        <v>3332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>
        <f t="shared" si="102"/>
        <v>0</v>
      </c>
      <c r="W3298" t="str">
        <f t="shared" si="103"/>
        <v>Mid</v>
      </c>
    </row>
    <row r="3299" spans="1:23" x14ac:dyDescent="0.2">
      <c r="A3299" t="s">
        <v>3333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>
        <f t="shared" si="102"/>
        <v>0</v>
      </c>
      <c r="W3299" t="str">
        <f t="shared" si="103"/>
        <v>Loyal</v>
      </c>
    </row>
    <row r="3300" spans="1:23" x14ac:dyDescent="0.2">
      <c r="A3300" t="s">
        <v>3334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>
        <f t="shared" si="102"/>
        <v>0</v>
      </c>
      <c r="W3300" t="str">
        <f t="shared" si="103"/>
        <v>New</v>
      </c>
    </row>
    <row r="3301" spans="1:23" x14ac:dyDescent="0.2">
      <c r="A3301" t="s">
        <v>3335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>
        <f t="shared" si="102"/>
        <v>0</v>
      </c>
      <c r="W3301" t="str">
        <f t="shared" si="103"/>
        <v>Loyal</v>
      </c>
    </row>
    <row r="3302" spans="1:23" x14ac:dyDescent="0.2">
      <c r="A3302" t="s">
        <v>3336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>
        <f t="shared" si="102"/>
        <v>0</v>
      </c>
      <c r="W3302" t="str">
        <f t="shared" si="103"/>
        <v>Mid</v>
      </c>
    </row>
    <row r="3303" spans="1:23" x14ac:dyDescent="0.2">
      <c r="A3303" t="s">
        <v>3337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 t="shared" si="102"/>
        <v>1</v>
      </c>
      <c r="W3303" t="str">
        <f t="shared" si="103"/>
        <v>New</v>
      </c>
    </row>
    <row r="3304" spans="1:23" x14ac:dyDescent="0.2">
      <c r="A3304" t="s">
        <v>3338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 t="shared" si="102"/>
        <v>1</v>
      </c>
      <c r="W3304" t="str">
        <f t="shared" si="103"/>
        <v>Mid</v>
      </c>
    </row>
    <row r="3305" spans="1:23" x14ac:dyDescent="0.2">
      <c r="A3305" t="s">
        <v>3339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>
        <f t="shared" si="102"/>
        <v>1</v>
      </c>
      <c r="W3305" t="str">
        <f t="shared" si="103"/>
        <v>New</v>
      </c>
    </row>
    <row r="3306" spans="1:23" x14ac:dyDescent="0.2">
      <c r="A3306" t="s">
        <v>3340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 t="shared" si="102"/>
        <v>0</v>
      </c>
      <c r="W3306" t="str">
        <f t="shared" si="103"/>
        <v>Loyal</v>
      </c>
    </row>
    <row r="3307" spans="1:23" x14ac:dyDescent="0.2">
      <c r="A3307" t="s">
        <v>3341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 t="shared" si="102"/>
        <v>0</v>
      </c>
      <c r="W3307" t="str">
        <f t="shared" si="103"/>
        <v>Loyal</v>
      </c>
    </row>
    <row r="3308" spans="1:23" x14ac:dyDescent="0.2">
      <c r="A3308" t="s">
        <v>3342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 t="shared" si="102"/>
        <v>0</v>
      </c>
      <c r="W3308" t="str">
        <f t="shared" si="103"/>
        <v>New</v>
      </c>
    </row>
    <row r="3309" spans="1:23" x14ac:dyDescent="0.2">
      <c r="A3309" t="s">
        <v>3343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 t="shared" si="102"/>
        <v>0</v>
      </c>
      <c r="W3309" t="str">
        <f t="shared" si="103"/>
        <v>Loyal</v>
      </c>
    </row>
    <row r="3310" spans="1:23" x14ac:dyDescent="0.2">
      <c r="A3310" t="s">
        <v>3344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>
        <f t="shared" si="102"/>
        <v>0</v>
      </c>
      <c r="W3310" t="str">
        <f t="shared" si="103"/>
        <v>Mid</v>
      </c>
    </row>
    <row r="3311" spans="1:23" x14ac:dyDescent="0.2">
      <c r="A3311" t="s">
        <v>3345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>
        <f t="shared" si="102"/>
        <v>0</v>
      </c>
      <c r="W3311" t="str">
        <f t="shared" si="103"/>
        <v>Mid</v>
      </c>
    </row>
    <row r="3312" spans="1:23" x14ac:dyDescent="0.2">
      <c r="A3312" t="s">
        <v>3346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 t="shared" si="102"/>
        <v>1</v>
      </c>
      <c r="W3312" t="str">
        <f t="shared" si="103"/>
        <v>New</v>
      </c>
    </row>
    <row r="3313" spans="1:23" x14ac:dyDescent="0.2">
      <c r="A3313" t="s">
        <v>3347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 t="shared" si="102"/>
        <v>0</v>
      </c>
      <c r="W3313" t="str">
        <f t="shared" si="103"/>
        <v>Loyal</v>
      </c>
    </row>
    <row r="3314" spans="1:23" x14ac:dyDescent="0.2">
      <c r="A3314" t="s">
        <v>3348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>
        <f t="shared" si="102"/>
        <v>0</v>
      </c>
      <c r="W3314" t="str">
        <f t="shared" si="103"/>
        <v>New</v>
      </c>
    </row>
    <row r="3315" spans="1:23" x14ac:dyDescent="0.2">
      <c r="A3315" t="s">
        <v>3349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 t="shared" si="102"/>
        <v>0</v>
      </c>
      <c r="W3315" t="str">
        <f t="shared" si="103"/>
        <v>New</v>
      </c>
    </row>
    <row r="3316" spans="1:23" x14ac:dyDescent="0.2">
      <c r="A3316" t="s">
        <v>3350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 t="shared" si="102"/>
        <v>0</v>
      </c>
      <c r="W3316" t="str">
        <f t="shared" si="103"/>
        <v>Loyal</v>
      </c>
    </row>
    <row r="3317" spans="1:23" x14ac:dyDescent="0.2">
      <c r="A3317" t="s">
        <v>3351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>
        <f t="shared" si="102"/>
        <v>0</v>
      </c>
      <c r="W3317" t="str">
        <f t="shared" si="103"/>
        <v>Loyal</v>
      </c>
    </row>
    <row r="3318" spans="1:23" x14ac:dyDescent="0.2">
      <c r="A3318" t="s">
        <v>3352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>
        <f t="shared" si="102"/>
        <v>0</v>
      </c>
      <c r="W3318" t="str">
        <f t="shared" si="103"/>
        <v>Mid</v>
      </c>
    </row>
    <row r="3319" spans="1:23" x14ac:dyDescent="0.2">
      <c r="A3319" t="s">
        <v>3353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>
        <f t="shared" si="102"/>
        <v>0</v>
      </c>
      <c r="W3319" t="str">
        <f t="shared" si="103"/>
        <v>Loyal</v>
      </c>
    </row>
    <row r="3320" spans="1:23" x14ac:dyDescent="0.2">
      <c r="A3320" t="s">
        <v>3354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>
        <f t="shared" si="102"/>
        <v>1</v>
      </c>
      <c r="W3320" t="str">
        <f t="shared" si="103"/>
        <v>New</v>
      </c>
    </row>
    <row r="3321" spans="1:23" x14ac:dyDescent="0.2">
      <c r="A3321" t="s">
        <v>3355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 t="shared" si="102"/>
        <v>1</v>
      </c>
      <c r="W3321" t="str">
        <f t="shared" si="103"/>
        <v>New</v>
      </c>
    </row>
    <row r="3322" spans="1:23" x14ac:dyDescent="0.2">
      <c r="A3322" t="s">
        <v>3356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>
        <f t="shared" si="102"/>
        <v>0</v>
      </c>
      <c r="W3322" t="str">
        <f t="shared" si="103"/>
        <v>Mid</v>
      </c>
    </row>
    <row r="3323" spans="1:23" x14ac:dyDescent="0.2">
      <c r="A3323" t="s">
        <v>3357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>
        <f t="shared" si="102"/>
        <v>0</v>
      </c>
      <c r="W3323" t="str">
        <f t="shared" si="103"/>
        <v>Loyal</v>
      </c>
    </row>
    <row r="3324" spans="1:23" x14ac:dyDescent="0.2">
      <c r="A3324" t="s">
        <v>3358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 t="shared" si="102"/>
        <v>1</v>
      </c>
      <c r="W3324" t="str">
        <f t="shared" si="103"/>
        <v>New</v>
      </c>
    </row>
    <row r="3325" spans="1:23" x14ac:dyDescent="0.2">
      <c r="A3325" t="s">
        <v>3359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>
        <f t="shared" si="102"/>
        <v>0</v>
      </c>
      <c r="W3325" t="str">
        <f t="shared" si="103"/>
        <v>Mid</v>
      </c>
    </row>
    <row r="3326" spans="1:23" x14ac:dyDescent="0.2">
      <c r="A3326" t="s">
        <v>3360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 t="shared" si="102"/>
        <v>0</v>
      </c>
      <c r="W3326" t="str">
        <f t="shared" si="103"/>
        <v>New</v>
      </c>
    </row>
    <row r="3327" spans="1:23" x14ac:dyDescent="0.2">
      <c r="A3327" t="s">
        <v>3361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 t="shared" si="102"/>
        <v>1</v>
      </c>
      <c r="W3327" t="str">
        <f t="shared" si="103"/>
        <v>New</v>
      </c>
    </row>
    <row r="3328" spans="1:23" x14ac:dyDescent="0.2">
      <c r="A3328" t="s">
        <v>3362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>
        <f t="shared" si="102"/>
        <v>1</v>
      </c>
      <c r="W3328" t="str">
        <f t="shared" si="103"/>
        <v>Loyal</v>
      </c>
    </row>
    <row r="3329" spans="1:23" x14ac:dyDescent="0.2">
      <c r="A3329" t="s">
        <v>3363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 t="shared" si="102"/>
        <v>0</v>
      </c>
      <c r="W3329" t="str">
        <f t="shared" si="103"/>
        <v>Loyal</v>
      </c>
    </row>
    <row r="3330" spans="1:23" x14ac:dyDescent="0.2">
      <c r="A3330" t="s">
        <v>3364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 t="shared" ref="V3330:V3393" si="104">IF(U3330="Yes", 1, 0)</f>
        <v>0</v>
      </c>
      <c r="W3330" t="str">
        <f t="shared" ref="W3330:W3393" si="105">IF(F3330&lt;=12, "New", IF(F3330&lt;=36, "Mid", "Loyal"))</f>
        <v>New</v>
      </c>
    </row>
    <row r="3331" spans="1:23" x14ac:dyDescent="0.2">
      <c r="A3331" t="s">
        <v>3365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>
        <f t="shared" si="104"/>
        <v>0</v>
      </c>
      <c r="W3331" t="str">
        <f t="shared" si="105"/>
        <v>Mid</v>
      </c>
    </row>
    <row r="3332" spans="1:23" x14ac:dyDescent="0.2">
      <c r="A3332" t="s">
        <v>3366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 t="shared" si="104"/>
        <v>1</v>
      </c>
      <c r="W3332" t="str">
        <f t="shared" si="105"/>
        <v>Loyal</v>
      </c>
    </row>
    <row r="3333" spans="1:23" x14ac:dyDescent="0.2">
      <c r="A3333" t="s">
        <v>3367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>
        <v>0</v>
      </c>
      <c r="U3333" t="s">
        <v>24</v>
      </c>
      <c r="V3333">
        <f t="shared" si="104"/>
        <v>0</v>
      </c>
      <c r="W3333" t="str">
        <f t="shared" si="105"/>
        <v>New</v>
      </c>
    </row>
    <row r="3334" spans="1:23" x14ac:dyDescent="0.2">
      <c r="A3334" t="s">
        <v>3368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>
        <f t="shared" si="104"/>
        <v>1</v>
      </c>
      <c r="W3334" t="str">
        <f t="shared" si="105"/>
        <v>New</v>
      </c>
    </row>
    <row r="3335" spans="1:23" x14ac:dyDescent="0.2">
      <c r="A3335" t="s">
        <v>3369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>
        <f t="shared" si="104"/>
        <v>0</v>
      </c>
      <c r="W3335" t="str">
        <f t="shared" si="105"/>
        <v>New</v>
      </c>
    </row>
    <row r="3336" spans="1:23" x14ac:dyDescent="0.2">
      <c r="A3336" t="s">
        <v>3370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 t="shared" si="104"/>
        <v>1</v>
      </c>
      <c r="W3336" t="str">
        <f t="shared" si="105"/>
        <v>Loyal</v>
      </c>
    </row>
    <row r="3337" spans="1:23" x14ac:dyDescent="0.2">
      <c r="A3337" t="s">
        <v>3371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 t="shared" si="104"/>
        <v>0</v>
      </c>
      <c r="W3337" t="str">
        <f t="shared" si="105"/>
        <v>New</v>
      </c>
    </row>
    <row r="3338" spans="1:23" x14ac:dyDescent="0.2">
      <c r="A3338" t="s">
        <v>3372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>
        <f t="shared" si="104"/>
        <v>0</v>
      </c>
      <c r="W3338" t="str">
        <f t="shared" si="105"/>
        <v>Loyal</v>
      </c>
    </row>
    <row r="3339" spans="1:23" x14ac:dyDescent="0.2">
      <c r="A3339" t="s">
        <v>3373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 t="shared" si="104"/>
        <v>0</v>
      </c>
      <c r="W3339" t="str">
        <f t="shared" si="105"/>
        <v>New</v>
      </c>
    </row>
    <row r="3340" spans="1:23" x14ac:dyDescent="0.2">
      <c r="A3340" t="s">
        <v>3374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 t="shared" si="104"/>
        <v>1</v>
      </c>
      <c r="W3340" t="str">
        <f t="shared" si="105"/>
        <v>New</v>
      </c>
    </row>
    <row r="3341" spans="1:23" x14ac:dyDescent="0.2">
      <c r="A3341" t="s">
        <v>3375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>
        <f t="shared" si="104"/>
        <v>0</v>
      </c>
      <c r="W3341" t="str">
        <f t="shared" si="105"/>
        <v>Loyal</v>
      </c>
    </row>
    <row r="3342" spans="1:23" x14ac:dyDescent="0.2">
      <c r="A3342" t="s">
        <v>3376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>
        <f t="shared" si="104"/>
        <v>1</v>
      </c>
      <c r="W3342" t="str">
        <f t="shared" si="105"/>
        <v>New</v>
      </c>
    </row>
    <row r="3343" spans="1:23" x14ac:dyDescent="0.2">
      <c r="A3343" t="s">
        <v>3377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>
        <f t="shared" si="104"/>
        <v>0</v>
      </c>
      <c r="W3343" t="str">
        <f t="shared" si="105"/>
        <v>Loyal</v>
      </c>
    </row>
    <row r="3344" spans="1:23" x14ac:dyDescent="0.2">
      <c r="A3344" t="s">
        <v>3378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>
        <f t="shared" si="104"/>
        <v>0</v>
      </c>
      <c r="W3344" t="str">
        <f t="shared" si="105"/>
        <v>Loyal</v>
      </c>
    </row>
    <row r="3345" spans="1:23" x14ac:dyDescent="0.2">
      <c r="A3345" t="s">
        <v>3379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>
        <f t="shared" si="104"/>
        <v>0</v>
      </c>
      <c r="W3345" t="str">
        <f t="shared" si="105"/>
        <v>Mid</v>
      </c>
    </row>
    <row r="3346" spans="1:23" x14ac:dyDescent="0.2">
      <c r="A3346" t="s">
        <v>3380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>
        <f t="shared" si="104"/>
        <v>1</v>
      </c>
      <c r="W3346" t="str">
        <f t="shared" si="105"/>
        <v>New</v>
      </c>
    </row>
    <row r="3347" spans="1:23" x14ac:dyDescent="0.2">
      <c r="A3347" t="s">
        <v>3381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 t="shared" si="104"/>
        <v>0</v>
      </c>
      <c r="W3347" t="str">
        <f t="shared" si="105"/>
        <v>Loyal</v>
      </c>
    </row>
    <row r="3348" spans="1:23" x14ac:dyDescent="0.2">
      <c r="A3348" t="s">
        <v>3382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 t="shared" si="104"/>
        <v>0</v>
      </c>
      <c r="W3348" t="str">
        <f t="shared" si="105"/>
        <v>New</v>
      </c>
    </row>
    <row r="3349" spans="1:23" x14ac:dyDescent="0.2">
      <c r="A3349" t="s">
        <v>3383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>
        <f t="shared" si="104"/>
        <v>0</v>
      </c>
      <c r="W3349" t="str">
        <f t="shared" si="105"/>
        <v>Mid</v>
      </c>
    </row>
    <row r="3350" spans="1:23" x14ac:dyDescent="0.2">
      <c r="A3350" t="s">
        <v>3384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 t="shared" si="104"/>
        <v>0</v>
      </c>
      <c r="W3350" t="str">
        <f t="shared" si="105"/>
        <v>Loyal</v>
      </c>
    </row>
    <row r="3351" spans="1:23" x14ac:dyDescent="0.2">
      <c r="A3351" t="s">
        <v>3385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 t="shared" si="104"/>
        <v>1</v>
      </c>
      <c r="W3351" t="str">
        <f t="shared" si="105"/>
        <v>New</v>
      </c>
    </row>
    <row r="3352" spans="1:23" x14ac:dyDescent="0.2">
      <c r="A3352" t="s">
        <v>3386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>
        <f t="shared" si="104"/>
        <v>1</v>
      </c>
      <c r="W3352" t="str">
        <f t="shared" si="105"/>
        <v>New</v>
      </c>
    </row>
    <row r="3353" spans="1:23" x14ac:dyDescent="0.2">
      <c r="A3353" t="s">
        <v>3387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>
        <f t="shared" si="104"/>
        <v>1</v>
      </c>
      <c r="W3353" t="str">
        <f t="shared" si="105"/>
        <v>Mid</v>
      </c>
    </row>
    <row r="3354" spans="1:23" x14ac:dyDescent="0.2">
      <c r="A3354" t="s">
        <v>3388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>
        <f t="shared" si="104"/>
        <v>1</v>
      </c>
      <c r="W3354" t="str">
        <f t="shared" si="105"/>
        <v>New</v>
      </c>
    </row>
    <row r="3355" spans="1:23" x14ac:dyDescent="0.2">
      <c r="A3355" t="s">
        <v>3389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>
        <f t="shared" si="104"/>
        <v>0</v>
      </c>
      <c r="W3355" t="str">
        <f t="shared" si="105"/>
        <v>New</v>
      </c>
    </row>
    <row r="3356" spans="1:23" x14ac:dyDescent="0.2">
      <c r="A3356" t="s">
        <v>3390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>
        <f t="shared" si="104"/>
        <v>0</v>
      </c>
      <c r="W3356" t="str">
        <f t="shared" si="105"/>
        <v>Loyal</v>
      </c>
    </row>
    <row r="3357" spans="1:23" x14ac:dyDescent="0.2">
      <c r="A3357" t="s">
        <v>3391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>
        <f t="shared" si="104"/>
        <v>0</v>
      </c>
      <c r="W3357" t="str">
        <f t="shared" si="105"/>
        <v>Loyal</v>
      </c>
    </row>
    <row r="3358" spans="1:23" x14ac:dyDescent="0.2">
      <c r="A3358" t="s">
        <v>3392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>
        <f t="shared" si="104"/>
        <v>1</v>
      </c>
      <c r="W3358" t="str">
        <f t="shared" si="105"/>
        <v>New</v>
      </c>
    </row>
    <row r="3359" spans="1:23" x14ac:dyDescent="0.2">
      <c r="A3359" t="s">
        <v>3393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 t="shared" si="104"/>
        <v>1</v>
      </c>
      <c r="W3359" t="str">
        <f t="shared" si="105"/>
        <v>New</v>
      </c>
    </row>
    <row r="3360" spans="1:23" x14ac:dyDescent="0.2">
      <c r="A3360" t="s">
        <v>3394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>
        <f t="shared" si="104"/>
        <v>0</v>
      </c>
      <c r="W3360" t="str">
        <f t="shared" si="105"/>
        <v>Mid</v>
      </c>
    </row>
    <row r="3361" spans="1:23" x14ac:dyDescent="0.2">
      <c r="A3361" t="s">
        <v>3395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>
        <f t="shared" si="104"/>
        <v>0</v>
      </c>
      <c r="W3361" t="str">
        <f t="shared" si="105"/>
        <v>Mid</v>
      </c>
    </row>
    <row r="3362" spans="1:23" x14ac:dyDescent="0.2">
      <c r="A3362" t="s">
        <v>3396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 t="shared" si="104"/>
        <v>1</v>
      </c>
      <c r="W3362" t="str">
        <f t="shared" si="105"/>
        <v>Mid</v>
      </c>
    </row>
    <row r="3363" spans="1:23" x14ac:dyDescent="0.2">
      <c r="A3363" t="s">
        <v>3397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>
        <f t="shared" si="104"/>
        <v>0</v>
      </c>
      <c r="W3363" t="str">
        <f t="shared" si="105"/>
        <v>Loyal</v>
      </c>
    </row>
    <row r="3364" spans="1:23" x14ac:dyDescent="0.2">
      <c r="A3364" t="s">
        <v>3398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 t="shared" si="104"/>
        <v>1</v>
      </c>
      <c r="W3364" t="str">
        <f t="shared" si="105"/>
        <v>New</v>
      </c>
    </row>
    <row r="3365" spans="1:23" x14ac:dyDescent="0.2">
      <c r="A3365" t="s">
        <v>3399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>
        <f t="shared" si="104"/>
        <v>0</v>
      </c>
      <c r="W3365" t="str">
        <f t="shared" si="105"/>
        <v>Loyal</v>
      </c>
    </row>
    <row r="3366" spans="1:23" x14ac:dyDescent="0.2">
      <c r="A3366" t="s">
        <v>3400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 t="shared" si="104"/>
        <v>1</v>
      </c>
      <c r="W3366" t="str">
        <f t="shared" si="105"/>
        <v>Mid</v>
      </c>
    </row>
    <row r="3367" spans="1:23" x14ac:dyDescent="0.2">
      <c r="A3367" t="s">
        <v>3401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>
        <f t="shared" si="104"/>
        <v>0</v>
      </c>
      <c r="W3367" t="str">
        <f t="shared" si="105"/>
        <v>Mid</v>
      </c>
    </row>
    <row r="3368" spans="1:23" x14ac:dyDescent="0.2">
      <c r="A3368" t="s">
        <v>3402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 t="shared" si="104"/>
        <v>0</v>
      </c>
      <c r="W3368" t="str">
        <f t="shared" si="105"/>
        <v>Mid</v>
      </c>
    </row>
    <row r="3369" spans="1:23" x14ac:dyDescent="0.2">
      <c r="A3369" t="s">
        <v>3403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>
        <f t="shared" si="104"/>
        <v>0</v>
      </c>
      <c r="W3369" t="str">
        <f t="shared" si="105"/>
        <v>Loyal</v>
      </c>
    </row>
    <row r="3370" spans="1:23" x14ac:dyDescent="0.2">
      <c r="A3370" t="s">
        <v>3404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 t="shared" si="104"/>
        <v>0</v>
      </c>
      <c r="W3370" t="str">
        <f t="shared" si="105"/>
        <v>Loyal</v>
      </c>
    </row>
    <row r="3371" spans="1:23" x14ac:dyDescent="0.2">
      <c r="A3371" t="s">
        <v>3405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 t="shared" si="104"/>
        <v>0</v>
      </c>
      <c r="W3371" t="str">
        <f t="shared" si="105"/>
        <v>New</v>
      </c>
    </row>
    <row r="3372" spans="1:23" x14ac:dyDescent="0.2">
      <c r="A3372" t="s">
        <v>3406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>
        <f t="shared" si="104"/>
        <v>0</v>
      </c>
      <c r="W3372" t="str">
        <f t="shared" si="105"/>
        <v>Loyal</v>
      </c>
    </row>
    <row r="3373" spans="1:23" x14ac:dyDescent="0.2">
      <c r="A3373" t="s">
        <v>3407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>
        <f t="shared" si="104"/>
        <v>1</v>
      </c>
      <c r="W3373" t="str">
        <f t="shared" si="105"/>
        <v>New</v>
      </c>
    </row>
    <row r="3374" spans="1:23" x14ac:dyDescent="0.2">
      <c r="A3374" t="s">
        <v>3408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>
        <f t="shared" si="104"/>
        <v>0</v>
      </c>
      <c r="W3374" t="str">
        <f t="shared" si="105"/>
        <v>Loyal</v>
      </c>
    </row>
    <row r="3375" spans="1:23" x14ac:dyDescent="0.2">
      <c r="A3375" t="s">
        <v>3409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>
        <f t="shared" si="104"/>
        <v>1</v>
      </c>
      <c r="W3375" t="str">
        <f t="shared" si="105"/>
        <v>New</v>
      </c>
    </row>
    <row r="3376" spans="1:23" x14ac:dyDescent="0.2">
      <c r="A3376" t="s">
        <v>3410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>
        <f t="shared" si="104"/>
        <v>1</v>
      </c>
      <c r="W3376" t="str">
        <f t="shared" si="105"/>
        <v>New</v>
      </c>
    </row>
    <row r="3377" spans="1:23" x14ac:dyDescent="0.2">
      <c r="A3377" t="s">
        <v>3411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>
        <f t="shared" si="104"/>
        <v>0</v>
      </c>
      <c r="W3377" t="str">
        <f t="shared" si="105"/>
        <v>Loyal</v>
      </c>
    </row>
    <row r="3378" spans="1:23" x14ac:dyDescent="0.2">
      <c r="A3378" t="s">
        <v>3412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>
        <f t="shared" si="104"/>
        <v>0</v>
      </c>
      <c r="W3378" t="str">
        <f t="shared" si="105"/>
        <v>New</v>
      </c>
    </row>
    <row r="3379" spans="1:23" x14ac:dyDescent="0.2">
      <c r="A3379" t="s">
        <v>3413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>
        <f t="shared" si="104"/>
        <v>0</v>
      </c>
      <c r="W3379" t="str">
        <f t="shared" si="105"/>
        <v>Loyal</v>
      </c>
    </row>
    <row r="3380" spans="1:23" x14ac:dyDescent="0.2">
      <c r="A3380" t="s">
        <v>3414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>
        <f t="shared" si="104"/>
        <v>0</v>
      </c>
      <c r="W3380" t="str">
        <f t="shared" si="105"/>
        <v>Loyal</v>
      </c>
    </row>
    <row r="3381" spans="1:23" x14ac:dyDescent="0.2">
      <c r="A3381" t="s">
        <v>3415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>
        <f t="shared" si="104"/>
        <v>0</v>
      </c>
      <c r="W3381" t="str">
        <f t="shared" si="105"/>
        <v>New</v>
      </c>
    </row>
    <row r="3382" spans="1:23" x14ac:dyDescent="0.2">
      <c r="A3382" t="s">
        <v>3416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 t="shared" si="104"/>
        <v>1</v>
      </c>
      <c r="W3382" t="str">
        <f t="shared" si="105"/>
        <v>New</v>
      </c>
    </row>
    <row r="3383" spans="1:23" x14ac:dyDescent="0.2">
      <c r="A3383" t="s">
        <v>3417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>
        <f t="shared" si="104"/>
        <v>0</v>
      </c>
      <c r="W3383" t="str">
        <f t="shared" si="105"/>
        <v>Loyal</v>
      </c>
    </row>
    <row r="3384" spans="1:23" x14ac:dyDescent="0.2">
      <c r="A3384" t="s">
        <v>3418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>
        <f t="shared" si="104"/>
        <v>0</v>
      </c>
      <c r="W3384" t="str">
        <f t="shared" si="105"/>
        <v>Loyal</v>
      </c>
    </row>
    <row r="3385" spans="1:23" x14ac:dyDescent="0.2">
      <c r="A3385" t="s">
        <v>3419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 t="shared" si="104"/>
        <v>1</v>
      </c>
      <c r="W3385" t="str">
        <f t="shared" si="105"/>
        <v>New</v>
      </c>
    </row>
    <row r="3386" spans="1:23" x14ac:dyDescent="0.2">
      <c r="A3386" t="s">
        <v>3420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 t="shared" si="104"/>
        <v>1</v>
      </c>
      <c r="W3386" t="str">
        <f t="shared" si="105"/>
        <v>New</v>
      </c>
    </row>
    <row r="3387" spans="1:23" x14ac:dyDescent="0.2">
      <c r="A3387" t="s">
        <v>3421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 t="shared" si="104"/>
        <v>1</v>
      </c>
      <c r="W3387" t="str">
        <f t="shared" si="105"/>
        <v>New</v>
      </c>
    </row>
    <row r="3388" spans="1:23" x14ac:dyDescent="0.2">
      <c r="A3388" t="s">
        <v>3422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 t="shared" si="104"/>
        <v>0</v>
      </c>
      <c r="W3388" t="str">
        <f t="shared" si="105"/>
        <v>Loyal</v>
      </c>
    </row>
    <row r="3389" spans="1:23" x14ac:dyDescent="0.2">
      <c r="A3389" t="s">
        <v>3423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>
        <f t="shared" si="104"/>
        <v>0</v>
      </c>
      <c r="W3389" t="str">
        <f t="shared" si="105"/>
        <v>New</v>
      </c>
    </row>
    <row r="3390" spans="1:23" x14ac:dyDescent="0.2">
      <c r="A3390" t="s">
        <v>3424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>
        <f t="shared" si="104"/>
        <v>0</v>
      </c>
      <c r="W3390" t="str">
        <f t="shared" si="105"/>
        <v>Loyal</v>
      </c>
    </row>
    <row r="3391" spans="1:23" x14ac:dyDescent="0.2">
      <c r="A3391" t="s">
        <v>3425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>
        <f t="shared" si="104"/>
        <v>0</v>
      </c>
      <c r="W3391" t="str">
        <f t="shared" si="105"/>
        <v>New</v>
      </c>
    </row>
    <row r="3392" spans="1:23" x14ac:dyDescent="0.2">
      <c r="A3392" t="s">
        <v>3426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>
        <f t="shared" si="104"/>
        <v>0</v>
      </c>
      <c r="W3392" t="str">
        <f t="shared" si="105"/>
        <v>Loyal</v>
      </c>
    </row>
    <row r="3393" spans="1:23" x14ac:dyDescent="0.2">
      <c r="A3393" t="s">
        <v>3427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>
        <f t="shared" si="104"/>
        <v>0</v>
      </c>
      <c r="W3393" t="str">
        <f t="shared" si="105"/>
        <v>New</v>
      </c>
    </row>
    <row r="3394" spans="1:23" x14ac:dyDescent="0.2">
      <c r="A3394" t="s">
        <v>3428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>
        <f t="shared" ref="V3394:V3457" si="106">IF(U3394="Yes", 1, 0)</f>
        <v>0</v>
      </c>
      <c r="W3394" t="str">
        <f t="shared" ref="W3394:W3457" si="107">IF(F3394&lt;=12, "New", IF(F3394&lt;=36, "Mid", "Loyal"))</f>
        <v>Loyal</v>
      </c>
    </row>
    <row r="3395" spans="1:23" x14ac:dyDescent="0.2">
      <c r="A3395" t="s">
        <v>3429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>
        <f t="shared" si="106"/>
        <v>0</v>
      </c>
      <c r="W3395" t="str">
        <f t="shared" si="107"/>
        <v>Loyal</v>
      </c>
    </row>
    <row r="3396" spans="1:23" x14ac:dyDescent="0.2">
      <c r="A3396" t="s">
        <v>3430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 t="shared" si="106"/>
        <v>0</v>
      </c>
      <c r="W3396" t="str">
        <f t="shared" si="107"/>
        <v>Mid</v>
      </c>
    </row>
    <row r="3397" spans="1:23" x14ac:dyDescent="0.2">
      <c r="A3397" t="s">
        <v>3431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>
        <f t="shared" si="106"/>
        <v>0</v>
      </c>
      <c r="W3397" t="str">
        <f t="shared" si="107"/>
        <v>Loyal</v>
      </c>
    </row>
    <row r="3398" spans="1:23" x14ac:dyDescent="0.2">
      <c r="A3398" t="s">
        <v>3432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>
        <f t="shared" si="106"/>
        <v>0</v>
      </c>
      <c r="W3398" t="str">
        <f t="shared" si="107"/>
        <v>Loyal</v>
      </c>
    </row>
    <row r="3399" spans="1:23" x14ac:dyDescent="0.2">
      <c r="A3399" t="s">
        <v>3433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 t="shared" si="106"/>
        <v>0</v>
      </c>
      <c r="W3399" t="str">
        <f t="shared" si="107"/>
        <v>Loyal</v>
      </c>
    </row>
    <row r="3400" spans="1:23" x14ac:dyDescent="0.2">
      <c r="A3400" t="s">
        <v>3434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>
        <f t="shared" si="106"/>
        <v>0</v>
      </c>
      <c r="W3400" t="str">
        <f t="shared" si="107"/>
        <v>Loyal</v>
      </c>
    </row>
    <row r="3401" spans="1:23" x14ac:dyDescent="0.2">
      <c r="A3401" t="s">
        <v>3435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>
        <f t="shared" si="106"/>
        <v>0</v>
      </c>
      <c r="W3401" t="str">
        <f t="shared" si="107"/>
        <v>Loyal</v>
      </c>
    </row>
    <row r="3402" spans="1:23" x14ac:dyDescent="0.2">
      <c r="A3402" t="s">
        <v>3436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>
        <f t="shared" si="106"/>
        <v>0</v>
      </c>
      <c r="W3402" t="str">
        <f t="shared" si="107"/>
        <v>Mid</v>
      </c>
    </row>
    <row r="3403" spans="1:23" x14ac:dyDescent="0.2">
      <c r="A3403" t="s">
        <v>3437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>
        <f t="shared" si="106"/>
        <v>0</v>
      </c>
      <c r="W3403" t="str">
        <f t="shared" si="107"/>
        <v>Loyal</v>
      </c>
    </row>
    <row r="3404" spans="1:23" x14ac:dyDescent="0.2">
      <c r="A3404" t="s">
        <v>3438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 t="shared" si="106"/>
        <v>1</v>
      </c>
      <c r="W3404" t="str">
        <f t="shared" si="107"/>
        <v>New</v>
      </c>
    </row>
    <row r="3405" spans="1:23" x14ac:dyDescent="0.2">
      <c r="A3405" t="s">
        <v>3439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>
        <f t="shared" si="106"/>
        <v>0</v>
      </c>
      <c r="W3405" t="str">
        <f t="shared" si="107"/>
        <v>New</v>
      </c>
    </row>
    <row r="3406" spans="1:23" x14ac:dyDescent="0.2">
      <c r="A3406" t="s">
        <v>3440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>
        <f t="shared" si="106"/>
        <v>0</v>
      </c>
      <c r="W3406" t="str">
        <f t="shared" si="107"/>
        <v>Mid</v>
      </c>
    </row>
    <row r="3407" spans="1:23" x14ac:dyDescent="0.2">
      <c r="A3407" t="s">
        <v>3441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>
        <f t="shared" si="106"/>
        <v>0</v>
      </c>
      <c r="W3407" t="str">
        <f t="shared" si="107"/>
        <v>Loyal</v>
      </c>
    </row>
    <row r="3408" spans="1:23" x14ac:dyDescent="0.2">
      <c r="A3408" t="s">
        <v>3442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>
        <f t="shared" si="106"/>
        <v>0</v>
      </c>
      <c r="W3408" t="str">
        <f t="shared" si="107"/>
        <v>Mid</v>
      </c>
    </row>
    <row r="3409" spans="1:23" x14ac:dyDescent="0.2">
      <c r="A3409" t="s">
        <v>3443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>
        <f t="shared" si="106"/>
        <v>0</v>
      </c>
      <c r="W3409" t="str">
        <f t="shared" si="107"/>
        <v>Loyal</v>
      </c>
    </row>
    <row r="3410" spans="1:23" x14ac:dyDescent="0.2">
      <c r="A3410" t="s">
        <v>3444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>
        <f t="shared" si="106"/>
        <v>1</v>
      </c>
      <c r="W3410" t="str">
        <f t="shared" si="107"/>
        <v>New</v>
      </c>
    </row>
    <row r="3411" spans="1:23" x14ac:dyDescent="0.2">
      <c r="A3411" t="s">
        <v>3445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 t="shared" si="106"/>
        <v>0</v>
      </c>
      <c r="W3411" t="str">
        <f t="shared" si="107"/>
        <v>Loyal</v>
      </c>
    </row>
    <row r="3412" spans="1:23" x14ac:dyDescent="0.2">
      <c r="A3412" t="s">
        <v>3446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>
        <f t="shared" si="106"/>
        <v>1</v>
      </c>
      <c r="W3412" t="str">
        <f t="shared" si="107"/>
        <v>New</v>
      </c>
    </row>
    <row r="3413" spans="1:23" x14ac:dyDescent="0.2">
      <c r="A3413" t="s">
        <v>3447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 t="shared" si="106"/>
        <v>1</v>
      </c>
      <c r="W3413" t="str">
        <f t="shared" si="107"/>
        <v>Loyal</v>
      </c>
    </row>
    <row r="3414" spans="1:23" x14ac:dyDescent="0.2">
      <c r="A3414" t="s">
        <v>3448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>
        <f t="shared" si="106"/>
        <v>0</v>
      </c>
      <c r="W3414" t="str">
        <f t="shared" si="107"/>
        <v>New</v>
      </c>
    </row>
    <row r="3415" spans="1:23" x14ac:dyDescent="0.2">
      <c r="A3415" t="s">
        <v>3449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>
        <f t="shared" si="106"/>
        <v>0</v>
      </c>
      <c r="W3415" t="str">
        <f t="shared" si="107"/>
        <v>Mid</v>
      </c>
    </row>
    <row r="3416" spans="1:23" x14ac:dyDescent="0.2">
      <c r="A3416" t="s">
        <v>3450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>
        <f t="shared" si="106"/>
        <v>0</v>
      </c>
      <c r="W3416" t="str">
        <f t="shared" si="107"/>
        <v>Loyal</v>
      </c>
    </row>
    <row r="3417" spans="1:23" x14ac:dyDescent="0.2">
      <c r="A3417" t="s">
        <v>3451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 t="shared" si="106"/>
        <v>1</v>
      </c>
      <c r="W3417" t="str">
        <f t="shared" si="107"/>
        <v>Loyal</v>
      </c>
    </row>
    <row r="3418" spans="1:23" x14ac:dyDescent="0.2">
      <c r="A3418" t="s">
        <v>3452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>
        <f t="shared" si="106"/>
        <v>0</v>
      </c>
      <c r="W3418" t="str">
        <f t="shared" si="107"/>
        <v>New</v>
      </c>
    </row>
    <row r="3419" spans="1:23" x14ac:dyDescent="0.2">
      <c r="A3419" t="s">
        <v>3453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>
        <f t="shared" si="106"/>
        <v>0</v>
      </c>
      <c r="W3419" t="str">
        <f t="shared" si="107"/>
        <v>New</v>
      </c>
    </row>
    <row r="3420" spans="1:23" x14ac:dyDescent="0.2">
      <c r="A3420" t="s">
        <v>3454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 t="shared" si="106"/>
        <v>0</v>
      </c>
      <c r="W3420" t="str">
        <f t="shared" si="107"/>
        <v>Loyal</v>
      </c>
    </row>
    <row r="3421" spans="1:23" x14ac:dyDescent="0.2">
      <c r="A3421" t="s">
        <v>3455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>
        <f t="shared" si="106"/>
        <v>0</v>
      </c>
      <c r="W3421" t="str">
        <f t="shared" si="107"/>
        <v>Loyal</v>
      </c>
    </row>
    <row r="3422" spans="1:23" x14ac:dyDescent="0.2">
      <c r="A3422" t="s">
        <v>3456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>
        <f t="shared" si="106"/>
        <v>0</v>
      </c>
      <c r="W3422" t="str">
        <f t="shared" si="107"/>
        <v>Mid</v>
      </c>
    </row>
    <row r="3423" spans="1:23" x14ac:dyDescent="0.2">
      <c r="A3423" t="s">
        <v>3457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>
        <f t="shared" si="106"/>
        <v>0</v>
      </c>
      <c r="W3423" t="str">
        <f t="shared" si="107"/>
        <v>Loyal</v>
      </c>
    </row>
    <row r="3424" spans="1:23" x14ac:dyDescent="0.2">
      <c r="A3424" t="s">
        <v>3458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>
        <f t="shared" si="106"/>
        <v>0</v>
      </c>
      <c r="W3424" t="str">
        <f t="shared" si="107"/>
        <v>Loyal</v>
      </c>
    </row>
    <row r="3425" spans="1:23" x14ac:dyDescent="0.2">
      <c r="A3425" t="s">
        <v>3459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>
        <f t="shared" si="106"/>
        <v>1</v>
      </c>
      <c r="W3425" t="str">
        <f t="shared" si="107"/>
        <v>New</v>
      </c>
    </row>
    <row r="3426" spans="1:23" x14ac:dyDescent="0.2">
      <c r="A3426" t="s">
        <v>3460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 t="shared" si="106"/>
        <v>1</v>
      </c>
      <c r="W3426" t="str">
        <f t="shared" si="107"/>
        <v>New</v>
      </c>
    </row>
    <row r="3427" spans="1:23" x14ac:dyDescent="0.2">
      <c r="A3427" t="s">
        <v>3461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>
        <f t="shared" si="106"/>
        <v>0</v>
      </c>
      <c r="W3427" t="str">
        <f t="shared" si="107"/>
        <v>Mid</v>
      </c>
    </row>
    <row r="3428" spans="1:23" x14ac:dyDescent="0.2">
      <c r="A3428" t="s">
        <v>3462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 t="shared" si="106"/>
        <v>1</v>
      </c>
      <c r="W3428" t="str">
        <f t="shared" si="107"/>
        <v>New</v>
      </c>
    </row>
    <row r="3429" spans="1:23" x14ac:dyDescent="0.2">
      <c r="A3429" t="s">
        <v>3463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 t="shared" si="106"/>
        <v>0</v>
      </c>
      <c r="W3429" t="str">
        <f t="shared" si="107"/>
        <v>Mid</v>
      </c>
    </row>
    <row r="3430" spans="1:23" x14ac:dyDescent="0.2">
      <c r="A3430" t="s">
        <v>3464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>
        <f t="shared" si="106"/>
        <v>1</v>
      </c>
      <c r="W3430" t="str">
        <f t="shared" si="107"/>
        <v>Loyal</v>
      </c>
    </row>
    <row r="3431" spans="1:23" x14ac:dyDescent="0.2">
      <c r="A3431" t="s">
        <v>3465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>
        <f t="shared" si="106"/>
        <v>0</v>
      </c>
      <c r="W3431" t="str">
        <f t="shared" si="107"/>
        <v>Loyal</v>
      </c>
    </row>
    <row r="3432" spans="1:23" x14ac:dyDescent="0.2">
      <c r="A3432" t="s">
        <v>3466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 t="shared" si="106"/>
        <v>0</v>
      </c>
      <c r="W3432" t="str">
        <f t="shared" si="107"/>
        <v>Loyal</v>
      </c>
    </row>
    <row r="3433" spans="1:23" x14ac:dyDescent="0.2">
      <c r="A3433" t="s">
        <v>3467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 t="shared" si="106"/>
        <v>1</v>
      </c>
      <c r="W3433" t="str">
        <f t="shared" si="107"/>
        <v>Mid</v>
      </c>
    </row>
    <row r="3434" spans="1:23" x14ac:dyDescent="0.2">
      <c r="A3434" t="s">
        <v>3468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>
        <f t="shared" si="106"/>
        <v>0</v>
      </c>
      <c r="W3434" t="str">
        <f t="shared" si="107"/>
        <v>Loyal</v>
      </c>
    </row>
    <row r="3435" spans="1:23" x14ac:dyDescent="0.2">
      <c r="A3435" t="s">
        <v>3469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 t="shared" si="106"/>
        <v>0</v>
      </c>
      <c r="W3435" t="str">
        <f t="shared" si="107"/>
        <v>Loyal</v>
      </c>
    </row>
    <row r="3436" spans="1:23" x14ac:dyDescent="0.2">
      <c r="A3436" t="s">
        <v>3470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>
        <f t="shared" si="106"/>
        <v>0</v>
      </c>
      <c r="W3436" t="str">
        <f t="shared" si="107"/>
        <v>New</v>
      </c>
    </row>
    <row r="3437" spans="1:23" x14ac:dyDescent="0.2">
      <c r="A3437" t="s">
        <v>3471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>
        <f t="shared" si="106"/>
        <v>0</v>
      </c>
      <c r="W3437" t="str">
        <f t="shared" si="107"/>
        <v>New</v>
      </c>
    </row>
    <row r="3438" spans="1:23" x14ac:dyDescent="0.2">
      <c r="A3438" t="s">
        <v>3472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>
        <f t="shared" si="106"/>
        <v>0</v>
      </c>
      <c r="W3438" t="str">
        <f t="shared" si="107"/>
        <v>Mid</v>
      </c>
    </row>
    <row r="3439" spans="1:23" x14ac:dyDescent="0.2">
      <c r="A3439" t="s">
        <v>3473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>
        <f t="shared" si="106"/>
        <v>0</v>
      </c>
      <c r="W3439" t="str">
        <f t="shared" si="107"/>
        <v>Loyal</v>
      </c>
    </row>
    <row r="3440" spans="1:23" x14ac:dyDescent="0.2">
      <c r="A3440" t="s">
        <v>3474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 t="shared" si="106"/>
        <v>1</v>
      </c>
      <c r="W3440" t="str">
        <f t="shared" si="107"/>
        <v>Mid</v>
      </c>
    </row>
    <row r="3441" spans="1:23" x14ac:dyDescent="0.2">
      <c r="A3441" t="s">
        <v>3475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>
        <f t="shared" si="106"/>
        <v>1</v>
      </c>
      <c r="W3441" t="str">
        <f t="shared" si="107"/>
        <v>Loyal</v>
      </c>
    </row>
    <row r="3442" spans="1:23" x14ac:dyDescent="0.2">
      <c r="A3442" t="s">
        <v>3476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>
        <f t="shared" si="106"/>
        <v>0</v>
      </c>
      <c r="W3442" t="str">
        <f t="shared" si="107"/>
        <v>Loyal</v>
      </c>
    </row>
    <row r="3443" spans="1:23" x14ac:dyDescent="0.2">
      <c r="A3443" t="s">
        <v>3477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>
        <f t="shared" si="106"/>
        <v>0</v>
      </c>
      <c r="W3443" t="str">
        <f t="shared" si="107"/>
        <v>Mid</v>
      </c>
    </row>
    <row r="3444" spans="1:23" x14ac:dyDescent="0.2">
      <c r="A3444" t="s">
        <v>3478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>
        <f t="shared" si="106"/>
        <v>0</v>
      </c>
      <c r="W3444" t="str">
        <f t="shared" si="107"/>
        <v>Mid</v>
      </c>
    </row>
    <row r="3445" spans="1:23" x14ac:dyDescent="0.2">
      <c r="A3445" t="s">
        <v>3479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>
        <f t="shared" si="106"/>
        <v>0</v>
      </c>
      <c r="W3445" t="str">
        <f t="shared" si="107"/>
        <v>Loyal</v>
      </c>
    </row>
    <row r="3446" spans="1:23" x14ac:dyDescent="0.2">
      <c r="A3446" t="s">
        <v>3480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>
        <f t="shared" si="106"/>
        <v>0</v>
      </c>
      <c r="W3446" t="str">
        <f t="shared" si="107"/>
        <v>Mid</v>
      </c>
    </row>
    <row r="3447" spans="1:23" x14ac:dyDescent="0.2">
      <c r="A3447" t="s">
        <v>3481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 t="shared" si="106"/>
        <v>0</v>
      </c>
      <c r="W3447" t="str">
        <f t="shared" si="107"/>
        <v>Loyal</v>
      </c>
    </row>
    <row r="3448" spans="1:23" x14ac:dyDescent="0.2">
      <c r="A3448" t="s">
        <v>3482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 t="shared" si="106"/>
        <v>0</v>
      </c>
      <c r="W3448" t="str">
        <f t="shared" si="107"/>
        <v>Loyal</v>
      </c>
    </row>
    <row r="3449" spans="1:23" x14ac:dyDescent="0.2">
      <c r="A3449" t="s">
        <v>3483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>
        <f t="shared" si="106"/>
        <v>0</v>
      </c>
      <c r="W3449" t="str">
        <f t="shared" si="107"/>
        <v>Loyal</v>
      </c>
    </row>
    <row r="3450" spans="1:23" x14ac:dyDescent="0.2">
      <c r="A3450" t="s">
        <v>3484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>
        <f t="shared" si="106"/>
        <v>1</v>
      </c>
      <c r="W3450" t="str">
        <f t="shared" si="107"/>
        <v>New</v>
      </c>
    </row>
    <row r="3451" spans="1:23" x14ac:dyDescent="0.2">
      <c r="A3451" t="s">
        <v>3485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>
        <f t="shared" si="106"/>
        <v>0</v>
      </c>
      <c r="W3451" t="str">
        <f t="shared" si="107"/>
        <v>Loyal</v>
      </c>
    </row>
    <row r="3452" spans="1:23" x14ac:dyDescent="0.2">
      <c r="A3452" t="s">
        <v>3486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 t="shared" si="106"/>
        <v>0</v>
      </c>
      <c r="W3452" t="str">
        <f t="shared" si="107"/>
        <v>Loyal</v>
      </c>
    </row>
    <row r="3453" spans="1:23" x14ac:dyDescent="0.2">
      <c r="A3453" t="s">
        <v>3487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>
        <f t="shared" si="106"/>
        <v>0</v>
      </c>
      <c r="W3453" t="str">
        <f t="shared" si="107"/>
        <v>Loyal</v>
      </c>
    </row>
    <row r="3454" spans="1:23" x14ac:dyDescent="0.2">
      <c r="A3454" t="s">
        <v>3488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>
        <f t="shared" si="106"/>
        <v>0</v>
      </c>
      <c r="W3454" t="str">
        <f t="shared" si="107"/>
        <v>New</v>
      </c>
    </row>
    <row r="3455" spans="1:23" x14ac:dyDescent="0.2">
      <c r="A3455" t="s">
        <v>3489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 t="shared" si="106"/>
        <v>0</v>
      </c>
      <c r="W3455" t="str">
        <f t="shared" si="107"/>
        <v>Loyal</v>
      </c>
    </row>
    <row r="3456" spans="1:23" x14ac:dyDescent="0.2">
      <c r="A3456" t="s">
        <v>3490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>
        <f t="shared" si="106"/>
        <v>0</v>
      </c>
      <c r="W3456" t="str">
        <f t="shared" si="107"/>
        <v>Mid</v>
      </c>
    </row>
    <row r="3457" spans="1:23" x14ac:dyDescent="0.2">
      <c r="A3457" t="s">
        <v>3491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 t="shared" si="106"/>
        <v>1</v>
      </c>
      <c r="W3457" t="str">
        <f t="shared" si="107"/>
        <v>New</v>
      </c>
    </row>
    <row r="3458" spans="1:23" x14ac:dyDescent="0.2">
      <c r="A3458" t="s">
        <v>3492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>
        <f t="shared" ref="V3458:V3521" si="108">IF(U3458="Yes", 1, 0)</f>
        <v>0</v>
      </c>
      <c r="W3458" t="str">
        <f t="shared" ref="W3458:W3521" si="109">IF(F3458&lt;=12, "New", IF(F3458&lt;=36, "Mid", "Loyal"))</f>
        <v>Loyal</v>
      </c>
    </row>
    <row r="3459" spans="1:23" x14ac:dyDescent="0.2">
      <c r="A3459" t="s">
        <v>3493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>
        <f t="shared" si="108"/>
        <v>0</v>
      </c>
      <c r="W3459" t="str">
        <f t="shared" si="109"/>
        <v>New</v>
      </c>
    </row>
    <row r="3460" spans="1:23" x14ac:dyDescent="0.2">
      <c r="A3460" t="s">
        <v>3494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>
        <f t="shared" si="108"/>
        <v>1</v>
      </c>
      <c r="W3460" t="str">
        <f t="shared" si="109"/>
        <v>Mid</v>
      </c>
    </row>
    <row r="3461" spans="1:23" x14ac:dyDescent="0.2">
      <c r="A3461" t="s">
        <v>3495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>
        <f t="shared" si="108"/>
        <v>0</v>
      </c>
      <c r="W3461" t="str">
        <f t="shared" si="109"/>
        <v>Mid</v>
      </c>
    </row>
    <row r="3462" spans="1:23" x14ac:dyDescent="0.2">
      <c r="A3462" t="s">
        <v>3496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>
        <f t="shared" si="108"/>
        <v>0</v>
      </c>
      <c r="W3462" t="str">
        <f t="shared" si="109"/>
        <v>Loyal</v>
      </c>
    </row>
    <row r="3463" spans="1:23" x14ac:dyDescent="0.2">
      <c r="A3463" t="s">
        <v>3497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 t="shared" si="108"/>
        <v>0</v>
      </c>
      <c r="W3463" t="str">
        <f t="shared" si="109"/>
        <v>Loyal</v>
      </c>
    </row>
    <row r="3464" spans="1:23" x14ac:dyDescent="0.2">
      <c r="A3464" t="s">
        <v>3498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>
        <f t="shared" si="108"/>
        <v>1</v>
      </c>
      <c r="W3464" t="str">
        <f t="shared" si="109"/>
        <v>New</v>
      </c>
    </row>
    <row r="3465" spans="1:23" x14ac:dyDescent="0.2">
      <c r="A3465" t="s">
        <v>3499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 t="shared" si="108"/>
        <v>0</v>
      </c>
      <c r="W3465" t="str">
        <f t="shared" si="109"/>
        <v>Loyal</v>
      </c>
    </row>
    <row r="3466" spans="1:23" x14ac:dyDescent="0.2">
      <c r="A3466" t="s">
        <v>3500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>
        <f t="shared" si="108"/>
        <v>0</v>
      </c>
      <c r="W3466" t="str">
        <f t="shared" si="109"/>
        <v>Mid</v>
      </c>
    </row>
    <row r="3467" spans="1:23" x14ac:dyDescent="0.2">
      <c r="A3467" t="s">
        <v>3501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 t="shared" si="108"/>
        <v>0</v>
      </c>
      <c r="W3467" t="str">
        <f t="shared" si="109"/>
        <v>New</v>
      </c>
    </row>
    <row r="3468" spans="1:23" x14ac:dyDescent="0.2">
      <c r="A3468" t="s">
        <v>3502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>
        <f t="shared" si="108"/>
        <v>0</v>
      </c>
      <c r="W3468" t="str">
        <f t="shared" si="109"/>
        <v>Loyal</v>
      </c>
    </row>
    <row r="3469" spans="1:23" x14ac:dyDescent="0.2">
      <c r="A3469" t="s">
        <v>3503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 t="shared" si="108"/>
        <v>1</v>
      </c>
      <c r="W3469" t="str">
        <f t="shared" si="109"/>
        <v>New</v>
      </c>
    </row>
    <row r="3470" spans="1:23" x14ac:dyDescent="0.2">
      <c r="A3470" t="s">
        <v>3504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>
        <f t="shared" si="108"/>
        <v>0</v>
      </c>
      <c r="W3470" t="str">
        <f t="shared" si="109"/>
        <v>New</v>
      </c>
    </row>
    <row r="3471" spans="1:23" x14ac:dyDescent="0.2">
      <c r="A3471" t="s">
        <v>3505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 t="shared" si="108"/>
        <v>0</v>
      </c>
      <c r="W3471" t="str">
        <f t="shared" si="109"/>
        <v>Mid</v>
      </c>
    </row>
    <row r="3472" spans="1:23" x14ac:dyDescent="0.2">
      <c r="A3472" t="s">
        <v>3506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>
        <f t="shared" si="108"/>
        <v>0</v>
      </c>
      <c r="W3472" t="str">
        <f t="shared" si="109"/>
        <v>New</v>
      </c>
    </row>
    <row r="3473" spans="1:23" x14ac:dyDescent="0.2">
      <c r="A3473" t="s">
        <v>3507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>
        <f t="shared" si="108"/>
        <v>0</v>
      </c>
      <c r="W3473" t="str">
        <f t="shared" si="109"/>
        <v>Mid</v>
      </c>
    </row>
    <row r="3474" spans="1:23" x14ac:dyDescent="0.2">
      <c r="A3474" t="s">
        <v>3508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 t="shared" si="108"/>
        <v>0</v>
      </c>
      <c r="W3474" t="str">
        <f t="shared" si="109"/>
        <v>Loyal</v>
      </c>
    </row>
    <row r="3475" spans="1:23" x14ac:dyDescent="0.2">
      <c r="A3475" t="s">
        <v>3509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>
        <f t="shared" si="108"/>
        <v>1</v>
      </c>
      <c r="W3475" t="str">
        <f t="shared" si="109"/>
        <v>Loyal</v>
      </c>
    </row>
    <row r="3476" spans="1:23" x14ac:dyDescent="0.2">
      <c r="A3476" t="s">
        <v>3510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 t="shared" si="108"/>
        <v>0</v>
      </c>
      <c r="W3476" t="str">
        <f t="shared" si="109"/>
        <v>Loyal</v>
      </c>
    </row>
    <row r="3477" spans="1:23" x14ac:dyDescent="0.2">
      <c r="A3477" t="s">
        <v>3511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>
        <f t="shared" si="108"/>
        <v>0</v>
      </c>
      <c r="W3477" t="str">
        <f t="shared" si="109"/>
        <v>New</v>
      </c>
    </row>
    <row r="3478" spans="1:23" x14ac:dyDescent="0.2">
      <c r="A3478" t="s">
        <v>3512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 t="shared" si="108"/>
        <v>0</v>
      </c>
      <c r="W3478" t="str">
        <f t="shared" si="109"/>
        <v>Loyal</v>
      </c>
    </row>
    <row r="3479" spans="1:23" x14ac:dyDescent="0.2">
      <c r="A3479" t="s">
        <v>3513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 t="shared" si="108"/>
        <v>0</v>
      </c>
      <c r="W3479" t="str">
        <f t="shared" si="109"/>
        <v>Mid</v>
      </c>
    </row>
    <row r="3480" spans="1:23" x14ac:dyDescent="0.2">
      <c r="A3480" t="s">
        <v>3514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 t="shared" si="108"/>
        <v>0</v>
      </c>
      <c r="W3480" t="str">
        <f t="shared" si="109"/>
        <v>Mid</v>
      </c>
    </row>
    <row r="3481" spans="1:23" x14ac:dyDescent="0.2">
      <c r="A3481" t="s">
        <v>3515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>
        <f t="shared" si="108"/>
        <v>1</v>
      </c>
      <c r="W3481" t="str">
        <f t="shared" si="109"/>
        <v>New</v>
      </c>
    </row>
    <row r="3482" spans="1:23" x14ac:dyDescent="0.2">
      <c r="A3482" t="s">
        <v>3516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>
        <f t="shared" si="108"/>
        <v>0</v>
      </c>
      <c r="W3482" t="str">
        <f t="shared" si="109"/>
        <v>Loyal</v>
      </c>
    </row>
    <row r="3483" spans="1:23" x14ac:dyDescent="0.2">
      <c r="A3483" t="s">
        <v>3517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 t="shared" si="108"/>
        <v>0</v>
      </c>
      <c r="W3483" t="str">
        <f t="shared" si="109"/>
        <v>New</v>
      </c>
    </row>
    <row r="3484" spans="1:23" x14ac:dyDescent="0.2">
      <c r="A3484" t="s">
        <v>3518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>
        <f t="shared" si="108"/>
        <v>0</v>
      </c>
      <c r="W3484" t="str">
        <f t="shared" si="109"/>
        <v>Mid</v>
      </c>
    </row>
    <row r="3485" spans="1:23" x14ac:dyDescent="0.2">
      <c r="A3485" t="s">
        <v>3519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 t="shared" si="108"/>
        <v>0</v>
      </c>
      <c r="W3485" t="str">
        <f t="shared" si="109"/>
        <v>Mid</v>
      </c>
    </row>
    <row r="3486" spans="1:23" x14ac:dyDescent="0.2">
      <c r="A3486" t="s">
        <v>3520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 t="shared" si="108"/>
        <v>0</v>
      </c>
      <c r="W3486" t="str">
        <f t="shared" si="109"/>
        <v>Loyal</v>
      </c>
    </row>
    <row r="3487" spans="1:23" x14ac:dyDescent="0.2">
      <c r="A3487" t="s">
        <v>3521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>
        <f t="shared" si="108"/>
        <v>1</v>
      </c>
      <c r="W3487" t="str">
        <f t="shared" si="109"/>
        <v>New</v>
      </c>
    </row>
    <row r="3488" spans="1:23" x14ac:dyDescent="0.2">
      <c r="A3488" t="s">
        <v>3522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>
        <f t="shared" si="108"/>
        <v>0</v>
      </c>
      <c r="W3488" t="str">
        <f t="shared" si="109"/>
        <v>Loyal</v>
      </c>
    </row>
    <row r="3489" spans="1:23" x14ac:dyDescent="0.2">
      <c r="A3489" t="s">
        <v>3523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>
        <f t="shared" si="108"/>
        <v>0</v>
      </c>
      <c r="W3489" t="str">
        <f t="shared" si="109"/>
        <v>Loyal</v>
      </c>
    </row>
    <row r="3490" spans="1:23" x14ac:dyDescent="0.2">
      <c r="A3490" t="s">
        <v>3524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>
        <f t="shared" si="108"/>
        <v>0</v>
      </c>
      <c r="W3490" t="str">
        <f t="shared" si="109"/>
        <v>New</v>
      </c>
    </row>
    <row r="3491" spans="1:23" x14ac:dyDescent="0.2">
      <c r="A3491" t="s">
        <v>3525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>
        <f t="shared" si="108"/>
        <v>0</v>
      </c>
      <c r="W3491" t="str">
        <f t="shared" si="109"/>
        <v>Mid</v>
      </c>
    </row>
    <row r="3492" spans="1:23" x14ac:dyDescent="0.2">
      <c r="A3492" t="s">
        <v>3526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 t="shared" si="108"/>
        <v>1</v>
      </c>
      <c r="W3492" t="str">
        <f t="shared" si="109"/>
        <v>New</v>
      </c>
    </row>
    <row r="3493" spans="1:23" x14ac:dyDescent="0.2">
      <c r="A3493" t="s">
        <v>3527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 t="shared" si="108"/>
        <v>0</v>
      </c>
      <c r="W3493" t="str">
        <f t="shared" si="109"/>
        <v>Loyal</v>
      </c>
    </row>
    <row r="3494" spans="1:23" x14ac:dyDescent="0.2">
      <c r="A3494" t="s">
        <v>3528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>
        <f t="shared" si="108"/>
        <v>0</v>
      </c>
      <c r="W3494" t="str">
        <f t="shared" si="109"/>
        <v>New</v>
      </c>
    </row>
    <row r="3495" spans="1:23" x14ac:dyDescent="0.2">
      <c r="A3495" t="s">
        <v>3529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>
        <f t="shared" si="108"/>
        <v>0</v>
      </c>
      <c r="W3495" t="str">
        <f t="shared" si="109"/>
        <v>New</v>
      </c>
    </row>
    <row r="3496" spans="1:23" x14ac:dyDescent="0.2">
      <c r="A3496" t="s">
        <v>3530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>
        <f t="shared" si="108"/>
        <v>1</v>
      </c>
      <c r="W3496" t="str">
        <f t="shared" si="109"/>
        <v>New</v>
      </c>
    </row>
    <row r="3497" spans="1:23" x14ac:dyDescent="0.2">
      <c r="A3497" t="s">
        <v>3531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 t="shared" si="108"/>
        <v>1</v>
      </c>
      <c r="W3497" t="str">
        <f t="shared" si="109"/>
        <v>New</v>
      </c>
    </row>
    <row r="3498" spans="1:23" x14ac:dyDescent="0.2">
      <c r="A3498" t="s">
        <v>3532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>
        <f t="shared" si="108"/>
        <v>0</v>
      </c>
      <c r="W3498" t="str">
        <f t="shared" si="109"/>
        <v>Mid</v>
      </c>
    </row>
    <row r="3499" spans="1:23" x14ac:dyDescent="0.2">
      <c r="A3499" t="s">
        <v>3533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 t="shared" si="108"/>
        <v>0</v>
      </c>
      <c r="W3499" t="str">
        <f t="shared" si="109"/>
        <v>New</v>
      </c>
    </row>
    <row r="3500" spans="1:23" x14ac:dyDescent="0.2">
      <c r="A3500" t="s">
        <v>3534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 t="shared" si="108"/>
        <v>1</v>
      </c>
      <c r="W3500" t="str">
        <f t="shared" si="109"/>
        <v>Loyal</v>
      </c>
    </row>
    <row r="3501" spans="1:23" x14ac:dyDescent="0.2">
      <c r="A3501" t="s">
        <v>3535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>
        <f t="shared" si="108"/>
        <v>1</v>
      </c>
      <c r="W3501" t="str">
        <f t="shared" si="109"/>
        <v>New</v>
      </c>
    </row>
    <row r="3502" spans="1:23" x14ac:dyDescent="0.2">
      <c r="A3502" t="s">
        <v>3536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 t="shared" si="108"/>
        <v>0</v>
      </c>
      <c r="W3502" t="str">
        <f t="shared" si="109"/>
        <v>Loyal</v>
      </c>
    </row>
    <row r="3503" spans="1:23" x14ac:dyDescent="0.2">
      <c r="A3503" t="s">
        <v>3537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>
        <f t="shared" si="108"/>
        <v>0</v>
      </c>
      <c r="W3503" t="str">
        <f t="shared" si="109"/>
        <v>Loyal</v>
      </c>
    </row>
    <row r="3504" spans="1:23" x14ac:dyDescent="0.2">
      <c r="A3504" t="s">
        <v>3538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 t="shared" si="108"/>
        <v>0</v>
      </c>
      <c r="W3504" t="str">
        <f t="shared" si="109"/>
        <v>Loyal</v>
      </c>
    </row>
    <row r="3505" spans="1:23" x14ac:dyDescent="0.2">
      <c r="A3505" t="s">
        <v>3539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 t="shared" si="108"/>
        <v>0</v>
      </c>
      <c r="W3505" t="str">
        <f t="shared" si="109"/>
        <v>Loyal</v>
      </c>
    </row>
    <row r="3506" spans="1:23" x14ac:dyDescent="0.2">
      <c r="A3506" t="s">
        <v>3540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>
        <f t="shared" si="108"/>
        <v>0</v>
      </c>
      <c r="W3506" t="str">
        <f t="shared" si="109"/>
        <v>Loyal</v>
      </c>
    </row>
    <row r="3507" spans="1:23" x14ac:dyDescent="0.2">
      <c r="A3507" t="s">
        <v>3541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 t="shared" si="108"/>
        <v>0</v>
      </c>
      <c r="W3507" t="str">
        <f t="shared" si="109"/>
        <v>New</v>
      </c>
    </row>
    <row r="3508" spans="1:23" x14ac:dyDescent="0.2">
      <c r="A3508" t="s">
        <v>3542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 t="shared" si="108"/>
        <v>0</v>
      </c>
      <c r="W3508" t="str">
        <f t="shared" si="109"/>
        <v>Mid</v>
      </c>
    </row>
    <row r="3509" spans="1:23" x14ac:dyDescent="0.2">
      <c r="A3509" t="s">
        <v>3543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>
        <f t="shared" si="108"/>
        <v>0</v>
      </c>
      <c r="W3509" t="str">
        <f t="shared" si="109"/>
        <v>New</v>
      </c>
    </row>
    <row r="3510" spans="1:23" x14ac:dyDescent="0.2">
      <c r="A3510" t="s">
        <v>3544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>
        <f t="shared" si="108"/>
        <v>0</v>
      </c>
      <c r="W3510" t="str">
        <f t="shared" si="109"/>
        <v>Loyal</v>
      </c>
    </row>
    <row r="3511" spans="1:23" x14ac:dyDescent="0.2">
      <c r="A3511" t="s">
        <v>3545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>
        <f t="shared" si="108"/>
        <v>0</v>
      </c>
      <c r="W3511" t="str">
        <f t="shared" si="109"/>
        <v>New</v>
      </c>
    </row>
    <row r="3512" spans="1:23" x14ac:dyDescent="0.2">
      <c r="A3512" t="s">
        <v>3546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 t="shared" si="108"/>
        <v>0</v>
      </c>
      <c r="W3512" t="str">
        <f t="shared" si="109"/>
        <v>New</v>
      </c>
    </row>
    <row r="3513" spans="1:23" x14ac:dyDescent="0.2">
      <c r="A3513" t="s">
        <v>3547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>
        <f t="shared" si="108"/>
        <v>0</v>
      </c>
      <c r="W3513" t="str">
        <f t="shared" si="109"/>
        <v>Loyal</v>
      </c>
    </row>
    <row r="3514" spans="1:23" x14ac:dyDescent="0.2">
      <c r="A3514" t="s">
        <v>3548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>
        <f t="shared" si="108"/>
        <v>0</v>
      </c>
      <c r="W3514" t="str">
        <f t="shared" si="109"/>
        <v>Loyal</v>
      </c>
    </row>
    <row r="3515" spans="1:23" x14ac:dyDescent="0.2">
      <c r="A3515" t="s">
        <v>3549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>
        <f t="shared" si="108"/>
        <v>0</v>
      </c>
      <c r="W3515" t="str">
        <f t="shared" si="109"/>
        <v>New</v>
      </c>
    </row>
    <row r="3516" spans="1:23" x14ac:dyDescent="0.2">
      <c r="A3516" t="s">
        <v>3550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 t="shared" si="108"/>
        <v>0</v>
      </c>
      <c r="W3516" t="str">
        <f t="shared" si="109"/>
        <v>Loyal</v>
      </c>
    </row>
    <row r="3517" spans="1:23" x14ac:dyDescent="0.2">
      <c r="A3517" t="s">
        <v>3551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>
        <f t="shared" si="108"/>
        <v>0</v>
      </c>
      <c r="W3517" t="str">
        <f t="shared" si="109"/>
        <v>Mid</v>
      </c>
    </row>
    <row r="3518" spans="1:23" x14ac:dyDescent="0.2">
      <c r="A3518" t="s">
        <v>3552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 t="shared" si="108"/>
        <v>1</v>
      </c>
      <c r="W3518" t="str">
        <f t="shared" si="109"/>
        <v>New</v>
      </c>
    </row>
    <row r="3519" spans="1:23" x14ac:dyDescent="0.2">
      <c r="A3519" t="s">
        <v>3553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>
        <f t="shared" si="108"/>
        <v>1</v>
      </c>
      <c r="W3519" t="str">
        <f t="shared" si="109"/>
        <v>Loyal</v>
      </c>
    </row>
    <row r="3520" spans="1:23" x14ac:dyDescent="0.2">
      <c r="A3520" t="s">
        <v>3554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>
        <f t="shared" si="108"/>
        <v>0</v>
      </c>
      <c r="W3520" t="str">
        <f t="shared" si="109"/>
        <v>New</v>
      </c>
    </row>
    <row r="3521" spans="1:23" x14ac:dyDescent="0.2">
      <c r="A3521" t="s">
        <v>3555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 t="shared" si="108"/>
        <v>0</v>
      </c>
      <c r="W3521" t="str">
        <f t="shared" si="109"/>
        <v>Loyal</v>
      </c>
    </row>
    <row r="3522" spans="1:23" x14ac:dyDescent="0.2">
      <c r="A3522" t="s">
        <v>3556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>
        <f t="shared" ref="V3522:V3585" si="110">IF(U3522="Yes", 1, 0)</f>
        <v>0</v>
      </c>
      <c r="W3522" t="str">
        <f t="shared" ref="W3522:W3585" si="111">IF(F3522&lt;=12, "New", IF(F3522&lt;=36, "Mid", "Loyal"))</f>
        <v>Mid</v>
      </c>
    </row>
    <row r="3523" spans="1:23" x14ac:dyDescent="0.2">
      <c r="A3523" t="s">
        <v>3557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 t="shared" si="110"/>
        <v>0</v>
      </c>
      <c r="W3523" t="str">
        <f t="shared" si="111"/>
        <v>Loyal</v>
      </c>
    </row>
    <row r="3524" spans="1:23" x14ac:dyDescent="0.2">
      <c r="A3524" t="s">
        <v>3558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>
        <f t="shared" si="110"/>
        <v>0</v>
      </c>
      <c r="W3524" t="str">
        <f t="shared" si="111"/>
        <v>Loyal</v>
      </c>
    </row>
    <row r="3525" spans="1:23" x14ac:dyDescent="0.2">
      <c r="A3525" t="s">
        <v>3559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>
        <f t="shared" si="110"/>
        <v>0</v>
      </c>
      <c r="W3525" t="str">
        <f t="shared" si="111"/>
        <v>Loyal</v>
      </c>
    </row>
    <row r="3526" spans="1:23" x14ac:dyDescent="0.2">
      <c r="A3526" t="s">
        <v>3560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>
        <f t="shared" si="110"/>
        <v>1</v>
      </c>
      <c r="W3526" t="str">
        <f t="shared" si="111"/>
        <v>New</v>
      </c>
    </row>
    <row r="3527" spans="1:23" x14ac:dyDescent="0.2">
      <c r="A3527" t="s">
        <v>3561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 t="shared" si="110"/>
        <v>1</v>
      </c>
      <c r="W3527" t="str">
        <f t="shared" si="111"/>
        <v>Loyal</v>
      </c>
    </row>
    <row r="3528" spans="1:23" x14ac:dyDescent="0.2">
      <c r="A3528" t="s">
        <v>3562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 t="shared" si="110"/>
        <v>1</v>
      </c>
      <c r="W3528" t="str">
        <f t="shared" si="111"/>
        <v>New</v>
      </c>
    </row>
    <row r="3529" spans="1:23" x14ac:dyDescent="0.2">
      <c r="A3529" t="s">
        <v>3563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>
        <f t="shared" si="110"/>
        <v>1</v>
      </c>
      <c r="W3529" t="str">
        <f t="shared" si="111"/>
        <v>New</v>
      </c>
    </row>
    <row r="3530" spans="1:23" x14ac:dyDescent="0.2">
      <c r="A3530" t="s">
        <v>3564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>
        <f t="shared" si="110"/>
        <v>1</v>
      </c>
      <c r="W3530" t="str">
        <f t="shared" si="111"/>
        <v>Mid</v>
      </c>
    </row>
    <row r="3531" spans="1:23" x14ac:dyDescent="0.2">
      <c r="A3531" t="s">
        <v>3565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 t="shared" si="110"/>
        <v>0</v>
      </c>
      <c r="W3531" t="str">
        <f t="shared" si="111"/>
        <v>New</v>
      </c>
    </row>
    <row r="3532" spans="1:23" x14ac:dyDescent="0.2">
      <c r="A3532" t="s">
        <v>3566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>
        <f t="shared" si="110"/>
        <v>0</v>
      </c>
      <c r="W3532" t="str">
        <f t="shared" si="111"/>
        <v>Mid</v>
      </c>
    </row>
    <row r="3533" spans="1:23" x14ac:dyDescent="0.2">
      <c r="A3533" t="s">
        <v>3567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>
        <f t="shared" si="110"/>
        <v>0</v>
      </c>
      <c r="W3533" t="str">
        <f t="shared" si="111"/>
        <v>Mid</v>
      </c>
    </row>
    <row r="3534" spans="1:23" x14ac:dyDescent="0.2">
      <c r="A3534" t="s">
        <v>3568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 t="shared" si="110"/>
        <v>1</v>
      </c>
      <c r="W3534" t="str">
        <f t="shared" si="111"/>
        <v>Mid</v>
      </c>
    </row>
    <row r="3535" spans="1:23" x14ac:dyDescent="0.2">
      <c r="A3535" t="s">
        <v>3569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>
        <f t="shared" si="110"/>
        <v>0</v>
      </c>
      <c r="W3535" t="str">
        <f t="shared" si="111"/>
        <v>New</v>
      </c>
    </row>
    <row r="3536" spans="1:23" x14ac:dyDescent="0.2">
      <c r="A3536" t="s">
        <v>3570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>
        <f t="shared" si="110"/>
        <v>1</v>
      </c>
      <c r="W3536" t="str">
        <f t="shared" si="111"/>
        <v>Loyal</v>
      </c>
    </row>
    <row r="3537" spans="1:23" x14ac:dyDescent="0.2">
      <c r="A3537" t="s">
        <v>3571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>
        <f t="shared" si="110"/>
        <v>0</v>
      </c>
      <c r="W3537" t="str">
        <f t="shared" si="111"/>
        <v>Loyal</v>
      </c>
    </row>
    <row r="3538" spans="1:23" x14ac:dyDescent="0.2">
      <c r="A3538" t="s">
        <v>3572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>
        <f t="shared" si="110"/>
        <v>0</v>
      </c>
      <c r="W3538" t="str">
        <f t="shared" si="111"/>
        <v>New</v>
      </c>
    </row>
    <row r="3539" spans="1:23" x14ac:dyDescent="0.2">
      <c r="A3539" t="s">
        <v>3573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>
        <f t="shared" si="110"/>
        <v>0</v>
      </c>
      <c r="W3539" t="str">
        <f t="shared" si="111"/>
        <v>Mid</v>
      </c>
    </row>
    <row r="3540" spans="1:23" x14ac:dyDescent="0.2">
      <c r="A3540" t="s">
        <v>3574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>
        <f t="shared" si="110"/>
        <v>0</v>
      </c>
      <c r="W3540" t="str">
        <f t="shared" si="111"/>
        <v>Loyal</v>
      </c>
    </row>
    <row r="3541" spans="1:23" x14ac:dyDescent="0.2">
      <c r="A3541" t="s">
        <v>3575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>
        <f t="shared" si="110"/>
        <v>1</v>
      </c>
      <c r="W3541" t="str">
        <f t="shared" si="111"/>
        <v>New</v>
      </c>
    </row>
    <row r="3542" spans="1:23" x14ac:dyDescent="0.2">
      <c r="A3542" t="s">
        <v>3576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>
        <f t="shared" si="110"/>
        <v>0</v>
      </c>
      <c r="W3542" t="str">
        <f t="shared" si="111"/>
        <v>Loyal</v>
      </c>
    </row>
    <row r="3543" spans="1:23" x14ac:dyDescent="0.2">
      <c r="A3543" t="s">
        <v>3577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>
        <f t="shared" si="110"/>
        <v>0</v>
      </c>
      <c r="W3543" t="str">
        <f t="shared" si="111"/>
        <v>Loyal</v>
      </c>
    </row>
    <row r="3544" spans="1:23" x14ac:dyDescent="0.2">
      <c r="A3544" t="s">
        <v>3578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>
        <f t="shared" si="110"/>
        <v>0</v>
      </c>
      <c r="W3544" t="str">
        <f t="shared" si="111"/>
        <v>Mid</v>
      </c>
    </row>
    <row r="3545" spans="1:23" x14ac:dyDescent="0.2">
      <c r="A3545" t="s">
        <v>3579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>
        <f t="shared" si="110"/>
        <v>0</v>
      </c>
      <c r="W3545" t="str">
        <f t="shared" si="111"/>
        <v>Loyal</v>
      </c>
    </row>
    <row r="3546" spans="1:23" x14ac:dyDescent="0.2">
      <c r="A3546" t="s">
        <v>3580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 t="shared" si="110"/>
        <v>1</v>
      </c>
      <c r="W3546" t="str">
        <f t="shared" si="111"/>
        <v>Mid</v>
      </c>
    </row>
    <row r="3547" spans="1:23" x14ac:dyDescent="0.2">
      <c r="A3547" t="s">
        <v>3581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 t="shared" si="110"/>
        <v>0</v>
      </c>
      <c r="W3547" t="str">
        <f t="shared" si="111"/>
        <v>Loyal</v>
      </c>
    </row>
    <row r="3548" spans="1:23" x14ac:dyDescent="0.2">
      <c r="A3548" t="s">
        <v>3582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 t="shared" si="110"/>
        <v>0</v>
      </c>
      <c r="W3548" t="str">
        <f t="shared" si="111"/>
        <v>Loyal</v>
      </c>
    </row>
    <row r="3549" spans="1:23" x14ac:dyDescent="0.2">
      <c r="A3549" t="s">
        <v>3583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>
        <f t="shared" si="110"/>
        <v>0</v>
      </c>
      <c r="W3549" t="str">
        <f t="shared" si="111"/>
        <v>Loyal</v>
      </c>
    </row>
    <row r="3550" spans="1:23" x14ac:dyDescent="0.2">
      <c r="A3550" t="s">
        <v>3584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>
        <f t="shared" si="110"/>
        <v>0</v>
      </c>
      <c r="W3550" t="str">
        <f t="shared" si="111"/>
        <v>Loyal</v>
      </c>
    </row>
    <row r="3551" spans="1:23" x14ac:dyDescent="0.2">
      <c r="A3551" t="s">
        <v>3585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>
        <f t="shared" si="110"/>
        <v>0</v>
      </c>
      <c r="W3551" t="str">
        <f t="shared" si="111"/>
        <v>Loyal</v>
      </c>
    </row>
    <row r="3552" spans="1:23" x14ac:dyDescent="0.2">
      <c r="A3552" t="s">
        <v>3586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 t="shared" si="110"/>
        <v>1</v>
      </c>
      <c r="W3552" t="str">
        <f t="shared" si="111"/>
        <v>Mid</v>
      </c>
    </row>
    <row r="3553" spans="1:23" x14ac:dyDescent="0.2">
      <c r="A3553" t="s">
        <v>3587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 t="shared" si="110"/>
        <v>1</v>
      </c>
      <c r="W3553" t="str">
        <f t="shared" si="111"/>
        <v>New</v>
      </c>
    </row>
    <row r="3554" spans="1:23" x14ac:dyDescent="0.2">
      <c r="A3554" t="s">
        <v>3588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>
        <f t="shared" si="110"/>
        <v>0</v>
      </c>
      <c r="W3554" t="str">
        <f t="shared" si="111"/>
        <v>Loyal</v>
      </c>
    </row>
    <row r="3555" spans="1:23" x14ac:dyDescent="0.2">
      <c r="A3555" t="s">
        <v>3589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>
        <f t="shared" si="110"/>
        <v>0</v>
      </c>
      <c r="W3555" t="str">
        <f t="shared" si="111"/>
        <v>Loyal</v>
      </c>
    </row>
    <row r="3556" spans="1:23" x14ac:dyDescent="0.2">
      <c r="A3556" t="s">
        <v>3590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 t="shared" si="110"/>
        <v>0</v>
      </c>
      <c r="W3556" t="str">
        <f t="shared" si="111"/>
        <v>New</v>
      </c>
    </row>
    <row r="3557" spans="1:23" x14ac:dyDescent="0.2">
      <c r="A3557" t="s">
        <v>3591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 t="shared" si="110"/>
        <v>1</v>
      </c>
      <c r="W3557" t="str">
        <f t="shared" si="111"/>
        <v>Mid</v>
      </c>
    </row>
    <row r="3558" spans="1:23" x14ac:dyDescent="0.2">
      <c r="A3558" t="s">
        <v>3592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>
        <f t="shared" si="110"/>
        <v>0</v>
      </c>
      <c r="W3558" t="str">
        <f t="shared" si="111"/>
        <v>New</v>
      </c>
    </row>
    <row r="3559" spans="1:23" x14ac:dyDescent="0.2">
      <c r="A3559" t="s">
        <v>3593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>
        <f t="shared" si="110"/>
        <v>0</v>
      </c>
      <c r="W3559" t="str">
        <f t="shared" si="111"/>
        <v>Mid</v>
      </c>
    </row>
    <row r="3560" spans="1:23" x14ac:dyDescent="0.2">
      <c r="A3560" t="s">
        <v>3594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>
        <f t="shared" si="110"/>
        <v>0</v>
      </c>
      <c r="W3560" t="str">
        <f t="shared" si="111"/>
        <v>Mid</v>
      </c>
    </row>
    <row r="3561" spans="1:23" x14ac:dyDescent="0.2">
      <c r="A3561" t="s">
        <v>3595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>
        <f t="shared" si="110"/>
        <v>0</v>
      </c>
      <c r="W3561" t="str">
        <f t="shared" si="111"/>
        <v>Mid</v>
      </c>
    </row>
    <row r="3562" spans="1:23" x14ac:dyDescent="0.2">
      <c r="A3562" t="s">
        <v>3596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>
        <f t="shared" si="110"/>
        <v>0</v>
      </c>
      <c r="W3562" t="str">
        <f t="shared" si="111"/>
        <v>New</v>
      </c>
    </row>
    <row r="3563" spans="1:23" x14ac:dyDescent="0.2">
      <c r="A3563" t="s">
        <v>3597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 t="shared" si="110"/>
        <v>1</v>
      </c>
      <c r="W3563" t="str">
        <f t="shared" si="111"/>
        <v>Mid</v>
      </c>
    </row>
    <row r="3564" spans="1:23" x14ac:dyDescent="0.2">
      <c r="A3564" t="s">
        <v>3598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 t="shared" si="110"/>
        <v>1</v>
      </c>
      <c r="W3564" t="str">
        <f t="shared" si="111"/>
        <v>New</v>
      </c>
    </row>
    <row r="3565" spans="1:23" x14ac:dyDescent="0.2">
      <c r="A3565" t="s">
        <v>3599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>
        <f t="shared" si="110"/>
        <v>0</v>
      </c>
      <c r="W3565" t="str">
        <f t="shared" si="111"/>
        <v>Mid</v>
      </c>
    </row>
    <row r="3566" spans="1:23" x14ac:dyDescent="0.2">
      <c r="A3566" t="s">
        <v>3600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>
        <f t="shared" si="110"/>
        <v>0</v>
      </c>
      <c r="W3566" t="str">
        <f t="shared" si="111"/>
        <v>Loyal</v>
      </c>
    </row>
    <row r="3567" spans="1:23" x14ac:dyDescent="0.2">
      <c r="A3567" t="s">
        <v>3601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 t="shared" si="110"/>
        <v>1</v>
      </c>
      <c r="W3567" t="str">
        <f t="shared" si="111"/>
        <v>New</v>
      </c>
    </row>
    <row r="3568" spans="1:23" x14ac:dyDescent="0.2">
      <c r="A3568" t="s">
        <v>3602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 t="shared" si="110"/>
        <v>0</v>
      </c>
      <c r="W3568" t="str">
        <f t="shared" si="111"/>
        <v>Loyal</v>
      </c>
    </row>
    <row r="3569" spans="1:23" x14ac:dyDescent="0.2">
      <c r="A3569" t="s">
        <v>3603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>
        <f t="shared" si="110"/>
        <v>1</v>
      </c>
      <c r="W3569" t="str">
        <f t="shared" si="111"/>
        <v>Mid</v>
      </c>
    </row>
    <row r="3570" spans="1:23" x14ac:dyDescent="0.2">
      <c r="A3570" t="s">
        <v>3604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>
        <f t="shared" si="110"/>
        <v>0</v>
      </c>
      <c r="W3570" t="str">
        <f t="shared" si="111"/>
        <v>Mid</v>
      </c>
    </row>
    <row r="3571" spans="1:23" x14ac:dyDescent="0.2">
      <c r="A3571" t="s">
        <v>3605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>
        <f t="shared" si="110"/>
        <v>0</v>
      </c>
      <c r="W3571" t="str">
        <f t="shared" si="111"/>
        <v>Mid</v>
      </c>
    </row>
    <row r="3572" spans="1:23" x14ac:dyDescent="0.2">
      <c r="A3572" t="s">
        <v>3606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>
        <f t="shared" si="110"/>
        <v>0</v>
      </c>
      <c r="W3572" t="str">
        <f t="shared" si="111"/>
        <v>Mid</v>
      </c>
    </row>
    <row r="3573" spans="1:23" x14ac:dyDescent="0.2">
      <c r="A3573" t="s">
        <v>3607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 t="shared" si="110"/>
        <v>0</v>
      </c>
      <c r="W3573" t="str">
        <f t="shared" si="111"/>
        <v>Mid</v>
      </c>
    </row>
    <row r="3574" spans="1:23" x14ac:dyDescent="0.2">
      <c r="A3574" t="s">
        <v>3608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 t="shared" si="110"/>
        <v>0</v>
      </c>
      <c r="W3574" t="str">
        <f t="shared" si="111"/>
        <v>Mid</v>
      </c>
    </row>
    <row r="3575" spans="1:23" x14ac:dyDescent="0.2">
      <c r="A3575" t="s">
        <v>3609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>
        <f t="shared" si="110"/>
        <v>0</v>
      </c>
      <c r="W3575" t="str">
        <f t="shared" si="111"/>
        <v>Mid</v>
      </c>
    </row>
    <row r="3576" spans="1:23" x14ac:dyDescent="0.2">
      <c r="A3576" t="s">
        <v>3610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>
        <f t="shared" si="110"/>
        <v>0</v>
      </c>
      <c r="W3576" t="str">
        <f t="shared" si="111"/>
        <v>New</v>
      </c>
    </row>
    <row r="3577" spans="1:23" x14ac:dyDescent="0.2">
      <c r="A3577" t="s">
        <v>3611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 t="shared" si="110"/>
        <v>0</v>
      </c>
      <c r="W3577" t="str">
        <f t="shared" si="111"/>
        <v>Loyal</v>
      </c>
    </row>
    <row r="3578" spans="1:23" x14ac:dyDescent="0.2">
      <c r="A3578" t="s">
        <v>3612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>
        <f t="shared" si="110"/>
        <v>0</v>
      </c>
      <c r="W3578" t="str">
        <f t="shared" si="111"/>
        <v>Loyal</v>
      </c>
    </row>
    <row r="3579" spans="1:23" x14ac:dyDescent="0.2">
      <c r="A3579" t="s">
        <v>3613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>
        <f t="shared" si="110"/>
        <v>1</v>
      </c>
      <c r="W3579" t="str">
        <f t="shared" si="111"/>
        <v>Mid</v>
      </c>
    </row>
    <row r="3580" spans="1:23" x14ac:dyDescent="0.2">
      <c r="A3580" t="s">
        <v>3614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>
        <f t="shared" si="110"/>
        <v>0</v>
      </c>
      <c r="W3580" t="str">
        <f t="shared" si="111"/>
        <v>Loyal</v>
      </c>
    </row>
    <row r="3581" spans="1:23" x14ac:dyDescent="0.2">
      <c r="A3581" t="s">
        <v>3615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 t="shared" si="110"/>
        <v>0</v>
      </c>
      <c r="W3581" t="str">
        <f t="shared" si="111"/>
        <v>Loyal</v>
      </c>
    </row>
    <row r="3582" spans="1:23" x14ac:dyDescent="0.2">
      <c r="A3582" t="s">
        <v>3616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>
        <f t="shared" si="110"/>
        <v>1</v>
      </c>
      <c r="W3582" t="str">
        <f t="shared" si="111"/>
        <v>New</v>
      </c>
    </row>
    <row r="3583" spans="1:23" x14ac:dyDescent="0.2">
      <c r="A3583" t="s">
        <v>3617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>
        <f t="shared" si="110"/>
        <v>0</v>
      </c>
      <c r="W3583" t="str">
        <f t="shared" si="111"/>
        <v>Loyal</v>
      </c>
    </row>
    <row r="3584" spans="1:23" x14ac:dyDescent="0.2">
      <c r="A3584" t="s">
        <v>3618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 t="shared" si="110"/>
        <v>0</v>
      </c>
      <c r="W3584" t="str">
        <f t="shared" si="111"/>
        <v>New</v>
      </c>
    </row>
    <row r="3585" spans="1:23" x14ac:dyDescent="0.2">
      <c r="A3585" t="s">
        <v>3619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>
        <f t="shared" si="110"/>
        <v>0</v>
      </c>
      <c r="W3585" t="str">
        <f t="shared" si="111"/>
        <v>Loyal</v>
      </c>
    </row>
    <row r="3586" spans="1:23" x14ac:dyDescent="0.2">
      <c r="A3586" t="s">
        <v>3620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>
        <f t="shared" ref="V3586:V3649" si="112">IF(U3586="Yes", 1, 0)</f>
        <v>0</v>
      </c>
      <c r="W3586" t="str">
        <f t="shared" ref="W3586:W3649" si="113">IF(F3586&lt;=12, "New", IF(F3586&lt;=36, "Mid", "Loyal"))</f>
        <v>New</v>
      </c>
    </row>
    <row r="3587" spans="1:23" x14ac:dyDescent="0.2">
      <c r="A3587" t="s">
        <v>3621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>
        <f t="shared" si="112"/>
        <v>0</v>
      </c>
      <c r="W3587" t="str">
        <f t="shared" si="113"/>
        <v>Mid</v>
      </c>
    </row>
    <row r="3588" spans="1:23" x14ac:dyDescent="0.2">
      <c r="A3588" t="s">
        <v>3622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>
        <f t="shared" si="112"/>
        <v>1</v>
      </c>
      <c r="W3588" t="str">
        <f t="shared" si="113"/>
        <v>New</v>
      </c>
    </row>
    <row r="3589" spans="1:23" x14ac:dyDescent="0.2">
      <c r="A3589" t="s">
        <v>3623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>
        <f t="shared" si="112"/>
        <v>1</v>
      </c>
      <c r="W3589" t="str">
        <f t="shared" si="113"/>
        <v>New</v>
      </c>
    </row>
    <row r="3590" spans="1:23" x14ac:dyDescent="0.2">
      <c r="A3590" t="s">
        <v>3624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>
        <f t="shared" si="112"/>
        <v>0</v>
      </c>
      <c r="W3590" t="str">
        <f t="shared" si="113"/>
        <v>New</v>
      </c>
    </row>
    <row r="3591" spans="1:23" x14ac:dyDescent="0.2">
      <c r="A3591" t="s">
        <v>3625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>
        <f t="shared" si="112"/>
        <v>0</v>
      </c>
      <c r="W3591" t="str">
        <f t="shared" si="113"/>
        <v>Mid</v>
      </c>
    </row>
    <row r="3592" spans="1:23" x14ac:dyDescent="0.2">
      <c r="A3592" t="s">
        <v>3626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>
        <f t="shared" si="112"/>
        <v>0</v>
      </c>
      <c r="W3592" t="str">
        <f t="shared" si="113"/>
        <v>Loyal</v>
      </c>
    </row>
    <row r="3593" spans="1:23" x14ac:dyDescent="0.2">
      <c r="A3593" t="s">
        <v>3627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 t="shared" si="112"/>
        <v>1</v>
      </c>
      <c r="W3593" t="str">
        <f t="shared" si="113"/>
        <v>New</v>
      </c>
    </row>
    <row r="3594" spans="1:23" x14ac:dyDescent="0.2">
      <c r="A3594" t="s">
        <v>3628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 t="shared" si="112"/>
        <v>1</v>
      </c>
      <c r="W3594" t="str">
        <f t="shared" si="113"/>
        <v>New</v>
      </c>
    </row>
    <row r="3595" spans="1:23" x14ac:dyDescent="0.2">
      <c r="A3595" t="s">
        <v>3629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>
        <f t="shared" si="112"/>
        <v>1</v>
      </c>
      <c r="W3595" t="str">
        <f t="shared" si="113"/>
        <v>New</v>
      </c>
    </row>
    <row r="3596" spans="1:23" x14ac:dyDescent="0.2">
      <c r="A3596" t="s">
        <v>3630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 t="shared" si="112"/>
        <v>0</v>
      </c>
      <c r="W3596" t="str">
        <f t="shared" si="113"/>
        <v>New</v>
      </c>
    </row>
    <row r="3597" spans="1:23" x14ac:dyDescent="0.2">
      <c r="A3597" t="s">
        <v>3631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>
        <f t="shared" si="112"/>
        <v>1</v>
      </c>
      <c r="W3597" t="str">
        <f t="shared" si="113"/>
        <v>New</v>
      </c>
    </row>
    <row r="3598" spans="1:23" x14ac:dyDescent="0.2">
      <c r="A3598" t="s">
        <v>3632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 t="shared" si="112"/>
        <v>1</v>
      </c>
      <c r="W3598" t="str">
        <f t="shared" si="113"/>
        <v>New</v>
      </c>
    </row>
    <row r="3599" spans="1:23" x14ac:dyDescent="0.2">
      <c r="A3599" t="s">
        <v>3633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>
        <f t="shared" si="112"/>
        <v>0</v>
      </c>
      <c r="W3599" t="str">
        <f t="shared" si="113"/>
        <v>Mid</v>
      </c>
    </row>
    <row r="3600" spans="1:23" x14ac:dyDescent="0.2">
      <c r="A3600" t="s">
        <v>3634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 t="shared" si="112"/>
        <v>0</v>
      </c>
      <c r="W3600" t="str">
        <f t="shared" si="113"/>
        <v>New</v>
      </c>
    </row>
    <row r="3601" spans="1:23" x14ac:dyDescent="0.2">
      <c r="A3601" t="s">
        <v>3635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>
        <f t="shared" si="112"/>
        <v>0</v>
      </c>
      <c r="W3601" t="str">
        <f t="shared" si="113"/>
        <v>Loyal</v>
      </c>
    </row>
    <row r="3602" spans="1:23" x14ac:dyDescent="0.2">
      <c r="A3602" t="s">
        <v>3636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 t="shared" si="112"/>
        <v>1</v>
      </c>
      <c r="W3602" t="str">
        <f t="shared" si="113"/>
        <v>Loyal</v>
      </c>
    </row>
    <row r="3603" spans="1:23" x14ac:dyDescent="0.2">
      <c r="A3603" t="s">
        <v>3637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>
        <f t="shared" si="112"/>
        <v>0</v>
      </c>
      <c r="W3603" t="str">
        <f t="shared" si="113"/>
        <v>Loyal</v>
      </c>
    </row>
    <row r="3604" spans="1:23" x14ac:dyDescent="0.2">
      <c r="A3604" t="s">
        <v>3638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>
        <f t="shared" si="112"/>
        <v>0</v>
      </c>
      <c r="W3604" t="str">
        <f t="shared" si="113"/>
        <v>Loyal</v>
      </c>
    </row>
    <row r="3605" spans="1:23" x14ac:dyDescent="0.2">
      <c r="A3605" t="s">
        <v>3639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>
        <f t="shared" si="112"/>
        <v>1</v>
      </c>
      <c r="W3605" t="str">
        <f t="shared" si="113"/>
        <v>New</v>
      </c>
    </row>
    <row r="3606" spans="1:23" x14ac:dyDescent="0.2">
      <c r="A3606" t="s">
        <v>3640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 t="shared" si="112"/>
        <v>0</v>
      </c>
      <c r="W3606" t="str">
        <f t="shared" si="113"/>
        <v>Loyal</v>
      </c>
    </row>
    <row r="3607" spans="1:23" x14ac:dyDescent="0.2">
      <c r="A3607" t="s">
        <v>3641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 t="shared" si="112"/>
        <v>0</v>
      </c>
      <c r="W3607" t="str">
        <f t="shared" si="113"/>
        <v>Mid</v>
      </c>
    </row>
    <row r="3608" spans="1:23" x14ac:dyDescent="0.2">
      <c r="A3608" t="s">
        <v>3642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 t="shared" si="112"/>
        <v>0</v>
      </c>
      <c r="W3608" t="str">
        <f t="shared" si="113"/>
        <v>Loyal</v>
      </c>
    </row>
    <row r="3609" spans="1:23" x14ac:dyDescent="0.2">
      <c r="A3609" t="s">
        <v>3643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>
        <f t="shared" si="112"/>
        <v>0</v>
      </c>
      <c r="W3609" t="str">
        <f t="shared" si="113"/>
        <v>Mid</v>
      </c>
    </row>
    <row r="3610" spans="1:23" x14ac:dyDescent="0.2">
      <c r="A3610" t="s">
        <v>3644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 t="shared" si="112"/>
        <v>1</v>
      </c>
      <c r="W3610" t="str">
        <f t="shared" si="113"/>
        <v>Loyal</v>
      </c>
    </row>
    <row r="3611" spans="1:23" x14ac:dyDescent="0.2">
      <c r="A3611" t="s">
        <v>3645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 t="shared" si="112"/>
        <v>0</v>
      </c>
      <c r="W3611" t="str">
        <f t="shared" si="113"/>
        <v>Loyal</v>
      </c>
    </row>
    <row r="3612" spans="1:23" x14ac:dyDescent="0.2">
      <c r="A3612" t="s">
        <v>3646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>
        <f t="shared" si="112"/>
        <v>1</v>
      </c>
      <c r="W3612" t="str">
        <f t="shared" si="113"/>
        <v>New</v>
      </c>
    </row>
    <row r="3613" spans="1:23" x14ac:dyDescent="0.2">
      <c r="A3613" t="s">
        <v>3647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>
        <f t="shared" si="112"/>
        <v>0</v>
      </c>
      <c r="W3613" t="str">
        <f t="shared" si="113"/>
        <v>Loyal</v>
      </c>
    </row>
    <row r="3614" spans="1:23" x14ac:dyDescent="0.2">
      <c r="A3614" t="s">
        <v>3648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 t="shared" si="112"/>
        <v>0</v>
      </c>
      <c r="W3614" t="str">
        <f t="shared" si="113"/>
        <v>Mid</v>
      </c>
    </row>
    <row r="3615" spans="1:23" x14ac:dyDescent="0.2">
      <c r="A3615" t="s">
        <v>3649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>
        <f t="shared" si="112"/>
        <v>0</v>
      </c>
      <c r="W3615" t="str">
        <f t="shared" si="113"/>
        <v>Loyal</v>
      </c>
    </row>
    <row r="3616" spans="1:23" x14ac:dyDescent="0.2">
      <c r="A3616" t="s">
        <v>3650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>
        <f t="shared" si="112"/>
        <v>0</v>
      </c>
      <c r="W3616" t="str">
        <f t="shared" si="113"/>
        <v>Loyal</v>
      </c>
    </row>
    <row r="3617" spans="1:23" x14ac:dyDescent="0.2">
      <c r="A3617" t="s">
        <v>3651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 t="shared" si="112"/>
        <v>1</v>
      </c>
      <c r="W3617" t="str">
        <f t="shared" si="113"/>
        <v>Mid</v>
      </c>
    </row>
    <row r="3618" spans="1:23" x14ac:dyDescent="0.2">
      <c r="A3618" t="s">
        <v>3652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>
        <f t="shared" si="112"/>
        <v>0</v>
      </c>
      <c r="W3618" t="str">
        <f t="shared" si="113"/>
        <v>Loyal</v>
      </c>
    </row>
    <row r="3619" spans="1:23" x14ac:dyDescent="0.2">
      <c r="A3619" t="s">
        <v>3653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 t="shared" si="112"/>
        <v>1</v>
      </c>
      <c r="W3619" t="str">
        <f t="shared" si="113"/>
        <v>Mid</v>
      </c>
    </row>
    <row r="3620" spans="1:23" x14ac:dyDescent="0.2">
      <c r="A3620" t="s">
        <v>3654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 t="shared" si="112"/>
        <v>0</v>
      </c>
      <c r="W3620" t="str">
        <f t="shared" si="113"/>
        <v>Loyal</v>
      </c>
    </row>
    <row r="3621" spans="1:23" x14ac:dyDescent="0.2">
      <c r="A3621" t="s">
        <v>3655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>
        <f t="shared" si="112"/>
        <v>0</v>
      </c>
      <c r="W3621" t="str">
        <f t="shared" si="113"/>
        <v>Loyal</v>
      </c>
    </row>
    <row r="3622" spans="1:23" x14ac:dyDescent="0.2">
      <c r="A3622" t="s">
        <v>3656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 t="shared" si="112"/>
        <v>0</v>
      </c>
      <c r="W3622" t="str">
        <f t="shared" si="113"/>
        <v>Mid</v>
      </c>
    </row>
    <row r="3623" spans="1:23" x14ac:dyDescent="0.2">
      <c r="A3623" t="s">
        <v>3657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>
        <f t="shared" si="112"/>
        <v>1</v>
      </c>
      <c r="W3623" t="str">
        <f t="shared" si="113"/>
        <v>New</v>
      </c>
    </row>
    <row r="3624" spans="1:23" x14ac:dyDescent="0.2">
      <c r="A3624" t="s">
        <v>3658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>
        <f t="shared" si="112"/>
        <v>0</v>
      </c>
      <c r="W3624" t="str">
        <f t="shared" si="113"/>
        <v>Loyal</v>
      </c>
    </row>
    <row r="3625" spans="1:23" x14ac:dyDescent="0.2">
      <c r="A3625" t="s">
        <v>3659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>
        <f t="shared" si="112"/>
        <v>0</v>
      </c>
      <c r="W3625" t="str">
        <f t="shared" si="113"/>
        <v>Loyal</v>
      </c>
    </row>
    <row r="3626" spans="1:23" x14ac:dyDescent="0.2">
      <c r="A3626" t="s">
        <v>3660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>
        <f t="shared" si="112"/>
        <v>0</v>
      </c>
      <c r="W3626" t="str">
        <f t="shared" si="113"/>
        <v>Loyal</v>
      </c>
    </row>
    <row r="3627" spans="1:23" x14ac:dyDescent="0.2">
      <c r="A3627" t="s">
        <v>3661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>
        <f t="shared" si="112"/>
        <v>0</v>
      </c>
      <c r="W3627" t="str">
        <f t="shared" si="113"/>
        <v>Loyal</v>
      </c>
    </row>
    <row r="3628" spans="1:23" x14ac:dyDescent="0.2">
      <c r="A3628" t="s">
        <v>3662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>
        <f t="shared" si="112"/>
        <v>0</v>
      </c>
      <c r="W3628" t="str">
        <f t="shared" si="113"/>
        <v>Mid</v>
      </c>
    </row>
    <row r="3629" spans="1:23" x14ac:dyDescent="0.2">
      <c r="A3629" t="s">
        <v>3663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>
        <f t="shared" si="112"/>
        <v>0</v>
      </c>
      <c r="W3629" t="str">
        <f t="shared" si="113"/>
        <v>Mid</v>
      </c>
    </row>
    <row r="3630" spans="1:23" x14ac:dyDescent="0.2">
      <c r="A3630" t="s">
        <v>3664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>
        <f t="shared" si="112"/>
        <v>0</v>
      </c>
      <c r="W3630" t="str">
        <f t="shared" si="113"/>
        <v>New</v>
      </c>
    </row>
    <row r="3631" spans="1:23" x14ac:dyDescent="0.2">
      <c r="A3631" t="s">
        <v>3665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>
        <f t="shared" si="112"/>
        <v>0</v>
      </c>
      <c r="W3631" t="str">
        <f t="shared" si="113"/>
        <v>Mid</v>
      </c>
    </row>
    <row r="3632" spans="1:23" x14ac:dyDescent="0.2">
      <c r="A3632" t="s">
        <v>3666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>
        <f t="shared" si="112"/>
        <v>1</v>
      </c>
      <c r="W3632" t="str">
        <f t="shared" si="113"/>
        <v>New</v>
      </c>
    </row>
    <row r="3633" spans="1:23" x14ac:dyDescent="0.2">
      <c r="A3633" t="s">
        <v>3667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 t="shared" si="112"/>
        <v>1</v>
      </c>
      <c r="W3633" t="str">
        <f t="shared" si="113"/>
        <v>New</v>
      </c>
    </row>
    <row r="3634" spans="1:23" x14ac:dyDescent="0.2">
      <c r="A3634" t="s">
        <v>3668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>
        <f t="shared" si="112"/>
        <v>0</v>
      </c>
      <c r="W3634" t="str">
        <f t="shared" si="113"/>
        <v>Mid</v>
      </c>
    </row>
    <row r="3635" spans="1:23" x14ac:dyDescent="0.2">
      <c r="A3635" t="s">
        <v>3669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 t="shared" si="112"/>
        <v>0</v>
      </c>
      <c r="W3635" t="str">
        <f t="shared" si="113"/>
        <v>New</v>
      </c>
    </row>
    <row r="3636" spans="1:23" x14ac:dyDescent="0.2">
      <c r="A3636" t="s">
        <v>3670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>
        <f t="shared" si="112"/>
        <v>0</v>
      </c>
      <c r="W3636" t="str">
        <f t="shared" si="113"/>
        <v>Loyal</v>
      </c>
    </row>
    <row r="3637" spans="1:23" x14ac:dyDescent="0.2">
      <c r="A3637" t="s">
        <v>3671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 t="shared" si="112"/>
        <v>0</v>
      </c>
      <c r="W3637" t="str">
        <f t="shared" si="113"/>
        <v>Loyal</v>
      </c>
    </row>
    <row r="3638" spans="1:23" x14ac:dyDescent="0.2">
      <c r="A3638" t="s">
        <v>3672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>
        <f t="shared" si="112"/>
        <v>0</v>
      </c>
      <c r="W3638" t="str">
        <f t="shared" si="113"/>
        <v>New</v>
      </c>
    </row>
    <row r="3639" spans="1:23" x14ac:dyDescent="0.2">
      <c r="A3639" t="s">
        <v>3673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>
        <f t="shared" si="112"/>
        <v>1</v>
      </c>
      <c r="W3639" t="str">
        <f t="shared" si="113"/>
        <v>New</v>
      </c>
    </row>
    <row r="3640" spans="1:23" x14ac:dyDescent="0.2">
      <c r="A3640" t="s">
        <v>3674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>
        <f t="shared" si="112"/>
        <v>1</v>
      </c>
      <c r="W3640" t="str">
        <f t="shared" si="113"/>
        <v>New</v>
      </c>
    </row>
    <row r="3641" spans="1:23" x14ac:dyDescent="0.2">
      <c r="A3641" t="s">
        <v>3675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>
        <f t="shared" si="112"/>
        <v>0</v>
      </c>
      <c r="W3641" t="str">
        <f t="shared" si="113"/>
        <v>Loyal</v>
      </c>
    </row>
    <row r="3642" spans="1:23" x14ac:dyDescent="0.2">
      <c r="A3642" t="s">
        <v>3676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 t="shared" si="112"/>
        <v>1</v>
      </c>
      <c r="W3642" t="str">
        <f t="shared" si="113"/>
        <v>Mid</v>
      </c>
    </row>
    <row r="3643" spans="1:23" x14ac:dyDescent="0.2">
      <c r="A3643" t="s">
        <v>3677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>
        <f t="shared" si="112"/>
        <v>0</v>
      </c>
      <c r="W3643" t="str">
        <f t="shared" si="113"/>
        <v>Loyal</v>
      </c>
    </row>
    <row r="3644" spans="1:23" x14ac:dyDescent="0.2">
      <c r="A3644" t="s">
        <v>3678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 t="shared" si="112"/>
        <v>0</v>
      </c>
      <c r="W3644" t="str">
        <f t="shared" si="113"/>
        <v>Mid</v>
      </c>
    </row>
    <row r="3645" spans="1:23" x14ac:dyDescent="0.2">
      <c r="A3645" t="s">
        <v>3679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>
        <f t="shared" si="112"/>
        <v>0</v>
      </c>
      <c r="W3645" t="str">
        <f t="shared" si="113"/>
        <v>Loyal</v>
      </c>
    </row>
    <row r="3646" spans="1:23" x14ac:dyDescent="0.2">
      <c r="A3646" t="s">
        <v>3680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>
        <f t="shared" si="112"/>
        <v>0</v>
      </c>
      <c r="W3646" t="str">
        <f t="shared" si="113"/>
        <v>Loyal</v>
      </c>
    </row>
    <row r="3647" spans="1:23" x14ac:dyDescent="0.2">
      <c r="A3647" t="s">
        <v>3681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>
        <f t="shared" si="112"/>
        <v>0</v>
      </c>
      <c r="W3647" t="str">
        <f t="shared" si="113"/>
        <v>New</v>
      </c>
    </row>
    <row r="3648" spans="1:23" x14ac:dyDescent="0.2">
      <c r="A3648" t="s">
        <v>3682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 t="shared" si="112"/>
        <v>0</v>
      </c>
      <c r="W3648" t="str">
        <f t="shared" si="113"/>
        <v>Loyal</v>
      </c>
    </row>
    <row r="3649" spans="1:23" x14ac:dyDescent="0.2">
      <c r="A3649" t="s">
        <v>3683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 t="shared" si="112"/>
        <v>0</v>
      </c>
      <c r="W3649" t="str">
        <f t="shared" si="113"/>
        <v>New</v>
      </c>
    </row>
    <row r="3650" spans="1:23" x14ac:dyDescent="0.2">
      <c r="A3650" t="s">
        <v>3684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 t="shared" ref="V3650:V3713" si="114">IF(U3650="Yes", 1, 0)</f>
        <v>0</v>
      </c>
      <c r="W3650" t="str">
        <f t="shared" ref="W3650:W3713" si="115">IF(F3650&lt;=12, "New", IF(F3650&lt;=36, "Mid", "Loyal"))</f>
        <v>Loyal</v>
      </c>
    </row>
    <row r="3651" spans="1:23" x14ac:dyDescent="0.2">
      <c r="A3651" t="s">
        <v>3685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>
        <f t="shared" si="114"/>
        <v>0</v>
      </c>
      <c r="W3651" t="str">
        <f t="shared" si="115"/>
        <v>Loyal</v>
      </c>
    </row>
    <row r="3652" spans="1:23" x14ac:dyDescent="0.2">
      <c r="A3652" t="s">
        <v>3686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>
        <f t="shared" si="114"/>
        <v>0</v>
      </c>
      <c r="W3652" t="str">
        <f t="shared" si="115"/>
        <v>Loyal</v>
      </c>
    </row>
    <row r="3653" spans="1:23" x14ac:dyDescent="0.2">
      <c r="A3653" t="s">
        <v>3687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>
        <f t="shared" si="114"/>
        <v>0</v>
      </c>
      <c r="W3653" t="str">
        <f t="shared" si="115"/>
        <v>Loyal</v>
      </c>
    </row>
    <row r="3654" spans="1:23" x14ac:dyDescent="0.2">
      <c r="A3654" t="s">
        <v>3688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 t="shared" si="114"/>
        <v>1</v>
      </c>
      <c r="W3654" t="str">
        <f t="shared" si="115"/>
        <v>New</v>
      </c>
    </row>
    <row r="3655" spans="1:23" x14ac:dyDescent="0.2">
      <c r="A3655" t="s">
        <v>3689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>
        <f t="shared" si="114"/>
        <v>0</v>
      </c>
      <c r="W3655" t="str">
        <f t="shared" si="115"/>
        <v>Loyal</v>
      </c>
    </row>
    <row r="3656" spans="1:23" x14ac:dyDescent="0.2">
      <c r="A3656" t="s">
        <v>3690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>
        <f t="shared" si="114"/>
        <v>0</v>
      </c>
      <c r="W3656" t="str">
        <f t="shared" si="115"/>
        <v>Mid</v>
      </c>
    </row>
    <row r="3657" spans="1:23" x14ac:dyDescent="0.2">
      <c r="A3657" t="s">
        <v>3691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>
        <f t="shared" si="114"/>
        <v>0</v>
      </c>
      <c r="W3657" t="str">
        <f t="shared" si="115"/>
        <v>Mid</v>
      </c>
    </row>
    <row r="3658" spans="1:23" x14ac:dyDescent="0.2">
      <c r="A3658" t="s">
        <v>3692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>
        <f t="shared" si="114"/>
        <v>0</v>
      </c>
      <c r="W3658" t="str">
        <f t="shared" si="115"/>
        <v>Loyal</v>
      </c>
    </row>
    <row r="3659" spans="1:23" x14ac:dyDescent="0.2">
      <c r="A3659" t="s">
        <v>3693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>
        <f t="shared" si="114"/>
        <v>0</v>
      </c>
      <c r="W3659" t="str">
        <f t="shared" si="115"/>
        <v>Loyal</v>
      </c>
    </row>
    <row r="3660" spans="1:23" x14ac:dyDescent="0.2">
      <c r="A3660" t="s">
        <v>3694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 t="shared" si="114"/>
        <v>0</v>
      </c>
      <c r="W3660" t="str">
        <f t="shared" si="115"/>
        <v>New</v>
      </c>
    </row>
    <row r="3661" spans="1:23" x14ac:dyDescent="0.2">
      <c r="A3661" t="s">
        <v>3695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>
        <f t="shared" si="114"/>
        <v>0</v>
      </c>
      <c r="W3661" t="str">
        <f t="shared" si="115"/>
        <v>Loyal</v>
      </c>
    </row>
    <row r="3662" spans="1:23" x14ac:dyDescent="0.2">
      <c r="A3662" t="s">
        <v>3696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>
        <f t="shared" si="114"/>
        <v>0</v>
      </c>
      <c r="W3662" t="str">
        <f t="shared" si="115"/>
        <v>New</v>
      </c>
    </row>
    <row r="3663" spans="1:23" x14ac:dyDescent="0.2">
      <c r="A3663" t="s">
        <v>3697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>
        <f t="shared" si="114"/>
        <v>0</v>
      </c>
      <c r="W3663" t="str">
        <f t="shared" si="115"/>
        <v>Loyal</v>
      </c>
    </row>
    <row r="3664" spans="1:23" x14ac:dyDescent="0.2">
      <c r="A3664" t="s">
        <v>3698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 t="shared" si="114"/>
        <v>1</v>
      </c>
      <c r="W3664" t="str">
        <f t="shared" si="115"/>
        <v>New</v>
      </c>
    </row>
    <row r="3665" spans="1:23" x14ac:dyDescent="0.2">
      <c r="A3665" t="s">
        <v>3699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>
        <f t="shared" si="114"/>
        <v>0</v>
      </c>
      <c r="W3665" t="str">
        <f t="shared" si="115"/>
        <v>New</v>
      </c>
    </row>
    <row r="3666" spans="1:23" x14ac:dyDescent="0.2">
      <c r="A3666" t="s">
        <v>3700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>
        <f t="shared" si="114"/>
        <v>0</v>
      </c>
      <c r="W3666" t="str">
        <f t="shared" si="115"/>
        <v>New</v>
      </c>
    </row>
    <row r="3667" spans="1:23" x14ac:dyDescent="0.2">
      <c r="A3667" t="s">
        <v>3701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 t="shared" si="114"/>
        <v>0</v>
      </c>
      <c r="W3667" t="str">
        <f t="shared" si="115"/>
        <v>Loyal</v>
      </c>
    </row>
    <row r="3668" spans="1:23" x14ac:dyDescent="0.2">
      <c r="A3668" t="s">
        <v>3702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>
        <f t="shared" si="114"/>
        <v>1</v>
      </c>
      <c r="W3668" t="str">
        <f t="shared" si="115"/>
        <v>Loyal</v>
      </c>
    </row>
    <row r="3669" spans="1:23" x14ac:dyDescent="0.2">
      <c r="A3669" t="s">
        <v>3703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 t="shared" si="114"/>
        <v>0</v>
      </c>
      <c r="W3669" t="str">
        <f t="shared" si="115"/>
        <v>Mid</v>
      </c>
    </row>
    <row r="3670" spans="1:23" x14ac:dyDescent="0.2">
      <c r="A3670" t="s">
        <v>3704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>
        <f t="shared" si="114"/>
        <v>0</v>
      </c>
      <c r="W3670" t="str">
        <f t="shared" si="115"/>
        <v>Mid</v>
      </c>
    </row>
    <row r="3671" spans="1:23" x14ac:dyDescent="0.2">
      <c r="A3671" t="s">
        <v>3705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 t="shared" si="114"/>
        <v>0</v>
      </c>
      <c r="W3671" t="str">
        <f t="shared" si="115"/>
        <v>Loyal</v>
      </c>
    </row>
    <row r="3672" spans="1:23" x14ac:dyDescent="0.2">
      <c r="A3672" t="s">
        <v>3706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>
        <f t="shared" si="114"/>
        <v>0</v>
      </c>
      <c r="W3672" t="str">
        <f t="shared" si="115"/>
        <v>Mid</v>
      </c>
    </row>
    <row r="3673" spans="1:23" x14ac:dyDescent="0.2">
      <c r="A3673" t="s">
        <v>3707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 t="shared" si="114"/>
        <v>1</v>
      </c>
      <c r="W3673" t="str">
        <f t="shared" si="115"/>
        <v>New</v>
      </c>
    </row>
    <row r="3674" spans="1:23" x14ac:dyDescent="0.2">
      <c r="A3674" t="s">
        <v>3708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>
        <f t="shared" si="114"/>
        <v>1</v>
      </c>
      <c r="W3674" t="str">
        <f t="shared" si="115"/>
        <v>Loyal</v>
      </c>
    </row>
    <row r="3675" spans="1:23" x14ac:dyDescent="0.2">
      <c r="A3675" t="s">
        <v>3709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 t="shared" si="114"/>
        <v>1</v>
      </c>
      <c r="W3675" t="str">
        <f t="shared" si="115"/>
        <v>Loyal</v>
      </c>
    </row>
    <row r="3676" spans="1:23" x14ac:dyDescent="0.2">
      <c r="A3676" t="s">
        <v>3710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 t="shared" si="114"/>
        <v>1</v>
      </c>
      <c r="W3676" t="str">
        <f t="shared" si="115"/>
        <v>New</v>
      </c>
    </row>
    <row r="3677" spans="1:23" x14ac:dyDescent="0.2">
      <c r="A3677" t="s">
        <v>3711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>
        <f t="shared" si="114"/>
        <v>0</v>
      </c>
      <c r="W3677" t="str">
        <f t="shared" si="115"/>
        <v>New</v>
      </c>
    </row>
    <row r="3678" spans="1:23" x14ac:dyDescent="0.2">
      <c r="A3678" t="s">
        <v>3712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 t="shared" si="114"/>
        <v>0</v>
      </c>
      <c r="W3678" t="str">
        <f t="shared" si="115"/>
        <v>Mid</v>
      </c>
    </row>
    <row r="3679" spans="1:23" x14ac:dyDescent="0.2">
      <c r="A3679" t="s">
        <v>3713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>
        <f t="shared" si="114"/>
        <v>0</v>
      </c>
      <c r="W3679" t="str">
        <f t="shared" si="115"/>
        <v>New</v>
      </c>
    </row>
    <row r="3680" spans="1:23" x14ac:dyDescent="0.2">
      <c r="A3680" t="s">
        <v>3714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 t="shared" si="114"/>
        <v>0</v>
      </c>
      <c r="W3680" t="str">
        <f t="shared" si="115"/>
        <v>Mid</v>
      </c>
    </row>
    <row r="3681" spans="1:23" x14ac:dyDescent="0.2">
      <c r="A3681" t="s">
        <v>3715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>
        <f t="shared" si="114"/>
        <v>1</v>
      </c>
      <c r="W3681" t="str">
        <f t="shared" si="115"/>
        <v>New</v>
      </c>
    </row>
    <row r="3682" spans="1:23" x14ac:dyDescent="0.2">
      <c r="A3682" t="s">
        <v>3716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>
        <f t="shared" si="114"/>
        <v>1</v>
      </c>
      <c r="W3682" t="str">
        <f t="shared" si="115"/>
        <v>New</v>
      </c>
    </row>
    <row r="3683" spans="1:23" x14ac:dyDescent="0.2">
      <c r="A3683" t="s">
        <v>3717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 t="shared" si="114"/>
        <v>1</v>
      </c>
      <c r="W3683" t="str">
        <f t="shared" si="115"/>
        <v>Loyal</v>
      </c>
    </row>
    <row r="3684" spans="1:23" x14ac:dyDescent="0.2">
      <c r="A3684" t="s">
        <v>3718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 t="shared" si="114"/>
        <v>1</v>
      </c>
      <c r="W3684" t="str">
        <f t="shared" si="115"/>
        <v>New</v>
      </c>
    </row>
    <row r="3685" spans="1:23" x14ac:dyDescent="0.2">
      <c r="A3685" t="s">
        <v>3719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>
        <f t="shared" si="114"/>
        <v>0</v>
      </c>
      <c r="W3685" t="str">
        <f t="shared" si="115"/>
        <v>Loyal</v>
      </c>
    </row>
    <row r="3686" spans="1:23" x14ac:dyDescent="0.2">
      <c r="A3686" t="s">
        <v>3720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>
        <f t="shared" si="114"/>
        <v>0</v>
      </c>
      <c r="W3686" t="str">
        <f t="shared" si="115"/>
        <v>Loyal</v>
      </c>
    </row>
    <row r="3687" spans="1:23" x14ac:dyDescent="0.2">
      <c r="A3687" t="s">
        <v>3721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>
        <f t="shared" si="114"/>
        <v>0</v>
      </c>
      <c r="W3687" t="str">
        <f t="shared" si="115"/>
        <v>Loyal</v>
      </c>
    </row>
    <row r="3688" spans="1:23" x14ac:dyDescent="0.2">
      <c r="A3688" t="s">
        <v>3722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>
        <f t="shared" si="114"/>
        <v>1</v>
      </c>
      <c r="W3688" t="str">
        <f t="shared" si="115"/>
        <v>Mid</v>
      </c>
    </row>
    <row r="3689" spans="1:23" x14ac:dyDescent="0.2">
      <c r="A3689" t="s">
        <v>3723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>
        <f t="shared" si="114"/>
        <v>1</v>
      </c>
      <c r="W3689" t="str">
        <f t="shared" si="115"/>
        <v>Mid</v>
      </c>
    </row>
    <row r="3690" spans="1:23" x14ac:dyDescent="0.2">
      <c r="A3690" t="s">
        <v>3724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>
        <f t="shared" si="114"/>
        <v>0</v>
      </c>
      <c r="W3690" t="str">
        <f t="shared" si="115"/>
        <v>Loyal</v>
      </c>
    </row>
    <row r="3691" spans="1:23" x14ac:dyDescent="0.2">
      <c r="A3691" t="s">
        <v>3725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 t="shared" si="114"/>
        <v>1</v>
      </c>
      <c r="W3691" t="str">
        <f t="shared" si="115"/>
        <v>New</v>
      </c>
    </row>
    <row r="3692" spans="1:23" x14ac:dyDescent="0.2">
      <c r="A3692" t="s">
        <v>3726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>
        <f t="shared" si="114"/>
        <v>1</v>
      </c>
      <c r="W3692" t="str">
        <f t="shared" si="115"/>
        <v>Mid</v>
      </c>
    </row>
    <row r="3693" spans="1:23" x14ac:dyDescent="0.2">
      <c r="A3693" t="s">
        <v>3727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>
        <f t="shared" si="114"/>
        <v>0</v>
      </c>
      <c r="W3693" t="str">
        <f t="shared" si="115"/>
        <v>Loyal</v>
      </c>
    </row>
    <row r="3694" spans="1:23" x14ac:dyDescent="0.2">
      <c r="A3694" t="s">
        <v>3728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>
        <f t="shared" si="114"/>
        <v>0</v>
      </c>
      <c r="W3694" t="str">
        <f t="shared" si="115"/>
        <v>New</v>
      </c>
    </row>
    <row r="3695" spans="1:23" x14ac:dyDescent="0.2">
      <c r="A3695" t="s">
        <v>3729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>
        <f t="shared" si="114"/>
        <v>0</v>
      </c>
      <c r="W3695" t="str">
        <f t="shared" si="115"/>
        <v>Loyal</v>
      </c>
    </row>
    <row r="3696" spans="1:23" x14ac:dyDescent="0.2">
      <c r="A3696" t="s">
        <v>3730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>
        <f t="shared" si="114"/>
        <v>1</v>
      </c>
      <c r="W3696" t="str">
        <f t="shared" si="115"/>
        <v>Loyal</v>
      </c>
    </row>
    <row r="3697" spans="1:23" x14ac:dyDescent="0.2">
      <c r="A3697" t="s">
        <v>3731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 t="shared" si="114"/>
        <v>0</v>
      </c>
      <c r="W3697" t="str">
        <f t="shared" si="115"/>
        <v>Mid</v>
      </c>
    </row>
    <row r="3698" spans="1:23" x14ac:dyDescent="0.2">
      <c r="A3698" t="s">
        <v>3732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 t="shared" si="114"/>
        <v>1</v>
      </c>
      <c r="W3698" t="str">
        <f t="shared" si="115"/>
        <v>New</v>
      </c>
    </row>
    <row r="3699" spans="1:23" x14ac:dyDescent="0.2">
      <c r="A3699" t="s">
        <v>3733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 t="shared" si="114"/>
        <v>0</v>
      </c>
      <c r="W3699" t="str">
        <f t="shared" si="115"/>
        <v>Mid</v>
      </c>
    </row>
    <row r="3700" spans="1:23" x14ac:dyDescent="0.2">
      <c r="A3700" t="s">
        <v>3734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 t="shared" si="114"/>
        <v>0</v>
      </c>
      <c r="W3700" t="str">
        <f t="shared" si="115"/>
        <v>Loyal</v>
      </c>
    </row>
    <row r="3701" spans="1:23" x14ac:dyDescent="0.2">
      <c r="A3701" t="s">
        <v>3735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>
        <f t="shared" si="114"/>
        <v>0</v>
      </c>
      <c r="W3701" t="str">
        <f t="shared" si="115"/>
        <v>Mid</v>
      </c>
    </row>
    <row r="3702" spans="1:23" x14ac:dyDescent="0.2">
      <c r="A3702" t="s">
        <v>3736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 t="shared" si="114"/>
        <v>1</v>
      </c>
      <c r="W3702" t="str">
        <f t="shared" si="115"/>
        <v>Mid</v>
      </c>
    </row>
    <row r="3703" spans="1:23" x14ac:dyDescent="0.2">
      <c r="A3703" t="s">
        <v>3737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 t="shared" si="114"/>
        <v>0</v>
      </c>
      <c r="W3703" t="str">
        <f t="shared" si="115"/>
        <v>Mid</v>
      </c>
    </row>
    <row r="3704" spans="1:23" x14ac:dyDescent="0.2">
      <c r="A3704" t="s">
        <v>3738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 t="shared" si="114"/>
        <v>1</v>
      </c>
      <c r="W3704" t="str">
        <f t="shared" si="115"/>
        <v>Mid</v>
      </c>
    </row>
    <row r="3705" spans="1:23" x14ac:dyDescent="0.2">
      <c r="A3705" t="s">
        <v>3739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>
        <f t="shared" si="114"/>
        <v>0</v>
      </c>
      <c r="W3705" t="str">
        <f t="shared" si="115"/>
        <v>New</v>
      </c>
    </row>
    <row r="3706" spans="1:23" x14ac:dyDescent="0.2">
      <c r="A3706" t="s">
        <v>3740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>
        <f t="shared" si="114"/>
        <v>0</v>
      </c>
      <c r="W3706" t="str">
        <f t="shared" si="115"/>
        <v>Loyal</v>
      </c>
    </row>
    <row r="3707" spans="1:23" x14ac:dyDescent="0.2">
      <c r="A3707" t="s">
        <v>3741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>
        <f t="shared" si="114"/>
        <v>0</v>
      </c>
      <c r="W3707" t="str">
        <f t="shared" si="115"/>
        <v>Loyal</v>
      </c>
    </row>
    <row r="3708" spans="1:23" x14ac:dyDescent="0.2">
      <c r="A3708" t="s">
        <v>3742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>
        <f t="shared" si="114"/>
        <v>0</v>
      </c>
      <c r="W3708" t="str">
        <f t="shared" si="115"/>
        <v>Mid</v>
      </c>
    </row>
    <row r="3709" spans="1:23" x14ac:dyDescent="0.2">
      <c r="A3709" t="s">
        <v>3743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>
        <f t="shared" si="114"/>
        <v>0</v>
      </c>
      <c r="W3709" t="str">
        <f t="shared" si="115"/>
        <v>Loyal</v>
      </c>
    </row>
    <row r="3710" spans="1:23" x14ac:dyDescent="0.2">
      <c r="A3710" t="s">
        <v>3744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>
        <f t="shared" si="114"/>
        <v>0</v>
      </c>
      <c r="W3710" t="str">
        <f t="shared" si="115"/>
        <v>New</v>
      </c>
    </row>
    <row r="3711" spans="1:23" x14ac:dyDescent="0.2">
      <c r="A3711" t="s">
        <v>3745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>
        <f t="shared" si="114"/>
        <v>0</v>
      </c>
      <c r="W3711" t="str">
        <f t="shared" si="115"/>
        <v>New</v>
      </c>
    </row>
    <row r="3712" spans="1:23" x14ac:dyDescent="0.2">
      <c r="A3712" t="s">
        <v>3746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>
        <f t="shared" si="114"/>
        <v>0</v>
      </c>
      <c r="W3712" t="str">
        <f t="shared" si="115"/>
        <v>New</v>
      </c>
    </row>
    <row r="3713" spans="1:23" x14ac:dyDescent="0.2">
      <c r="A3713" t="s">
        <v>3747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>
        <f t="shared" si="114"/>
        <v>0</v>
      </c>
      <c r="W3713" t="str">
        <f t="shared" si="115"/>
        <v>Loyal</v>
      </c>
    </row>
    <row r="3714" spans="1:23" x14ac:dyDescent="0.2">
      <c r="A3714" t="s">
        <v>3748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 t="shared" ref="V3714:V3777" si="116">IF(U3714="Yes", 1, 0)</f>
        <v>0</v>
      </c>
      <c r="W3714" t="str">
        <f t="shared" ref="W3714:W3777" si="117">IF(F3714&lt;=12, "New", IF(F3714&lt;=36, "Mid", "Loyal"))</f>
        <v>Loyal</v>
      </c>
    </row>
    <row r="3715" spans="1:23" x14ac:dyDescent="0.2">
      <c r="A3715" t="s">
        <v>3749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 t="shared" si="116"/>
        <v>1</v>
      </c>
      <c r="W3715" t="str">
        <f t="shared" si="117"/>
        <v>Loyal</v>
      </c>
    </row>
    <row r="3716" spans="1:23" x14ac:dyDescent="0.2">
      <c r="A3716" t="s">
        <v>3750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>
        <f t="shared" si="116"/>
        <v>0</v>
      </c>
      <c r="W3716" t="str">
        <f t="shared" si="117"/>
        <v>Loyal</v>
      </c>
    </row>
    <row r="3717" spans="1:23" x14ac:dyDescent="0.2">
      <c r="A3717" t="s">
        <v>3751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 t="shared" si="116"/>
        <v>0</v>
      </c>
      <c r="W3717" t="str">
        <f t="shared" si="117"/>
        <v>New</v>
      </c>
    </row>
    <row r="3718" spans="1:23" x14ac:dyDescent="0.2">
      <c r="A3718" t="s">
        <v>3752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 t="shared" si="116"/>
        <v>1</v>
      </c>
      <c r="W3718" t="str">
        <f t="shared" si="117"/>
        <v>New</v>
      </c>
    </row>
    <row r="3719" spans="1:23" x14ac:dyDescent="0.2">
      <c r="A3719" t="s">
        <v>3753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>
        <f t="shared" si="116"/>
        <v>0</v>
      </c>
      <c r="W3719" t="str">
        <f t="shared" si="117"/>
        <v>Mid</v>
      </c>
    </row>
    <row r="3720" spans="1:23" x14ac:dyDescent="0.2">
      <c r="A3720" t="s">
        <v>3754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 t="shared" si="116"/>
        <v>0</v>
      </c>
      <c r="W3720" t="str">
        <f t="shared" si="117"/>
        <v>Loyal</v>
      </c>
    </row>
    <row r="3721" spans="1:23" x14ac:dyDescent="0.2">
      <c r="A3721" t="s">
        <v>3755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>
        <f t="shared" si="116"/>
        <v>0</v>
      </c>
      <c r="W3721" t="str">
        <f t="shared" si="117"/>
        <v>Mid</v>
      </c>
    </row>
    <row r="3722" spans="1:23" x14ac:dyDescent="0.2">
      <c r="A3722" t="s">
        <v>3756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>
        <f t="shared" si="116"/>
        <v>0</v>
      </c>
      <c r="W3722" t="str">
        <f t="shared" si="117"/>
        <v>Loyal</v>
      </c>
    </row>
    <row r="3723" spans="1:23" x14ac:dyDescent="0.2">
      <c r="A3723" t="s">
        <v>3757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>
        <f t="shared" si="116"/>
        <v>1</v>
      </c>
      <c r="W3723" t="str">
        <f t="shared" si="117"/>
        <v>New</v>
      </c>
    </row>
    <row r="3724" spans="1:23" x14ac:dyDescent="0.2">
      <c r="A3724" t="s">
        <v>3758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>
        <f t="shared" si="116"/>
        <v>0</v>
      </c>
      <c r="W3724" t="str">
        <f t="shared" si="117"/>
        <v>Mid</v>
      </c>
    </row>
    <row r="3725" spans="1:23" x14ac:dyDescent="0.2">
      <c r="A3725" t="s">
        <v>3759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>
        <f t="shared" si="116"/>
        <v>0</v>
      </c>
      <c r="W3725" t="str">
        <f t="shared" si="117"/>
        <v>Mid</v>
      </c>
    </row>
    <row r="3726" spans="1:23" x14ac:dyDescent="0.2">
      <c r="A3726" t="s">
        <v>3760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>
        <f t="shared" si="116"/>
        <v>0</v>
      </c>
      <c r="W3726" t="str">
        <f t="shared" si="117"/>
        <v>Loyal</v>
      </c>
    </row>
    <row r="3727" spans="1:23" x14ac:dyDescent="0.2">
      <c r="A3727" t="s">
        <v>3761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>
        <f t="shared" si="116"/>
        <v>1</v>
      </c>
      <c r="W3727" t="str">
        <f t="shared" si="117"/>
        <v>New</v>
      </c>
    </row>
    <row r="3728" spans="1:23" x14ac:dyDescent="0.2">
      <c r="A3728" t="s">
        <v>3762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>
        <f t="shared" si="116"/>
        <v>1</v>
      </c>
      <c r="W3728" t="str">
        <f t="shared" si="117"/>
        <v>Mid</v>
      </c>
    </row>
    <row r="3729" spans="1:23" x14ac:dyDescent="0.2">
      <c r="A3729" t="s">
        <v>3763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 t="shared" si="116"/>
        <v>1</v>
      </c>
      <c r="W3729" t="str">
        <f t="shared" si="117"/>
        <v>New</v>
      </c>
    </row>
    <row r="3730" spans="1:23" x14ac:dyDescent="0.2">
      <c r="A3730" t="s">
        <v>3764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>
        <f t="shared" si="116"/>
        <v>0</v>
      </c>
      <c r="W3730" t="str">
        <f t="shared" si="117"/>
        <v>Loyal</v>
      </c>
    </row>
    <row r="3731" spans="1:23" x14ac:dyDescent="0.2">
      <c r="A3731" t="s">
        <v>3765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>
        <f t="shared" si="116"/>
        <v>0</v>
      </c>
      <c r="W3731" t="str">
        <f t="shared" si="117"/>
        <v>Loyal</v>
      </c>
    </row>
    <row r="3732" spans="1:23" x14ac:dyDescent="0.2">
      <c r="A3732" t="s">
        <v>3766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>
        <f t="shared" si="116"/>
        <v>1</v>
      </c>
      <c r="W3732" t="str">
        <f t="shared" si="117"/>
        <v>Loyal</v>
      </c>
    </row>
    <row r="3733" spans="1:23" x14ac:dyDescent="0.2">
      <c r="A3733" t="s">
        <v>3767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 t="shared" si="116"/>
        <v>0</v>
      </c>
      <c r="W3733" t="str">
        <f t="shared" si="117"/>
        <v>New</v>
      </c>
    </row>
    <row r="3734" spans="1:23" x14ac:dyDescent="0.2">
      <c r="A3734" t="s">
        <v>3768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>
        <f t="shared" si="116"/>
        <v>0</v>
      </c>
      <c r="W3734" t="str">
        <f t="shared" si="117"/>
        <v>Mid</v>
      </c>
    </row>
    <row r="3735" spans="1:23" x14ac:dyDescent="0.2">
      <c r="A3735" t="s">
        <v>3769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>
        <f t="shared" si="116"/>
        <v>0</v>
      </c>
      <c r="W3735" t="str">
        <f t="shared" si="117"/>
        <v>Mid</v>
      </c>
    </row>
    <row r="3736" spans="1:23" x14ac:dyDescent="0.2">
      <c r="A3736" t="s">
        <v>3770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>
        <f t="shared" si="116"/>
        <v>0</v>
      </c>
      <c r="W3736" t="str">
        <f t="shared" si="117"/>
        <v>Loyal</v>
      </c>
    </row>
    <row r="3737" spans="1:23" x14ac:dyDescent="0.2">
      <c r="A3737" t="s">
        <v>3771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 t="shared" si="116"/>
        <v>0</v>
      </c>
      <c r="W3737" t="str">
        <f t="shared" si="117"/>
        <v>New</v>
      </c>
    </row>
    <row r="3738" spans="1:23" x14ac:dyDescent="0.2">
      <c r="A3738" t="s">
        <v>3772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>
        <f t="shared" si="116"/>
        <v>0</v>
      </c>
      <c r="W3738" t="str">
        <f t="shared" si="117"/>
        <v>New</v>
      </c>
    </row>
    <row r="3739" spans="1:23" x14ac:dyDescent="0.2">
      <c r="A3739" t="s">
        <v>3773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>
        <f t="shared" si="116"/>
        <v>1</v>
      </c>
      <c r="W3739" t="str">
        <f t="shared" si="117"/>
        <v>New</v>
      </c>
    </row>
    <row r="3740" spans="1:23" x14ac:dyDescent="0.2">
      <c r="A3740" t="s">
        <v>3774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 t="shared" si="116"/>
        <v>0</v>
      </c>
      <c r="W3740" t="str">
        <f t="shared" si="117"/>
        <v>Mid</v>
      </c>
    </row>
    <row r="3741" spans="1:23" x14ac:dyDescent="0.2">
      <c r="A3741" t="s">
        <v>3775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 t="shared" si="116"/>
        <v>0</v>
      </c>
      <c r="W3741" t="str">
        <f t="shared" si="117"/>
        <v>Mid</v>
      </c>
    </row>
    <row r="3742" spans="1:23" x14ac:dyDescent="0.2">
      <c r="A3742" t="s">
        <v>3776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 t="shared" si="116"/>
        <v>0</v>
      </c>
      <c r="W3742" t="str">
        <f t="shared" si="117"/>
        <v>New</v>
      </c>
    </row>
    <row r="3743" spans="1:23" x14ac:dyDescent="0.2">
      <c r="A3743" t="s">
        <v>3777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>
        <f t="shared" si="116"/>
        <v>0</v>
      </c>
      <c r="W3743" t="str">
        <f t="shared" si="117"/>
        <v>Loyal</v>
      </c>
    </row>
    <row r="3744" spans="1:23" x14ac:dyDescent="0.2">
      <c r="A3744" t="s">
        <v>3778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 t="shared" si="116"/>
        <v>0</v>
      </c>
      <c r="W3744" t="str">
        <f t="shared" si="117"/>
        <v>Loyal</v>
      </c>
    </row>
    <row r="3745" spans="1:23" x14ac:dyDescent="0.2">
      <c r="A3745" t="s">
        <v>3779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 t="shared" si="116"/>
        <v>1</v>
      </c>
      <c r="W3745" t="str">
        <f t="shared" si="117"/>
        <v>New</v>
      </c>
    </row>
    <row r="3746" spans="1:23" x14ac:dyDescent="0.2">
      <c r="A3746" t="s">
        <v>3780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>
        <f t="shared" si="116"/>
        <v>0</v>
      </c>
      <c r="W3746" t="str">
        <f t="shared" si="117"/>
        <v>Mid</v>
      </c>
    </row>
    <row r="3747" spans="1:23" x14ac:dyDescent="0.2">
      <c r="A3747" t="s">
        <v>3781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 t="shared" si="116"/>
        <v>1</v>
      </c>
      <c r="W3747" t="str">
        <f t="shared" si="117"/>
        <v>New</v>
      </c>
    </row>
    <row r="3748" spans="1:23" x14ac:dyDescent="0.2">
      <c r="A3748" t="s">
        <v>3782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 t="shared" si="116"/>
        <v>1</v>
      </c>
      <c r="W3748" t="str">
        <f t="shared" si="117"/>
        <v>New</v>
      </c>
    </row>
    <row r="3749" spans="1:23" x14ac:dyDescent="0.2">
      <c r="A3749" t="s">
        <v>3783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>
        <f t="shared" si="116"/>
        <v>0</v>
      </c>
      <c r="W3749" t="str">
        <f t="shared" si="117"/>
        <v>New</v>
      </c>
    </row>
    <row r="3750" spans="1:23" x14ac:dyDescent="0.2">
      <c r="A3750" t="s">
        <v>3784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>
        <f t="shared" si="116"/>
        <v>0</v>
      </c>
      <c r="W3750" t="str">
        <f t="shared" si="117"/>
        <v>Loyal</v>
      </c>
    </row>
    <row r="3751" spans="1:23" x14ac:dyDescent="0.2">
      <c r="A3751" t="s">
        <v>3785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 t="shared" si="116"/>
        <v>1</v>
      </c>
      <c r="W3751" t="str">
        <f t="shared" si="117"/>
        <v>New</v>
      </c>
    </row>
    <row r="3752" spans="1:23" x14ac:dyDescent="0.2">
      <c r="A3752" t="s">
        <v>3786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 t="shared" si="116"/>
        <v>0</v>
      </c>
      <c r="W3752" t="str">
        <f t="shared" si="117"/>
        <v>New</v>
      </c>
    </row>
    <row r="3753" spans="1:23" x14ac:dyDescent="0.2">
      <c r="A3753" t="s">
        <v>3787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>
        <f t="shared" si="116"/>
        <v>0</v>
      </c>
      <c r="W3753" t="str">
        <f t="shared" si="117"/>
        <v>Loyal</v>
      </c>
    </row>
    <row r="3754" spans="1:23" x14ac:dyDescent="0.2">
      <c r="A3754" t="s">
        <v>3788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 t="shared" si="116"/>
        <v>0</v>
      </c>
      <c r="W3754" t="str">
        <f t="shared" si="117"/>
        <v>Loyal</v>
      </c>
    </row>
    <row r="3755" spans="1:23" x14ac:dyDescent="0.2">
      <c r="A3755" t="s">
        <v>3789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>
        <f t="shared" si="116"/>
        <v>0</v>
      </c>
      <c r="W3755" t="str">
        <f t="shared" si="117"/>
        <v>New</v>
      </c>
    </row>
    <row r="3756" spans="1:23" x14ac:dyDescent="0.2">
      <c r="A3756" t="s">
        <v>3790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>
        <f t="shared" si="116"/>
        <v>0</v>
      </c>
      <c r="W3756" t="str">
        <f t="shared" si="117"/>
        <v>New</v>
      </c>
    </row>
    <row r="3757" spans="1:23" x14ac:dyDescent="0.2">
      <c r="A3757" t="s">
        <v>3791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 t="shared" si="116"/>
        <v>1</v>
      </c>
      <c r="W3757" t="str">
        <f t="shared" si="117"/>
        <v>New</v>
      </c>
    </row>
    <row r="3758" spans="1:23" x14ac:dyDescent="0.2">
      <c r="A3758" t="s">
        <v>3792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>
        <f t="shared" si="116"/>
        <v>1</v>
      </c>
      <c r="W3758" t="str">
        <f t="shared" si="117"/>
        <v>New</v>
      </c>
    </row>
    <row r="3759" spans="1:23" x14ac:dyDescent="0.2">
      <c r="A3759" t="s">
        <v>3793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>
        <f t="shared" si="116"/>
        <v>0</v>
      </c>
      <c r="W3759" t="str">
        <f t="shared" si="117"/>
        <v>Loyal</v>
      </c>
    </row>
    <row r="3760" spans="1:23" x14ac:dyDescent="0.2">
      <c r="A3760" t="s">
        <v>3794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>
        <f t="shared" si="116"/>
        <v>0</v>
      </c>
      <c r="W3760" t="str">
        <f t="shared" si="117"/>
        <v>New</v>
      </c>
    </row>
    <row r="3761" spans="1:23" x14ac:dyDescent="0.2">
      <c r="A3761" t="s">
        <v>3795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>
        <f t="shared" si="116"/>
        <v>1</v>
      </c>
      <c r="W3761" t="str">
        <f t="shared" si="117"/>
        <v>New</v>
      </c>
    </row>
    <row r="3762" spans="1:23" x14ac:dyDescent="0.2">
      <c r="A3762" t="s">
        <v>3796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>
        <f t="shared" si="116"/>
        <v>0</v>
      </c>
      <c r="W3762" t="str">
        <f t="shared" si="117"/>
        <v>New</v>
      </c>
    </row>
    <row r="3763" spans="1:23" x14ac:dyDescent="0.2">
      <c r="A3763" t="s">
        <v>3797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>
        <f t="shared" si="116"/>
        <v>0</v>
      </c>
      <c r="W3763" t="str">
        <f t="shared" si="117"/>
        <v>Loyal</v>
      </c>
    </row>
    <row r="3764" spans="1:23" x14ac:dyDescent="0.2">
      <c r="A3764" t="s">
        <v>3798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 t="shared" si="116"/>
        <v>0</v>
      </c>
      <c r="W3764" t="str">
        <f t="shared" si="117"/>
        <v>Mid</v>
      </c>
    </row>
    <row r="3765" spans="1:23" x14ac:dyDescent="0.2">
      <c r="A3765" t="s">
        <v>3799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 t="shared" si="116"/>
        <v>1</v>
      </c>
      <c r="W3765" t="str">
        <f t="shared" si="117"/>
        <v>New</v>
      </c>
    </row>
    <row r="3766" spans="1:23" x14ac:dyDescent="0.2">
      <c r="A3766" t="s">
        <v>3800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 t="shared" si="116"/>
        <v>0</v>
      </c>
      <c r="W3766" t="str">
        <f t="shared" si="117"/>
        <v>New</v>
      </c>
    </row>
    <row r="3767" spans="1:23" x14ac:dyDescent="0.2">
      <c r="A3767" t="s">
        <v>3801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>
        <f t="shared" si="116"/>
        <v>0</v>
      </c>
      <c r="W3767" t="str">
        <f t="shared" si="117"/>
        <v>New</v>
      </c>
    </row>
    <row r="3768" spans="1:23" x14ac:dyDescent="0.2">
      <c r="A3768" t="s">
        <v>3802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 t="shared" si="116"/>
        <v>1</v>
      </c>
      <c r="W3768" t="str">
        <f t="shared" si="117"/>
        <v>New</v>
      </c>
    </row>
    <row r="3769" spans="1:23" x14ac:dyDescent="0.2">
      <c r="A3769" t="s">
        <v>3803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>
        <f t="shared" si="116"/>
        <v>0</v>
      </c>
      <c r="W3769" t="str">
        <f t="shared" si="117"/>
        <v>Loyal</v>
      </c>
    </row>
    <row r="3770" spans="1:23" x14ac:dyDescent="0.2">
      <c r="A3770" t="s">
        <v>3804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>
        <f t="shared" si="116"/>
        <v>0</v>
      </c>
      <c r="W3770" t="str">
        <f t="shared" si="117"/>
        <v>Loyal</v>
      </c>
    </row>
    <row r="3771" spans="1:23" x14ac:dyDescent="0.2">
      <c r="A3771" t="s">
        <v>3805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 t="shared" si="116"/>
        <v>0</v>
      </c>
      <c r="W3771" t="str">
        <f t="shared" si="117"/>
        <v>Loyal</v>
      </c>
    </row>
    <row r="3772" spans="1:23" x14ac:dyDescent="0.2">
      <c r="A3772" t="s">
        <v>3806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>
        <f t="shared" si="116"/>
        <v>0</v>
      </c>
      <c r="W3772" t="str">
        <f t="shared" si="117"/>
        <v>Loyal</v>
      </c>
    </row>
    <row r="3773" spans="1:23" x14ac:dyDescent="0.2">
      <c r="A3773" t="s">
        <v>3807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 t="shared" si="116"/>
        <v>1</v>
      </c>
      <c r="W3773" t="str">
        <f t="shared" si="117"/>
        <v>New</v>
      </c>
    </row>
    <row r="3774" spans="1:23" x14ac:dyDescent="0.2">
      <c r="A3774" t="s">
        <v>3808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 t="shared" si="116"/>
        <v>1</v>
      </c>
      <c r="W3774" t="str">
        <f t="shared" si="117"/>
        <v>New</v>
      </c>
    </row>
    <row r="3775" spans="1:23" x14ac:dyDescent="0.2">
      <c r="A3775" t="s">
        <v>3809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>
        <f t="shared" si="116"/>
        <v>1</v>
      </c>
      <c r="W3775" t="str">
        <f t="shared" si="117"/>
        <v>New</v>
      </c>
    </row>
    <row r="3776" spans="1:23" x14ac:dyDescent="0.2">
      <c r="A3776" t="s">
        <v>3810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 t="shared" si="116"/>
        <v>0</v>
      </c>
      <c r="W3776" t="str">
        <f t="shared" si="117"/>
        <v>Loyal</v>
      </c>
    </row>
    <row r="3777" spans="1:23" x14ac:dyDescent="0.2">
      <c r="A3777" t="s">
        <v>3811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 t="shared" si="116"/>
        <v>1</v>
      </c>
      <c r="W3777" t="str">
        <f t="shared" si="117"/>
        <v>Loyal</v>
      </c>
    </row>
    <row r="3778" spans="1:23" x14ac:dyDescent="0.2">
      <c r="A3778" t="s">
        <v>3812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>
        <f t="shared" ref="V3778:V3841" si="118">IF(U3778="Yes", 1, 0)</f>
        <v>0</v>
      </c>
      <c r="W3778" t="str">
        <f t="shared" ref="W3778:W3841" si="119">IF(F3778&lt;=12, "New", IF(F3778&lt;=36, "Mid", "Loyal"))</f>
        <v>Loyal</v>
      </c>
    </row>
    <row r="3779" spans="1:23" x14ac:dyDescent="0.2">
      <c r="A3779" t="s">
        <v>3813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>
        <f t="shared" si="118"/>
        <v>0</v>
      </c>
      <c r="W3779" t="str">
        <f t="shared" si="119"/>
        <v>Loyal</v>
      </c>
    </row>
    <row r="3780" spans="1:23" x14ac:dyDescent="0.2">
      <c r="A3780" t="s">
        <v>3814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>
        <f t="shared" si="118"/>
        <v>0</v>
      </c>
      <c r="W3780" t="str">
        <f t="shared" si="119"/>
        <v>New</v>
      </c>
    </row>
    <row r="3781" spans="1:23" x14ac:dyDescent="0.2">
      <c r="A3781" t="s">
        <v>3815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>
        <f t="shared" si="118"/>
        <v>1</v>
      </c>
      <c r="W3781" t="str">
        <f t="shared" si="119"/>
        <v>Loyal</v>
      </c>
    </row>
    <row r="3782" spans="1:23" x14ac:dyDescent="0.2">
      <c r="A3782" t="s">
        <v>3816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>
        <f t="shared" si="118"/>
        <v>0</v>
      </c>
      <c r="W3782" t="str">
        <f t="shared" si="119"/>
        <v>Loyal</v>
      </c>
    </row>
    <row r="3783" spans="1:23" x14ac:dyDescent="0.2">
      <c r="A3783" t="s">
        <v>3817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>
        <f t="shared" si="118"/>
        <v>0</v>
      </c>
      <c r="W3783" t="str">
        <f t="shared" si="119"/>
        <v>Mid</v>
      </c>
    </row>
    <row r="3784" spans="1:23" x14ac:dyDescent="0.2">
      <c r="A3784" t="s">
        <v>3818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 t="shared" si="118"/>
        <v>0</v>
      </c>
      <c r="W3784" t="str">
        <f t="shared" si="119"/>
        <v>New</v>
      </c>
    </row>
    <row r="3785" spans="1:23" x14ac:dyDescent="0.2">
      <c r="A3785" t="s">
        <v>3819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 t="shared" si="118"/>
        <v>0</v>
      </c>
      <c r="W3785" t="str">
        <f t="shared" si="119"/>
        <v>Loyal</v>
      </c>
    </row>
    <row r="3786" spans="1:23" x14ac:dyDescent="0.2">
      <c r="A3786" t="s">
        <v>3820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 t="shared" si="118"/>
        <v>1</v>
      </c>
      <c r="W3786" t="str">
        <f t="shared" si="119"/>
        <v>Mid</v>
      </c>
    </row>
    <row r="3787" spans="1:23" x14ac:dyDescent="0.2">
      <c r="A3787" t="s">
        <v>3821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 t="shared" si="118"/>
        <v>1</v>
      </c>
      <c r="W3787" t="str">
        <f t="shared" si="119"/>
        <v>New</v>
      </c>
    </row>
    <row r="3788" spans="1:23" x14ac:dyDescent="0.2">
      <c r="A3788" t="s">
        <v>3822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>
        <f t="shared" si="118"/>
        <v>0</v>
      </c>
      <c r="W3788" t="str">
        <f t="shared" si="119"/>
        <v>Mid</v>
      </c>
    </row>
    <row r="3789" spans="1:23" x14ac:dyDescent="0.2">
      <c r="A3789" t="s">
        <v>3823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 t="shared" si="118"/>
        <v>0</v>
      </c>
      <c r="W3789" t="str">
        <f t="shared" si="119"/>
        <v>Loyal</v>
      </c>
    </row>
    <row r="3790" spans="1:23" x14ac:dyDescent="0.2">
      <c r="A3790" t="s">
        <v>3824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>
        <f t="shared" si="118"/>
        <v>1</v>
      </c>
      <c r="W3790" t="str">
        <f t="shared" si="119"/>
        <v>Loyal</v>
      </c>
    </row>
    <row r="3791" spans="1:23" x14ac:dyDescent="0.2">
      <c r="A3791" t="s">
        <v>3825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>
        <f t="shared" si="118"/>
        <v>0</v>
      </c>
      <c r="W3791" t="str">
        <f t="shared" si="119"/>
        <v>New</v>
      </c>
    </row>
    <row r="3792" spans="1:23" x14ac:dyDescent="0.2">
      <c r="A3792" t="s">
        <v>3826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>
        <f t="shared" si="118"/>
        <v>1</v>
      </c>
      <c r="W3792" t="str">
        <f t="shared" si="119"/>
        <v>New</v>
      </c>
    </row>
    <row r="3793" spans="1:23" x14ac:dyDescent="0.2">
      <c r="A3793" t="s">
        <v>3827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 t="shared" si="118"/>
        <v>0</v>
      </c>
      <c r="W3793" t="str">
        <f t="shared" si="119"/>
        <v>New</v>
      </c>
    </row>
    <row r="3794" spans="1:23" x14ac:dyDescent="0.2">
      <c r="A3794" t="s">
        <v>3828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 t="shared" si="118"/>
        <v>1</v>
      </c>
      <c r="W3794" t="str">
        <f t="shared" si="119"/>
        <v>Mid</v>
      </c>
    </row>
    <row r="3795" spans="1:23" x14ac:dyDescent="0.2">
      <c r="A3795" t="s">
        <v>3829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>
        <f t="shared" si="118"/>
        <v>0</v>
      </c>
      <c r="W3795" t="str">
        <f t="shared" si="119"/>
        <v>New</v>
      </c>
    </row>
    <row r="3796" spans="1:23" x14ac:dyDescent="0.2">
      <c r="A3796" t="s">
        <v>3830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>
        <f t="shared" si="118"/>
        <v>0</v>
      </c>
      <c r="W3796" t="str">
        <f t="shared" si="119"/>
        <v>New</v>
      </c>
    </row>
    <row r="3797" spans="1:23" x14ac:dyDescent="0.2">
      <c r="A3797" t="s">
        <v>3831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 t="shared" si="118"/>
        <v>0</v>
      </c>
      <c r="W3797" t="str">
        <f t="shared" si="119"/>
        <v>New</v>
      </c>
    </row>
    <row r="3798" spans="1:23" x14ac:dyDescent="0.2">
      <c r="A3798" t="s">
        <v>3832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 t="shared" si="118"/>
        <v>1</v>
      </c>
      <c r="W3798" t="str">
        <f t="shared" si="119"/>
        <v>Mid</v>
      </c>
    </row>
    <row r="3799" spans="1:23" x14ac:dyDescent="0.2">
      <c r="A3799" t="s">
        <v>3833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 t="shared" si="118"/>
        <v>0</v>
      </c>
      <c r="W3799" t="str">
        <f t="shared" si="119"/>
        <v>Loyal</v>
      </c>
    </row>
    <row r="3800" spans="1:23" x14ac:dyDescent="0.2">
      <c r="A3800" t="s">
        <v>3834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 t="shared" si="118"/>
        <v>0</v>
      </c>
      <c r="W3800" t="str">
        <f t="shared" si="119"/>
        <v>Loyal</v>
      </c>
    </row>
    <row r="3801" spans="1:23" x14ac:dyDescent="0.2">
      <c r="A3801" t="s">
        <v>3835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>
        <f t="shared" si="118"/>
        <v>1</v>
      </c>
      <c r="W3801" t="str">
        <f t="shared" si="119"/>
        <v>Mid</v>
      </c>
    </row>
    <row r="3802" spans="1:23" x14ac:dyDescent="0.2">
      <c r="A3802" t="s">
        <v>3836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>
        <f t="shared" si="118"/>
        <v>0</v>
      </c>
      <c r="W3802" t="str">
        <f t="shared" si="119"/>
        <v>Loyal</v>
      </c>
    </row>
    <row r="3803" spans="1:23" x14ac:dyDescent="0.2">
      <c r="A3803" t="s">
        <v>3837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 t="shared" si="118"/>
        <v>1</v>
      </c>
      <c r="W3803" t="str">
        <f t="shared" si="119"/>
        <v>Mid</v>
      </c>
    </row>
    <row r="3804" spans="1:23" x14ac:dyDescent="0.2">
      <c r="A3804" t="s">
        <v>3838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>
        <f t="shared" si="118"/>
        <v>0</v>
      </c>
      <c r="W3804" t="str">
        <f t="shared" si="119"/>
        <v>New</v>
      </c>
    </row>
    <row r="3805" spans="1:23" x14ac:dyDescent="0.2">
      <c r="A3805" t="s">
        <v>3839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 t="shared" si="118"/>
        <v>1</v>
      </c>
      <c r="W3805" t="str">
        <f t="shared" si="119"/>
        <v>Loyal</v>
      </c>
    </row>
    <row r="3806" spans="1:23" x14ac:dyDescent="0.2">
      <c r="A3806" t="s">
        <v>3840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 t="shared" si="118"/>
        <v>0</v>
      </c>
      <c r="W3806" t="str">
        <f t="shared" si="119"/>
        <v>New</v>
      </c>
    </row>
    <row r="3807" spans="1:23" x14ac:dyDescent="0.2">
      <c r="A3807" t="s">
        <v>3841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 t="shared" si="118"/>
        <v>1</v>
      </c>
      <c r="W3807" t="str">
        <f t="shared" si="119"/>
        <v>New</v>
      </c>
    </row>
    <row r="3808" spans="1:23" x14ac:dyDescent="0.2">
      <c r="A3808" t="s">
        <v>3842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 t="shared" si="118"/>
        <v>0</v>
      </c>
      <c r="W3808" t="str">
        <f t="shared" si="119"/>
        <v>Mid</v>
      </c>
    </row>
    <row r="3809" spans="1:23" x14ac:dyDescent="0.2">
      <c r="A3809" t="s">
        <v>3843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 t="shared" si="118"/>
        <v>1</v>
      </c>
      <c r="W3809" t="str">
        <f t="shared" si="119"/>
        <v>Mid</v>
      </c>
    </row>
    <row r="3810" spans="1:23" x14ac:dyDescent="0.2">
      <c r="A3810" t="s">
        <v>3844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>
        <f t="shared" si="118"/>
        <v>0</v>
      </c>
      <c r="W3810" t="str">
        <f t="shared" si="119"/>
        <v>New</v>
      </c>
    </row>
    <row r="3811" spans="1:23" x14ac:dyDescent="0.2">
      <c r="A3811" t="s">
        <v>3845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>
        <f t="shared" si="118"/>
        <v>0</v>
      </c>
      <c r="W3811" t="str">
        <f t="shared" si="119"/>
        <v>Loyal</v>
      </c>
    </row>
    <row r="3812" spans="1:23" x14ac:dyDescent="0.2">
      <c r="A3812" t="s">
        <v>3846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 t="shared" si="118"/>
        <v>0</v>
      </c>
      <c r="W3812" t="str">
        <f t="shared" si="119"/>
        <v>New</v>
      </c>
    </row>
    <row r="3813" spans="1:23" x14ac:dyDescent="0.2">
      <c r="A3813" t="s">
        <v>3847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>
        <f t="shared" si="118"/>
        <v>0</v>
      </c>
      <c r="W3813" t="str">
        <f t="shared" si="119"/>
        <v>New</v>
      </c>
    </row>
    <row r="3814" spans="1:23" x14ac:dyDescent="0.2">
      <c r="A3814" t="s">
        <v>3848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>
        <f t="shared" si="118"/>
        <v>0</v>
      </c>
      <c r="W3814" t="str">
        <f t="shared" si="119"/>
        <v>Mid</v>
      </c>
    </row>
    <row r="3815" spans="1:23" x14ac:dyDescent="0.2">
      <c r="A3815" t="s">
        <v>3849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 t="shared" si="118"/>
        <v>0</v>
      </c>
      <c r="W3815" t="str">
        <f t="shared" si="119"/>
        <v>Loyal</v>
      </c>
    </row>
    <row r="3816" spans="1:23" x14ac:dyDescent="0.2">
      <c r="A3816" t="s">
        <v>3850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>
        <f t="shared" si="118"/>
        <v>0</v>
      </c>
      <c r="W3816" t="str">
        <f t="shared" si="119"/>
        <v>Loyal</v>
      </c>
    </row>
    <row r="3817" spans="1:23" x14ac:dyDescent="0.2">
      <c r="A3817" t="s">
        <v>3851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 t="shared" si="118"/>
        <v>1</v>
      </c>
      <c r="W3817" t="str">
        <f t="shared" si="119"/>
        <v>New</v>
      </c>
    </row>
    <row r="3818" spans="1:23" x14ac:dyDescent="0.2">
      <c r="A3818" t="s">
        <v>3852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>
        <f t="shared" si="118"/>
        <v>0</v>
      </c>
      <c r="W3818" t="str">
        <f t="shared" si="119"/>
        <v>Loyal</v>
      </c>
    </row>
    <row r="3819" spans="1:23" x14ac:dyDescent="0.2">
      <c r="A3819" t="s">
        <v>3853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>
        <f t="shared" si="118"/>
        <v>0</v>
      </c>
      <c r="W3819" t="str">
        <f t="shared" si="119"/>
        <v>Loyal</v>
      </c>
    </row>
    <row r="3820" spans="1:23" x14ac:dyDescent="0.2">
      <c r="A3820" t="s">
        <v>3854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>
        <f t="shared" si="118"/>
        <v>0</v>
      </c>
      <c r="W3820" t="str">
        <f t="shared" si="119"/>
        <v>Loyal</v>
      </c>
    </row>
    <row r="3821" spans="1:23" x14ac:dyDescent="0.2">
      <c r="A3821" t="s">
        <v>3855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>
        <f t="shared" si="118"/>
        <v>0</v>
      </c>
      <c r="W3821" t="str">
        <f t="shared" si="119"/>
        <v>Loyal</v>
      </c>
    </row>
    <row r="3822" spans="1:23" x14ac:dyDescent="0.2">
      <c r="A3822" t="s">
        <v>3856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>
        <f t="shared" si="118"/>
        <v>0</v>
      </c>
      <c r="W3822" t="str">
        <f t="shared" si="119"/>
        <v>Loyal</v>
      </c>
    </row>
    <row r="3823" spans="1:23" x14ac:dyDescent="0.2">
      <c r="A3823" t="s">
        <v>3857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 t="shared" si="118"/>
        <v>1</v>
      </c>
      <c r="W3823" t="str">
        <f t="shared" si="119"/>
        <v>New</v>
      </c>
    </row>
    <row r="3824" spans="1:23" x14ac:dyDescent="0.2">
      <c r="A3824" t="s">
        <v>3858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>
        <f t="shared" si="118"/>
        <v>0</v>
      </c>
      <c r="W3824" t="str">
        <f t="shared" si="119"/>
        <v>New</v>
      </c>
    </row>
    <row r="3825" spans="1:23" x14ac:dyDescent="0.2">
      <c r="A3825" t="s">
        <v>3859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>
        <f t="shared" si="118"/>
        <v>0</v>
      </c>
      <c r="W3825" t="str">
        <f t="shared" si="119"/>
        <v>Loyal</v>
      </c>
    </row>
    <row r="3826" spans="1:23" x14ac:dyDescent="0.2">
      <c r="A3826" t="s">
        <v>3860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>
        <f t="shared" si="118"/>
        <v>0</v>
      </c>
      <c r="W3826" t="str">
        <f t="shared" si="119"/>
        <v>New</v>
      </c>
    </row>
    <row r="3827" spans="1:23" x14ac:dyDescent="0.2">
      <c r="A3827" t="s">
        <v>3861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>
        <f t="shared" si="118"/>
        <v>0</v>
      </c>
      <c r="W3827" t="str">
        <f t="shared" si="119"/>
        <v>Loyal</v>
      </c>
    </row>
    <row r="3828" spans="1:23" x14ac:dyDescent="0.2">
      <c r="A3828" t="s">
        <v>3862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>
        <v>0</v>
      </c>
      <c r="U3828" t="s">
        <v>24</v>
      </c>
      <c r="V3828">
        <f t="shared" si="118"/>
        <v>0</v>
      </c>
      <c r="W3828" t="str">
        <f t="shared" si="119"/>
        <v>New</v>
      </c>
    </row>
    <row r="3829" spans="1:23" x14ac:dyDescent="0.2">
      <c r="A3829" t="s">
        <v>3863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>
        <f t="shared" si="118"/>
        <v>0</v>
      </c>
      <c r="W3829" t="str">
        <f t="shared" si="119"/>
        <v>New</v>
      </c>
    </row>
    <row r="3830" spans="1:23" x14ac:dyDescent="0.2">
      <c r="A3830" t="s">
        <v>3864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>
        <f t="shared" si="118"/>
        <v>0</v>
      </c>
      <c r="W3830" t="str">
        <f t="shared" si="119"/>
        <v>Loyal</v>
      </c>
    </row>
    <row r="3831" spans="1:23" x14ac:dyDescent="0.2">
      <c r="A3831" t="s">
        <v>3865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 t="shared" si="118"/>
        <v>1</v>
      </c>
      <c r="W3831" t="str">
        <f t="shared" si="119"/>
        <v>Loyal</v>
      </c>
    </row>
    <row r="3832" spans="1:23" x14ac:dyDescent="0.2">
      <c r="A3832" t="s">
        <v>3866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 t="shared" si="118"/>
        <v>1</v>
      </c>
      <c r="W3832" t="str">
        <f t="shared" si="119"/>
        <v>New</v>
      </c>
    </row>
    <row r="3833" spans="1:23" x14ac:dyDescent="0.2">
      <c r="A3833" t="s">
        <v>3867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 t="shared" si="118"/>
        <v>1</v>
      </c>
      <c r="W3833" t="str">
        <f t="shared" si="119"/>
        <v>Mid</v>
      </c>
    </row>
    <row r="3834" spans="1:23" x14ac:dyDescent="0.2">
      <c r="A3834" t="s">
        <v>3868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>
        <f t="shared" si="118"/>
        <v>0</v>
      </c>
      <c r="W3834" t="str">
        <f t="shared" si="119"/>
        <v>Loyal</v>
      </c>
    </row>
    <row r="3835" spans="1:23" x14ac:dyDescent="0.2">
      <c r="A3835" t="s">
        <v>3869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>
        <f t="shared" si="118"/>
        <v>0</v>
      </c>
      <c r="W3835" t="str">
        <f t="shared" si="119"/>
        <v>New</v>
      </c>
    </row>
    <row r="3836" spans="1:23" x14ac:dyDescent="0.2">
      <c r="A3836" t="s">
        <v>3870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>
        <f t="shared" si="118"/>
        <v>1</v>
      </c>
      <c r="W3836" t="str">
        <f t="shared" si="119"/>
        <v>Loyal</v>
      </c>
    </row>
    <row r="3837" spans="1:23" x14ac:dyDescent="0.2">
      <c r="A3837" t="s">
        <v>3871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>
        <f t="shared" si="118"/>
        <v>0</v>
      </c>
      <c r="W3837" t="str">
        <f t="shared" si="119"/>
        <v>Mid</v>
      </c>
    </row>
    <row r="3838" spans="1:23" x14ac:dyDescent="0.2">
      <c r="A3838" t="s">
        <v>3872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>
        <f t="shared" si="118"/>
        <v>0</v>
      </c>
      <c r="W3838" t="str">
        <f t="shared" si="119"/>
        <v>Loyal</v>
      </c>
    </row>
    <row r="3839" spans="1:23" x14ac:dyDescent="0.2">
      <c r="A3839" t="s">
        <v>3873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 t="shared" si="118"/>
        <v>1</v>
      </c>
      <c r="W3839" t="str">
        <f t="shared" si="119"/>
        <v>New</v>
      </c>
    </row>
    <row r="3840" spans="1:23" x14ac:dyDescent="0.2">
      <c r="A3840" t="s">
        <v>3874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>
        <f t="shared" si="118"/>
        <v>0</v>
      </c>
      <c r="W3840" t="str">
        <f t="shared" si="119"/>
        <v>Mid</v>
      </c>
    </row>
    <row r="3841" spans="1:23" x14ac:dyDescent="0.2">
      <c r="A3841" t="s">
        <v>3875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>
        <f t="shared" si="118"/>
        <v>0</v>
      </c>
      <c r="W3841" t="str">
        <f t="shared" si="119"/>
        <v>Mid</v>
      </c>
    </row>
    <row r="3842" spans="1:23" x14ac:dyDescent="0.2">
      <c r="A3842" t="s">
        <v>3876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>
        <f t="shared" ref="V3842:V3905" si="120">IF(U3842="Yes", 1, 0)</f>
        <v>0</v>
      </c>
      <c r="W3842" t="str">
        <f t="shared" ref="W3842:W3905" si="121">IF(F3842&lt;=12, "New", IF(F3842&lt;=36, "Mid", "Loyal"))</f>
        <v>Loyal</v>
      </c>
    </row>
    <row r="3843" spans="1:23" x14ac:dyDescent="0.2">
      <c r="A3843" t="s">
        <v>3877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 t="shared" si="120"/>
        <v>1</v>
      </c>
      <c r="W3843" t="str">
        <f t="shared" si="121"/>
        <v>Mid</v>
      </c>
    </row>
    <row r="3844" spans="1:23" x14ac:dyDescent="0.2">
      <c r="A3844" t="s">
        <v>3878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>
        <f t="shared" si="120"/>
        <v>0</v>
      </c>
      <c r="W3844" t="str">
        <f t="shared" si="121"/>
        <v>Mid</v>
      </c>
    </row>
    <row r="3845" spans="1:23" x14ac:dyDescent="0.2">
      <c r="A3845" t="s">
        <v>3879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>
        <f t="shared" si="120"/>
        <v>1</v>
      </c>
      <c r="W3845" t="str">
        <f t="shared" si="121"/>
        <v>New</v>
      </c>
    </row>
    <row r="3846" spans="1:23" x14ac:dyDescent="0.2">
      <c r="A3846" t="s">
        <v>3880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>
        <f t="shared" si="120"/>
        <v>1</v>
      </c>
      <c r="W3846" t="str">
        <f t="shared" si="121"/>
        <v>Mid</v>
      </c>
    </row>
    <row r="3847" spans="1:23" x14ac:dyDescent="0.2">
      <c r="A3847" t="s">
        <v>3881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 t="shared" si="120"/>
        <v>1</v>
      </c>
      <c r="W3847" t="str">
        <f t="shared" si="121"/>
        <v>New</v>
      </c>
    </row>
    <row r="3848" spans="1:23" x14ac:dyDescent="0.2">
      <c r="A3848" t="s">
        <v>3882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 t="shared" si="120"/>
        <v>0</v>
      </c>
      <c r="W3848" t="str">
        <f t="shared" si="121"/>
        <v>New</v>
      </c>
    </row>
    <row r="3849" spans="1:23" x14ac:dyDescent="0.2">
      <c r="A3849" t="s">
        <v>3883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>
        <f t="shared" si="120"/>
        <v>0</v>
      </c>
      <c r="W3849" t="str">
        <f t="shared" si="121"/>
        <v>New</v>
      </c>
    </row>
    <row r="3850" spans="1:23" x14ac:dyDescent="0.2">
      <c r="A3850" t="s">
        <v>3884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>
        <f t="shared" si="120"/>
        <v>0</v>
      </c>
      <c r="W3850" t="str">
        <f t="shared" si="121"/>
        <v>New</v>
      </c>
    </row>
    <row r="3851" spans="1:23" x14ac:dyDescent="0.2">
      <c r="A3851" t="s">
        <v>3885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>
        <f t="shared" si="120"/>
        <v>1</v>
      </c>
      <c r="W3851" t="str">
        <f t="shared" si="121"/>
        <v>Loyal</v>
      </c>
    </row>
    <row r="3852" spans="1:23" x14ac:dyDescent="0.2">
      <c r="A3852" t="s">
        <v>3886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>
        <f t="shared" si="120"/>
        <v>0</v>
      </c>
      <c r="W3852" t="str">
        <f t="shared" si="121"/>
        <v>Loyal</v>
      </c>
    </row>
    <row r="3853" spans="1:23" x14ac:dyDescent="0.2">
      <c r="A3853" t="s">
        <v>3887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>
        <f t="shared" si="120"/>
        <v>0</v>
      </c>
      <c r="W3853" t="str">
        <f t="shared" si="121"/>
        <v>Loyal</v>
      </c>
    </row>
    <row r="3854" spans="1:23" x14ac:dyDescent="0.2">
      <c r="A3854" t="s">
        <v>3888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>
        <f t="shared" si="120"/>
        <v>0</v>
      </c>
      <c r="W3854" t="str">
        <f t="shared" si="121"/>
        <v>New</v>
      </c>
    </row>
    <row r="3855" spans="1:23" x14ac:dyDescent="0.2">
      <c r="A3855" t="s">
        <v>3889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>
        <f t="shared" si="120"/>
        <v>0</v>
      </c>
      <c r="W3855" t="str">
        <f t="shared" si="121"/>
        <v>Loyal</v>
      </c>
    </row>
    <row r="3856" spans="1:23" x14ac:dyDescent="0.2">
      <c r="A3856" t="s">
        <v>3890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>
        <f t="shared" si="120"/>
        <v>0</v>
      </c>
      <c r="W3856" t="str">
        <f t="shared" si="121"/>
        <v>Loyal</v>
      </c>
    </row>
    <row r="3857" spans="1:23" x14ac:dyDescent="0.2">
      <c r="A3857" t="s">
        <v>3891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>
        <f t="shared" si="120"/>
        <v>0</v>
      </c>
      <c r="W3857" t="str">
        <f t="shared" si="121"/>
        <v>Loyal</v>
      </c>
    </row>
    <row r="3858" spans="1:23" x14ac:dyDescent="0.2">
      <c r="A3858" t="s">
        <v>3892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 t="shared" si="120"/>
        <v>0</v>
      </c>
      <c r="W3858" t="str">
        <f t="shared" si="121"/>
        <v>Loyal</v>
      </c>
    </row>
    <row r="3859" spans="1:23" x14ac:dyDescent="0.2">
      <c r="A3859" t="s">
        <v>3893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>
        <f t="shared" si="120"/>
        <v>0</v>
      </c>
      <c r="W3859" t="str">
        <f t="shared" si="121"/>
        <v>New</v>
      </c>
    </row>
    <row r="3860" spans="1:23" x14ac:dyDescent="0.2">
      <c r="A3860" t="s">
        <v>3894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>
        <f t="shared" si="120"/>
        <v>0</v>
      </c>
      <c r="W3860" t="str">
        <f t="shared" si="121"/>
        <v>Loyal</v>
      </c>
    </row>
    <row r="3861" spans="1:23" x14ac:dyDescent="0.2">
      <c r="A3861" t="s">
        <v>3895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>
        <f t="shared" si="120"/>
        <v>0</v>
      </c>
      <c r="W3861" t="str">
        <f t="shared" si="121"/>
        <v>Loyal</v>
      </c>
    </row>
    <row r="3862" spans="1:23" x14ac:dyDescent="0.2">
      <c r="A3862" t="s">
        <v>3896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>
        <f t="shared" si="120"/>
        <v>0</v>
      </c>
      <c r="W3862" t="str">
        <f t="shared" si="121"/>
        <v>Mid</v>
      </c>
    </row>
    <row r="3863" spans="1:23" x14ac:dyDescent="0.2">
      <c r="A3863" t="s">
        <v>3897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 t="shared" si="120"/>
        <v>0</v>
      </c>
      <c r="W3863" t="str">
        <f t="shared" si="121"/>
        <v>Mid</v>
      </c>
    </row>
    <row r="3864" spans="1:23" x14ac:dyDescent="0.2">
      <c r="A3864" t="s">
        <v>3898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>
        <f t="shared" si="120"/>
        <v>0</v>
      </c>
      <c r="W3864" t="str">
        <f t="shared" si="121"/>
        <v>Loyal</v>
      </c>
    </row>
    <row r="3865" spans="1:23" x14ac:dyDescent="0.2">
      <c r="A3865" t="s">
        <v>3899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 t="shared" si="120"/>
        <v>0</v>
      </c>
      <c r="W3865" t="str">
        <f t="shared" si="121"/>
        <v>Mid</v>
      </c>
    </row>
    <row r="3866" spans="1:23" x14ac:dyDescent="0.2">
      <c r="A3866" t="s">
        <v>3900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 t="shared" si="120"/>
        <v>1</v>
      </c>
      <c r="W3866" t="str">
        <f t="shared" si="121"/>
        <v>Mid</v>
      </c>
    </row>
    <row r="3867" spans="1:23" x14ac:dyDescent="0.2">
      <c r="A3867" t="s">
        <v>3901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>
        <f t="shared" si="120"/>
        <v>0</v>
      </c>
      <c r="W3867" t="str">
        <f t="shared" si="121"/>
        <v>New</v>
      </c>
    </row>
    <row r="3868" spans="1:23" x14ac:dyDescent="0.2">
      <c r="A3868" t="s">
        <v>3902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>
        <f t="shared" si="120"/>
        <v>0</v>
      </c>
      <c r="W3868" t="str">
        <f t="shared" si="121"/>
        <v>Mid</v>
      </c>
    </row>
    <row r="3869" spans="1:23" x14ac:dyDescent="0.2">
      <c r="A3869" t="s">
        <v>3903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>
        <f t="shared" si="120"/>
        <v>0</v>
      </c>
      <c r="W3869" t="str">
        <f t="shared" si="121"/>
        <v>Mid</v>
      </c>
    </row>
    <row r="3870" spans="1:23" x14ac:dyDescent="0.2">
      <c r="A3870" t="s">
        <v>3904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>
        <f t="shared" si="120"/>
        <v>1</v>
      </c>
      <c r="W3870" t="str">
        <f t="shared" si="121"/>
        <v>Mid</v>
      </c>
    </row>
    <row r="3871" spans="1:23" x14ac:dyDescent="0.2">
      <c r="A3871" t="s">
        <v>3905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 t="shared" si="120"/>
        <v>0</v>
      </c>
      <c r="W3871" t="str">
        <f t="shared" si="121"/>
        <v>Loyal</v>
      </c>
    </row>
    <row r="3872" spans="1:23" x14ac:dyDescent="0.2">
      <c r="A3872" t="s">
        <v>3906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 t="shared" si="120"/>
        <v>0</v>
      </c>
      <c r="W3872" t="str">
        <f t="shared" si="121"/>
        <v>Loyal</v>
      </c>
    </row>
    <row r="3873" spans="1:23" x14ac:dyDescent="0.2">
      <c r="A3873" t="s">
        <v>3907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>
        <f t="shared" si="120"/>
        <v>1</v>
      </c>
      <c r="W3873" t="str">
        <f t="shared" si="121"/>
        <v>New</v>
      </c>
    </row>
    <row r="3874" spans="1:23" x14ac:dyDescent="0.2">
      <c r="A3874" t="s">
        <v>3908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 t="shared" si="120"/>
        <v>0</v>
      </c>
      <c r="W3874" t="str">
        <f t="shared" si="121"/>
        <v>New</v>
      </c>
    </row>
    <row r="3875" spans="1:23" x14ac:dyDescent="0.2">
      <c r="A3875" t="s">
        <v>3909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>
        <f t="shared" si="120"/>
        <v>0</v>
      </c>
      <c r="W3875" t="str">
        <f t="shared" si="121"/>
        <v>Loyal</v>
      </c>
    </row>
    <row r="3876" spans="1:23" x14ac:dyDescent="0.2">
      <c r="A3876" t="s">
        <v>3910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 t="shared" si="120"/>
        <v>0</v>
      </c>
      <c r="W3876" t="str">
        <f t="shared" si="121"/>
        <v>New</v>
      </c>
    </row>
    <row r="3877" spans="1:23" x14ac:dyDescent="0.2">
      <c r="A3877" t="s">
        <v>3911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 t="shared" si="120"/>
        <v>1</v>
      </c>
      <c r="W3877" t="str">
        <f t="shared" si="121"/>
        <v>Loyal</v>
      </c>
    </row>
    <row r="3878" spans="1:23" x14ac:dyDescent="0.2">
      <c r="A3878" t="s">
        <v>3912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 t="shared" si="120"/>
        <v>0</v>
      </c>
      <c r="W3878" t="str">
        <f t="shared" si="121"/>
        <v>Mid</v>
      </c>
    </row>
    <row r="3879" spans="1:23" x14ac:dyDescent="0.2">
      <c r="A3879" t="s">
        <v>3913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 t="shared" si="120"/>
        <v>1</v>
      </c>
      <c r="W3879" t="str">
        <f t="shared" si="121"/>
        <v>Mid</v>
      </c>
    </row>
    <row r="3880" spans="1:23" x14ac:dyDescent="0.2">
      <c r="A3880" t="s">
        <v>3914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>
        <f t="shared" si="120"/>
        <v>0</v>
      </c>
      <c r="W3880" t="str">
        <f t="shared" si="121"/>
        <v>Loyal</v>
      </c>
    </row>
    <row r="3881" spans="1:23" x14ac:dyDescent="0.2">
      <c r="A3881" t="s">
        <v>3915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 t="shared" si="120"/>
        <v>1</v>
      </c>
      <c r="W3881" t="str">
        <f t="shared" si="121"/>
        <v>New</v>
      </c>
    </row>
    <row r="3882" spans="1:23" x14ac:dyDescent="0.2">
      <c r="A3882" t="s">
        <v>3916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>
        <f t="shared" si="120"/>
        <v>0</v>
      </c>
      <c r="W3882" t="str">
        <f t="shared" si="121"/>
        <v>Mid</v>
      </c>
    </row>
    <row r="3883" spans="1:23" x14ac:dyDescent="0.2">
      <c r="A3883" t="s">
        <v>3917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>
        <f t="shared" si="120"/>
        <v>0</v>
      </c>
      <c r="W3883" t="str">
        <f t="shared" si="121"/>
        <v>Loyal</v>
      </c>
    </row>
    <row r="3884" spans="1:23" x14ac:dyDescent="0.2">
      <c r="A3884" t="s">
        <v>3918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>
        <f t="shared" si="120"/>
        <v>0</v>
      </c>
      <c r="W3884" t="str">
        <f t="shared" si="121"/>
        <v>New</v>
      </c>
    </row>
    <row r="3885" spans="1:23" x14ac:dyDescent="0.2">
      <c r="A3885" t="s">
        <v>3919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 t="shared" si="120"/>
        <v>0</v>
      </c>
      <c r="W3885" t="str">
        <f t="shared" si="121"/>
        <v>New</v>
      </c>
    </row>
    <row r="3886" spans="1:23" x14ac:dyDescent="0.2">
      <c r="A3886" t="s">
        <v>3920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 t="shared" si="120"/>
        <v>0</v>
      </c>
      <c r="W3886" t="str">
        <f t="shared" si="121"/>
        <v>Mid</v>
      </c>
    </row>
    <row r="3887" spans="1:23" x14ac:dyDescent="0.2">
      <c r="A3887" t="s">
        <v>3921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 t="shared" si="120"/>
        <v>0</v>
      </c>
      <c r="W3887" t="str">
        <f t="shared" si="121"/>
        <v>New</v>
      </c>
    </row>
    <row r="3888" spans="1:23" x14ac:dyDescent="0.2">
      <c r="A3888" t="s">
        <v>3922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>
        <f t="shared" si="120"/>
        <v>0</v>
      </c>
      <c r="W3888" t="str">
        <f t="shared" si="121"/>
        <v>Loyal</v>
      </c>
    </row>
    <row r="3889" spans="1:23" x14ac:dyDescent="0.2">
      <c r="A3889" t="s">
        <v>3923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 t="shared" si="120"/>
        <v>1</v>
      </c>
      <c r="W3889" t="str">
        <f t="shared" si="121"/>
        <v>New</v>
      </c>
    </row>
    <row r="3890" spans="1:23" x14ac:dyDescent="0.2">
      <c r="A3890" t="s">
        <v>3924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>
        <f t="shared" si="120"/>
        <v>1</v>
      </c>
      <c r="W3890" t="str">
        <f t="shared" si="121"/>
        <v>New</v>
      </c>
    </row>
    <row r="3891" spans="1:23" x14ac:dyDescent="0.2">
      <c r="A3891" t="s">
        <v>3925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>
        <f t="shared" si="120"/>
        <v>0</v>
      </c>
      <c r="W3891" t="str">
        <f t="shared" si="121"/>
        <v>Mid</v>
      </c>
    </row>
    <row r="3892" spans="1:23" x14ac:dyDescent="0.2">
      <c r="A3892" t="s">
        <v>3926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 t="shared" si="120"/>
        <v>1</v>
      </c>
      <c r="W3892" t="str">
        <f t="shared" si="121"/>
        <v>Loyal</v>
      </c>
    </row>
    <row r="3893" spans="1:23" x14ac:dyDescent="0.2">
      <c r="A3893" t="s">
        <v>3927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>
        <f t="shared" si="120"/>
        <v>0</v>
      </c>
      <c r="W3893" t="str">
        <f t="shared" si="121"/>
        <v>Loyal</v>
      </c>
    </row>
    <row r="3894" spans="1:23" x14ac:dyDescent="0.2">
      <c r="A3894" t="s">
        <v>3928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>
        <f t="shared" si="120"/>
        <v>0</v>
      </c>
      <c r="W3894" t="str">
        <f t="shared" si="121"/>
        <v>Mid</v>
      </c>
    </row>
    <row r="3895" spans="1:23" x14ac:dyDescent="0.2">
      <c r="A3895" t="s">
        <v>3929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>
        <f t="shared" si="120"/>
        <v>0</v>
      </c>
      <c r="W3895" t="str">
        <f t="shared" si="121"/>
        <v>New</v>
      </c>
    </row>
    <row r="3896" spans="1:23" x14ac:dyDescent="0.2">
      <c r="A3896" t="s">
        <v>3930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>
        <f t="shared" si="120"/>
        <v>0</v>
      </c>
      <c r="W3896" t="str">
        <f t="shared" si="121"/>
        <v>Loyal</v>
      </c>
    </row>
    <row r="3897" spans="1:23" x14ac:dyDescent="0.2">
      <c r="A3897" t="s">
        <v>3931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>
        <f t="shared" si="120"/>
        <v>0</v>
      </c>
      <c r="W3897" t="str">
        <f t="shared" si="121"/>
        <v>Loyal</v>
      </c>
    </row>
    <row r="3898" spans="1:23" x14ac:dyDescent="0.2">
      <c r="A3898" t="s">
        <v>3932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>
        <f t="shared" si="120"/>
        <v>0</v>
      </c>
      <c r="W3898" t="str">
        <f t="shared" si="121"/>
        <v>Loyal</v>
      </c>
    </row>
    <row r="3899" spans="1:23" x14ac:dyDescent="0.2">
      <c r="A3899" t="s">
        <v>3933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 t="shared" si="120"/>
        <v>0</v>
      </c>
      <c r="W3899" t="str">
        <f t="shared" si="121"/>
        <v>Loyal</v>
      </c>
    </row>
    <row r="3900" spans="1:23" x14ac:dyDescent="0.2">
      <c r="A3900" t="s">
        <v>3934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>
        <f t="shared" si="120"/>
        <v>0</v>
      </c>
      <c r="W3900" t="str">
        <f t="shared" si="121"/>
        <v>Loyal</v>
      </c>
    </row>
    <row r="3901" spans="1:23" x14ac:dyDescent="0.2">
      <c r="A3901" t="s">
        <v>3935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 t="shared" si="120"/>
        <v>0</v>
      </c>
      <c r="W3901" t="str">
        <f t="shared" si="121"/>
        <v>Loyal</v>
      </c>
    </row>
    <row r="3902" spans="1:23" x14ac:dyDescent="0.2">
      <c r="A3902" t="s">
        <v>3936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>
        <f t="shared" si="120"/>
        <v>0</v>
      </c>
      <c r="W3902" t="str">
        <f t="shared" si="121"/>
        <v>Mid</v>
      </c>
    </row>
    <row r="3903" spans="1:23" x14ac:dyDescent="0.2">
      <c r="A3903" t="s">
        <v>3937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>
        <f t="shared" si="120"/>
        <v>0</v>
      </c>
      <c r="W3903" t="str">
        <f t="shared" si="121"/>
        <v>Loyal</v>
      </c>
    </row>
    <row r="3904" spans="1:23" x14ac:dyDescent="0.2">
      <c r="A3904" t="s">
        <v>3938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>
        <f t="shared" si="120"/>
        <v>0</v>
      </c>
      <c r="W3904" t="str">
        <f t="shared" si="121"/>
        <v>New</v>
      </c>
    </row>
    <row r="3905" spans="1:23" x14ac:dyDescent="0.2">
      <c r="A3905" t="s">
        <v>3939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>
        <f t="shared" si="120"/>
        <v>0</v>
      </c>
      <c r="W3905" t="str">
        <f t="shared" si="121"/>
        <v>Loyal</v>
      </c>
    </row>
    <row r="3906" spans="1:23" x14ac:dyDescent="0.2">
      <c r="A3906" t="s">
        <v>3940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>
        <f t="shared" ref="V3906:V3969" si="122">IF(U3906="Yes", 1, 0)</f>
        <v>0</v>
      </c>
      <c r="W3906" t="str">
        <f t="shared" ref="W3906:W3969" si="123">IF(F3906&lt;=12, "New", IF(F3906&lt;=36, "Mid", "Loyal"))</f>
        <v>Mid</v>
      </c>
    </row>
    <row r="3907" spans="1:23" x14ac:dyDescent="0.2">
      <c r="A3907" t="s">
        <v>3941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>
        <f t="shared" si="122"/>
        <v>1</v>
      </c>
      <c r="W3907" t="str">
        <f t="shared" si="123"/>
        <v>New</v>
      </c>
    </row>
    <row r="3908" spans="1:23" x14ac:dyDescent="0.2">
      <c r="A3908" t="s">
        <v>3942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 t="shared" si="122"/>
        <v>1</v>
      </c>
      <c r="W3908" t="str">
        <f t="shared" si="123"/>
        <v>New</v>
      </c>
    </row>
    <row r="3909" spans="1:23" x14ac:dyDescent="0.2">
      <c r="A3909" t="s">
        <v>3943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>
        <f t="shared" si="122"/>
        <v>0</v>
      </c>
      <c r="W3909" t="str">
        <f t="shared" si="123"/>
        <v>Mid</v>
      </c>
    </row>
    <row r="3910" spans="1:23" x14ac:dyDescent="0.2">
      <c r="A3910" t="s">
        <v>3944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>
        <f t="shared" si="122"/>
        <v>0</v>
      </c>
      <c r="W3910" t="str">
        <f t="shared" si="123"/>
        <v>Loyal</v>
      </c>
    </row>
    <row r="3911" spans="1:23" x14ac:dyDescent="0.2">
      <c r="A3911" t="s">
        <v>3945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>
        <f t="shared" si="122"/>
        <v>0</v>
      </c>
      <c r="W3911" t="str">
        <f t="shared" si="123"/>
        <v>New</v>
      </c>
    </row>
    <row r="3912" spans="1:23" x14ac:dyDescent="0.2">
      <c r="A3912" t="s">
        <v>3946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 t="shared" si="122"/>
        <v>1</v>
      </c>
      <c r="W3912" t="str">
        <f t="shared" si="123"/>
        <v>Loyal</v>
      </c>
    </row>
    <row r="3913" spans="1:23" x14ac:dyDescent="0.2">
      <c r="A3913" t="s">
        <v>3947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 t="shared" si="122"/>
        <v>1</v>
      </c>
      <c r="W3913" t="str">
        <f t="shared" si="123"/>
        <v>Mid</v>
      </c>
    </row>
    <row r="3914" spans="1:23" x14ac:dyDescent="0.2">
      <c r="A3914" t="s">
        <v>3948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>
        <f t="shared" si="122"/>
        <v>0</v>
      </c>
      <c r="W3914" t="str">
        <f t="shared" si="123"/>
        <v>Loyal</v>
      </c>
    </row>
    <row r="3915" spans="1:23" x14ac:dyDescent="0.2">
      <c r="A3915" t="s">
        <v>3949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>
        <f t="shared" si="122"/>
        <v>0</v>
      </c>
      <c r="W3915" t="str">
        <f t="shared" si="123"/>
        <v>Loyal</v>
      </c>
    </row>
    <row r="3916" spans="1:23" x14ac:dyDescent="0.2">
      <c r="A3916" t="s">
        <v>3950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>
        <f t="shared" si="122"/>
        <v>0</v>
      </c>
      <c r="W3916" t="str">
        <f t="shared" si="123"/>
        <v>Loyal</v>
      </c>
    </row>
    <row r="3917" spans="1:23" x14ac:dyDescent="0.2">
      <c r="A3917" t="s">
        <v>3951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>
        <f t="shared" si="122"/>
        <v>0</v>
      </c>
      <c r="W3917" t="str">
        <f t="shared" si="123"/>
        <v>Loyal</v>
      </c>
    </row>
    <row r="3918" spans="1:23" x14ac:dyDescent="0.2">
      <c r="A3918" t="s">
        <v>3952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>
        <f t="shared" si="122"/>
        <v>0</v>
      </c>
      <c r="W3918" t="str">
        <f t="shared" si="123"/>
        <v>New</v>
      </c>
    </row>
    <row r="3919" spans="1:23" x14ac:dyDescent="0.2">
      <c r="A3919" t="s">
        <v>3953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 t="shared" si="122"/>
        <v>1</v>
      </c>
      <c r="W3919" t="str">
        <f t="shared" si="123"/>
        <v>New</v>
      </c>
    </row>
    <row r="3920" spans="1:23" x14ac:dyDescent="0.2">
      <c r="A3920" t="s">
        <v>3954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 t="shared" si="122"/>
        <v>1</v>
      </c>
      <c r="W3920" t="str">
        <f t="shared" si="123"/>
        <v>Mid</v>
      </c>
    </row>
    <row r="3921" spans="1:23" x14ac:dyDescent="0.2">
      <c r="A3921" t="s">
        <v>3955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>
        <f t="shared" si="122"/>
        <v>1</v>
      </c>
      <c r="W3921" t="str">
        <f t="shared" si="123"/>
        <v>New</v>
      </c>
    </row>
    <row r="3922" spans="1:23" x14ac:dyDescent="0.2">
      <c r="A3922" t="s">
        <v>3956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>
        <f t="shared" si="122"/>
        <v>0</v>
      </c>
      <c r="W3922" t="str">
        <f t="shared" si="123"/>
        <v>Loyal</v>
      </c>
    </row>
    <row r="3923" spans="1:23" x14ac:dyDescent="0.2">
      <c r="A3923" t="s">
        <v>3957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>
        <f t="shared" si="122"/>
        <v>0</v>
      </c>
      <c r="W3923" t="str">
        <f t="shared" si="123"/>
        <v>Mid</v>
      </c>
    </row>
    <row r="3924" spans="1:23" x14ac:dyDescent="0.2">
      <c r="A3924" t="s">
        <v>3958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>
        <f t="shared" si="122"/>
        <v>0</v>
      </c>
      <c r="W3924" t="str">
        <f t="shared" si="123"/>
        <v>Loyal</v>
      </c>
    </row>
    <row r="3925" spans="1:23" x14ac:dyDescent="0.2">
      <c r="A3925" t="s">
        <v>3959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>
        <f t="shared" si="122"/>
        <v>1</v>
      </c>
      <c r="W3925" t="str">
        <f t="shared" si="123"/>
        <v>New</v>
      </c>
    </row>
    <row r="3926" spans="1:23" x14ac:dyDescent="0.2">
      <c r="A3926" t="s">
        <v>3960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>
        <f t="shared" si="122"/>
        <v>1</v>
      </c>
      <c r="W3926" t="str">
        <f t="shared" si="123"/>
        <v>Loyal</v>
      </c>
    </row>
    <row r="3927" spans="1:23" x14ac:dyDescent="0.2">
      <c r="A3927" t="s">
        <v>3961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>
        <f t="shared" si="122"/>
        <v>0</v>
      </c>
      <c r="W3927" t="str">
        <f t="shared" si="123"/>
        <v>Loyal</v>
      </c>
    </row>
    <row r="3928" spans="1:23" x14ac:dyDescent="0.2">
      <c r="A3928" t="s">
        <v>3962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>
        <f t="shared" si="122"/>
        <v>0</v>
      </c>
      <c r="W3928" t="str">
        <f t="shared" si="123"/>
        <v>New</v>
      </c>
    </row>
    <row r="3929" spans="1:23" x14ac:dyDescent="0.2">
      <c r="A3929" t="s">
        <v>3963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>
        <f t="shared" si="122"/>
        <v>1</v>
      </c>
      <c r="W3929" t="str">
        <f t="shared" si="123"/>
        <v>New</v>
      </c>
    </row>
    <row r="3930" spans="1:23" x14ac:dyDescent="0.2">
      <c r="A3930" t="s">
        <v>3964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>
        <f t="shared" si="122"/>
        <v>0</v>
      </c>
      <c r="W3930" t="str">
        <f t="shared" si="123"/>
        <v>Mid</v>
      </c>
    </row>
    <row r="3931" spans="1:23" x14ac:dyDescent="0.2">
      <c r="A3931" t="s">
        <v>3965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>
        <f t="shared" si="122"/>
        <v>0</v>
      </c>
      <c r="W3931" t="str">
        <f t="shared" si="123"/>
        <v>Loyal</v>
      </c>
    </row>
    <row r="3932" spans="1:23" x14ac:dyDescent="0.2">
      <c r="A3932" t="s">
        <v>3966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 t="shared" si="122"/>
        <v>0</v>
      </c>
      <c r="W3932" t="str">
        <f t="shared" si="123"/>
        <v>Loyal</v>
      </c>
    </row>
    <row r="3933" spans="1:23" x14ac:dyDescent="0.2">
      <c r="A3933" t="s">
        <v>3967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>
        <f t="shared" si="122"/>
        <v>0</v>
      </c>
      <c r="W3933" t="str">
        <f t="shared" si="123"/>
        <v>Mid</v>
      </c>
    </row>
    <row r="3934" spans="1:23" x14ac:dyDescent="0.2">
      <c r="A3934" t="s">
        <v>3968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 t="shared" si="122"/>
        <v>1</v>
      </c>
      <c r="W3934" t="str">
        <f t="shared" si="123"/>
        <v>New</v>
      </c>
    </row>
    <row r="3935" spans="1:23" x14ac:dyDescent="0.2">
      <c r="A3935" t="s">
        <v>3969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>
        <f t="shared" si="122"/>
        <v>0</v>
      </c>
      <c r="W3935" t="str">
        <f t="shared" si="123"/>
        <v>New</v>
      </c>
    </row>
    <row r="3936" spans="1:23" x14ac:dyDescent="0.2">
      <c r="A3936" t="s">
        <v>3970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>
        <f t="shared" si="122"/>
        <v>0</v>
      </c>
      <c r="W3936" t="str">
        <f t="shared" si="123"/>
        <v>New</v>
      </c>
    </row>
    <row r="3937" spans="1:23" x14ac:dyDescent="0.2">
      <c r="A3937" t="s">
        <v>3971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>
        <f t="shared" si="122"/>
        <v>0</v>
      </c>
      <c r="W3937" t="str">
        <f t="shared" si="123"/>
        <v>Loyal</v>
      </c>
    </row>
    <row r="3938" spans="1:23" x14ac:dyDescent="0.2">
      <c r="A3938" t="s">
        <v>3972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>
        <f t="shared" si="122"/>
        <v>0</v>
      </c>
      <c r="W3938" t="str">
        <f t="shared" si="123"/>
        <v>New</v>
      </c>
    </row>
    <row r="3939" spans="1:23" x14ac:dyDescent="0.2">
      <c r="A3939" t="s">
        <v>3973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>
        <f t="shared" si="122"/>
        <v>0</v>
      </c>
      <c r="W3939" t="str">
        <f t="shared" si="123"/>
        <v>New</v>
      </c>
    </row>
    <row r="3940" spans="1:23" x14ac:dyDescent="0.2">
      <c r="A3940" t="s">
        <v>3974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>
        <f t="shared" si="122"/>
        <v>0</v>
      </c>
      <c r="W3940" t="str">
        <f t="shared" si="123"/>
        <v>New</v>
      </c>
    </row>
    <row r="3941" spans="1:23" x14ac:dyDescent="0.2">
      <c r="A3941" t="s">
        <v>3975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 t="shared" si="122"/>
        <v>1</v>
      </c>
      <c r="W3941" t="str">
        <f t="shared" si="123"/>
        <v>New</v>
      </c>
    </row>
    <row r="3942" spans="1:23" x14ac:dyDescent="0.2">
      <c r="A3942" t="s">
        <v>3976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>
        <f t="shared" si="122"/>
        <v>0</v>
      </c>
      <c r="W3942" t="str">
        <f t="shared" si="123"/>
        <v>Mid</v>
      </c>
    </row>
    <row r="3943" spans="1:23" x14ac:dyDescent="0.2">
      <c r="A3943" t="s">
        <v>3977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>
        <f t="shared" si="122"/>
        <v>0</v>
      </c>
      <c r="W3943" t="str">
        <f t="shared" si="123"/>
        <v>New</v>
      </c>
    </row>
    <row r="3944" spans="1:23" x14ac:dyDescent="0.2">
      <c r="A3944" t="s">
        <v>3978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 t="shared" si="122"/>
        <v>1</v>
      </c>
      <c r="W3944" t="str">
        <f t="shared" si="123"/>
        <v>New</v>
      </c>
    </row>
    <row r="3945" spans="1:23" x14ac:dyDescent="0.2">
      <c r="A3945" t="s">
        <v>3979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 t="shared" si="122"/>
        <v>0</v>
      </c>
      <c r="W3945" t="str">
        <f t="shared" si="123"/>
        <v>New</v>
      </c>
    </row>
    <row r="3946" spans="1:23" x14ac:dyDescent="0.2">
      <c r="A3946" t="s">
        <v>3980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>
        <f t="shared" si="122"/>
        <v>0</v>
      </c>
      <c r="W3946" t="str">
        <f t="shared" si="123"/>
        <v>New</v>
      </c>
    </row>
    <row r="3947" spans="1:23" x14ac:dyDescent="0.2">
      <c r="A3947" t="s">
        <v>3981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>
        <f t="shared" si="122"/>
        <v>1</v>
      </c>
      <c r="W3947" t="str">
        <f t="shared" si="123"/>
        <v>New</v>
      </c>
    </row>
    <row r="3948" spans="1:23" x14ac:dyDescent="0.2">
      <c r="A3948" t="s">
        <v>3982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>
        <f t="shared" si="122"/>
        <v>1</v>
      </c>
      <c r="W3948" t="str">
        <f t="shared" si="123"/>
        <v>New</v>
      </c>
    </row>
    <row r="3949" spans="1:23" x14ac:dyDescent="0.2">
      <c r="A3949" t="s">
        <v>3983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>
        <f t="shared" si="122"/>
        <v>0</v>
      </c>
      <c r="W3949" t="str">
        <f t="shared" si="123"/>
        <v>New</v>
      </c>
    </row>
    <row r="3950" spans="1:23" x14ac:dyDescent="0.2">
      <c r="A3950" t="s">
        <v>3984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>
        <f t="shared" si="122"/>
        <v>0</v>
      </c>
      <c r="W3950" t="str">
        <f t="shared" si="123"/>
        <v>Loyal</v>
      </c>
    </row>
    <row r="3951" spans="1:23" x14ac:dyDescent="0.2">
      <c r="A3951" t="s">
        <v>3985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>
        <f t="shared" si="122"/>
        <v>0</v>
      </c>
      <c r="W3951" t="str">
        <f t="shared" si="123"/>
        <v>Mid</v>
      </c>
    </row>
    <row r="3952" spans="1:23" x14ac:dyDescent="0.2">
      <c r="A3952" t="s">
        <v>3986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 t="shared" si="122"/>
        <v>1</v>
      </c>
      <c r="W3952" t="str">
        <f t="shared" si="123"/>
        <v>Loyal</v>
      </c>
    </row>
    <row r="3953" spans="1:23" x14ac:dyDescent="0.2">
      <c r="A3953" t="s">
        <v>3987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>
        <f t="shared" si="122"/>
        <v>0</v>
      </c>
      <c r="W3953" t="str">
        <f t="shared" si="123"/>
        <v>Loyal</v>
      </c>
    </row>
    <row r="3954" spans="1:23" x14ac:dyDescent="0.2">
      <c r="A3954" t="s">
        <v>3988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>
        <f t="shared" si="122"/>
        <v>0</v>
      </c>
      <c r="W3954" t="str">
        <f t="shared" si="123"/>
        <v>Loyal</v>
      </c>
    </row>
    <row r="3955" spans="1:23" x14ac:dyDescent="0.2">
      <c r="A3955" t="s">
        <v>3989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 t="shared" si="122"/>
        <v>1</v>
      </c>
      <c r="W3955" t="str">
        <f t="shared" si="123"/>
        <v>New</v>
      </c>
    </row>
    <row r="3956" spans="1:23" x14ac:dyDescent="0.2">
      <c r="A3956" t="s">
        <v>3990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 t="shared" si="122"/>
        <v>0</v>
      </c>
      <c r="W3956" t="str">
        <f t="shared" si="123"/>
        <v>Mid</v>
      </c>
    </row>
    <row r="3957" spans="1:23" x14ac:dyDescent="0.2">
      <c r="A3957" t="s">
        <v>3991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 t="shared" si="122"/>
        <v>0</v>
      </c>
      <c r="W3957" t="str">
        <f t="shared" si="123"/>
        <v>Mid</v>
      </c>
    </row>
    <row r="3958" spans="1:23" x14ac:dyDescent="0.2">
      <c r="A3958" t="s">
        <v>3992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 t="shared" si="122"/>
        <v>1</v>
      </c>
      <c r="W3958" t="str">
        <f t="shared" si="123"/>
        <v>New</v>
      </c>
    </row>
    <row r="3959" spans="1:23" x14ac:dyDescent="0.2">
      <c r="A3959" t="s">
        <v>3993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 t="shared" si="122"/>
        <v>0</v>
      </c>
      <c r="W3959" t="str">
        <f t="shared" si="123"/>
        <v>Loyal</v>
      </c>
    </row>
    <row r="3960" spans="1:23" x14ac:dyDescent="0.2">
      <c r="A3960" t="s">
        <v>3994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>
        <f t="shared" si="122"/>
        <v>1</v>
      </c>
      <c r="W3960" t="str">
        <f t="shared" si="123"/>
        <v>Mid</v>
      </c>
    </row>
    <row r="3961" spans="1:23" x14ac:dyDescent="0.2">
      <c r="A3961" t="s">
        <v>3995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>
        <f t="shared" si="122"/>
        <v>0</v>
      </c>
      <c r="W3961" t="str">
        <f t="shared" si="123"/>
        <v>Loyal</v>
      </c>
    </row>
    <row r="3962" spans="1:23" x14ac:dyDescent="0.2">
      <c r="A3962" t="s">
        <v>3996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 t="shared" si="122"/>
        <v>0</v>
      </c>
      <c r="W3962" t="str">
        <f t="shared" si="123"/>
        <v>New</v>
      </c>
    </row>
    <row r="3963" spans="1:23" x14ac:dyDescent="0.2">
      <c r="A3963" t="s">
        <v>3997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>
        <f t="shared" si="122"/>
        <v>0</v>
      </c>
      <c r="W3963" t="str">
        <f t="shared" si="123"/>
        <v>New</v>
      </c>
    </row>
    <row r="3964" spans="1:23" x14ac:dyDescent="0.2">
      <c r="A3964" t="s">
        <v>3998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 t="shared" si="122"/>
        <v>1</v>
      </c>
      <c r="W3964" t="str">
        <f t="shared" si="123"/>
        <v>New</v>
      </c>
    </row>
    <row r="3965" spans="1:23" x14ac:dyDescent="0.2">
      <c r="A3965" t="s">
        <v>3999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>
        <f t="shared" si="122"/>
        <v>0</v>
      </c>
      <c r="W3965" t="str">
        <f t="shared" si="123"/>
        <v>Loyal</v>
      </c>
    </row>
    <row r="3966" spans="1:23" x14ac:dyDescent="0.2">
      <c r="A3966" t="s">
        <v>4000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>
        <f t="shared" si="122"/>
        <v>0</v>
      </c>
      <c r="W3966" t="str">
        <f t="shared" si="123"/>
        <v>Loyal</v>
      </c>
    </row>
    <row r="3967" spans="1:23" x14ac:dyDescent="0.2">
      <c r="A3967" t="s">
        <v>4001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 t="shared" si="122"/>
        <v>0</v>
      </c>
      <c r="W3967" t="str">
        <f t="shared" si="123"/>
        <v>Loyal</v>
      </c>
    </row>
    <row r="3968" spans="1:23" x14ac:dyDescent="0.2">
      <c r="A3968" t="s">
        <v>4002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>
        <f t="shared" si="122"/>
        <v>0</v>
      </c>
      <c r="W3968" t="str">
        <f t="shared" si="123"/>
        <v>Loyal</v>
      </c>
    </row>
    <row r="3969" spans="1:23" x14ac:dyDescent="0.2">
      <c r="A3969" t="s">
        <v>4003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>
        <f t="shared" si="122"/>
        <v>0</v>
      </c>
      <c r="W3969" t="str">
        <f t="shared" si="123"/>
        <v>Mid</v>
      </c>
    </row>
    <row r="3970" spans="1:23" x14ac:dyDescent="0.2">
      <c r="A3970" t="s">
        <v>4004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>
        <f t="shared" ref="V3970:V4033" si="124">IF(U3970="Yes", 1, 0)</f>
        <v>0</v>
      </c>
      <c r="W3970" t="str">
        <f t="shared" ref="W3970:W4033" si="125">IF(F3970&lt;=12, "New", IF(F3970&lt;=36, "Mid", "Loyal"))</f>
        <v>Loyal</v>
      </c>
    </row>
    <row r="3971" spans="1:23" x14ac:dyDescent="0.2">
      <c r="A3971" t="s">
        <v>4005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>
        <f t="shared" si="124"/>
        <v>0</v>
      </c>
      <c r="W3971" t="str">
        <f t="shared" si="125"/>
        <v>New</v>
      </c>
    </row>
    <row r="3972" spans="1:23" x14ac:dyDescent="0.2">
      <c r="A3972" t="s">
        <v>4006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>
        <f t="shared" si="124"/>
        <v>0</v>
      </c>
      <c r="W3972" t="str">
        <f t="shared" si="125"/>
        <v>Loyal</v>
      </c>
    </row>
    <row r="3973" spans="1:23" x14ac:dyDescent="0.2">
      <c r="A3973" t="s">
        <v>4007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>
        <f t="shared" si="124"/>
        <v>1</v>
      </c>
      <c r="W3973" t="str">
        <f t="shared" si="125"/>
        <v>Mid</v>
      </c>
    </row>
    <row r="3974" spans="1:23" x14ac:dyDescent="0.2">
      <c r="A3974" t="s">
        <v>4008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>
        <f t="shared" si="124"/>
        <v>0</v>
      </c>
      <c r="W3974" t="str">
        <f t="shared" si="125"/>
        <v>Loyal</v>
      </c>
    </row>
    <row r="3975" spans="1:23" x14ac:dyDescent="0.2">
      <c r="A3975" t="s">
        <v>4009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>
        <f t="shared" si="124"/>
        <v>0</v>
      </c>
      <c r="W3975" t="str">
        <f t="shared" si="125"/>
        <v>Loyal</v>
      </c>
    </row>
    <row r="3976" spans="1:23" x14ac:dyDescent="0.2">
      <c r="A3976" t="s">
        <v>4010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>
        <f t="shared" si="124"/>
        <v>0</v>
      </c>
      <c r="W3976" t="str">
        <f t="shared" si="125"/>
        <v>Loyal</v>
      </c>
    </row>
    <row r="3977" spans="1:23" x14ac:dyDescent="0.2">
      <c r="A3977" t="s">
        <v>4011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>
        <f t="shared" si="124"/>
        <v>1</v>
      </c>
      <c r="W3977" t="str">
        <f t="shared" si="125"/>
        <v>Mid</v>
      </c>
    </row>
    <row r="3978" spans="1:23" x14ac:dyDescent="0.2">
      <c r="A3978" t="s">
        <v>4012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 t="shared" si="124"/>
        <v>1</v>
      </c>
      <c r="W3978" t="str">
        <f t="shared" si="125"/>
        <v>New</v>
      </c>
    </row>
    <row r="3979" spans="1:23" x14ac:dyDescent="0.2">
      <c r="A3979" t="s">
        <v>4013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>
        <f t="shared" si="124"/>
        <v>0</v>
      </c>
      <c r="W3979" t="str">
        <f t="shared" si="125"/>
        <v>Loyal</v>
      </c>
    </row>
    <row r="3980" spans="1:23" x14ac:dyDescent="0.2">
      <c r="A3980" t="s">
        <v>4014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>
        <f t="shared" si="124"/>
        <v>0</v>
      </c>
      <c r="W3980" t="str">
        <f t="shared" si="125"/>
        <v>New</v>
      </c>
    </row>
    <row r="3981" spans="1:23" x14ac:dyDescent="0.2">
      <c r="A3981" t="s">
        <v>4015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>
        <f t="shared" si="124"/>
        <v>0</v>
      </c>
      <c r="W3981" t="str">
        <f t="shared" si="125"/>
        <v>Loyal</v>
      </c>
    </row>
    <row r="3982" spans="1:23" x14ac:dyDescent="0.2">
      <c r="A3982" t="s">
        <v>4016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 t="shared" si="124"/>
        <v>1</v>
      </c>
      <c r="W3982" t="str">
        <f t="shared" si="125"/>
        <v>Mid</v>
      </c>
    </row>
    <row r="3983" spans="1:23" x14ac:dyDescent="0.2">
      <c r="A3983" t="s">
        <v>4017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 t="shared" si="124"/>
        <v>0</v>
      </c>
      <c r="W3983" t="str">
        <f t="shared" si="125"/>
        <v>New</v>
      </c>
    </row>
    <row r="3984" spans="1:23" x14ac:dyDescent="0.2">
      <c r="A3984" t="s">
        <v>4018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>
        <f t="shared" si="124"/>
        <v>0</v>
      </c>
      <c r="W3984" t="str">
        <f t="shared" si="125"/>
        <v>Loyal</v>
      </c>
    </row>
    <row r="3985" spans="1:23" x14ac:dyDescent="0.2">
      <c r="A3985" t="s">
        <v>4019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 t="shared" si="124"/>
        <v>1</v>
      </c>
      <c r="W3985" t="str">
        <f t="shared" si="125"/>
        <v>New</v>
      </c>
    </row>
    <row r="3986" spans="1:23" x14ac:dyDescent="0.2">
      <c r="A3986" t="s">
        <v>4020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>
        <f t="shared" si="124"/>
        <v>0</v>
      </c>
      <c r="W3986" t="str">
        <f t="shared" si="125"/>
        <v>Loyal</v>
      </c>
    </row>
    <row r="3987" spans="1:23" x14ac:dyDescent="0.2">
      <c r="A3987" t="s">
        <v>4021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>
        <f t="shared" si="124"/>
        <v>0</v>
      </c>
      <c r="W3987" t="str">
        <f t="shared" si="125"/>
        <v>Mid</v>
      </c>
    </row>
    <row r="3988" spans="1:23" x14ac:dyDescent="0.2">
      <c r="A3988" t="s">
        <v>4022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>
        <f t="shared" si="124"/>
        <v>0</v>
      </c>
      <c r="W3988" t="str">
        <f t="shared" si="125"/>
        <v>Loyal</v>
      </c>
    </row>
    <row r="3989" spans="1:23" x14ac:dyDescent="0.2">
      <c r="A3989" t="s">
        <v>4023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 t="shared" si="124"/>
        <v>1</v>
      </c>
      <c r="W3989" t="str">
        <f t="shared" si="125"/>
        <v>New</v>
      </c>
    </row>
    <row r="3990" spans="1:23" x14ac:dyDescent="0.2">
      <c r="A3990" t="s">
        <v>4024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>
        <f t="shared" si="124"/>
        <v>0</v>
      </c>
      <c r="W3990" t="str">
        <f t="shared" si="125"/>
        <v>Loyal</v>
      </c>
    </row>
    <row r="3991" spans="1:23" x14ac:dyDescent="0.2">
      <c r="A3991" t="s">
        <v>4025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 t="shared" si="124"/>
        <v>0</v>
      </c>
      <c r="W3991" t="str">
        <f t="shared" si="125"/>
        <v>New</v>
      </c>
    </row>
    <row r="3992" spans="1:23" x14ac:dyDescent="0.2">
      <c r="A3992" t="s">
        <v>4026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 t="shared" si="124"/>
        <v>0</v>
      </c>
      <c r="W3992" t="str">
        <f t="shared" si="125"/>
        <v>Mid</v>
      </c>
    </row>
    <row r="3993" spans="1:23" x14ac:dyDescent="0.2">
      <c r="A3993" t="s">
        <v>4027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 t="shared" si="124"/>
        <v>1</v>
      </c>
      <c r="W3993" t="str">
        <f t="shared" si="125"/>
        <v>New</v>
      </c>
    </row>
    <row r="3994" spans="1:23" x14ac:dyDescent="0.2">
      <c r="A3994" t="s">
        <v>4028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>
        <f t="shared" si="124"/>
        <v>0</v>
      </c>
      <c r="W3994" t="str">
        <f t="shared" si="125"/>
        <v>Loyal</v>
      </c>
    </row>
    <row r="3995" spans="1:23" x14ac:dyDescent="0.2">
      <c r="A3995" t="s">
        <v>4029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 t="shared" si="124"/>
        <v>0</v>
      </c>
      <c r="W3995" t="str">
        <f t="shared" si="125"/>
        <v>Loyal</v>
      </c>
    </row>
    <row r="3996" spans="1:23" x14ac:dyDescent="0.2">
      <c r="A3996" t="s">
        <v>4030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>
        <f t="shared" si="124"/>
        <v>1</v>
      </c>
      <c r="W3996" t="str">
        <f t="shared" si="125"/>
        <v>Loyal</v>
      </c>
    </row>
    <row r="3997" spans="1:23" x14ac:dyDescent="0.2">
      <c r="A3997" t="s">
        <v>4031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>
        <f t="shared" si="124"/>
        <v>1</v>
      </c>
      <c r="W3997" t="str">
        <f t="shared" si="125"/>
        <v>Mid</v>
      </c>
    </row>
    <row r="3998" spans="1:23" x14ac:dyDescent="0.2">
      <c r="A3998" t="s">
        <v>4032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>
        <f t="shared" si="124"/>
        <v>0</v>
      </c>
      <c r="W3998" t="str">
        <f t="shared" si="125"/>
        <v>Mid</v>
      </c>
    </row>
    <row r="3999" spans="1:23" x14ac:dyDescent="0.2">
      <c r="A3999" t="s">
        <v>4033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>
        <f t="shared" si="124"/>
        <v>0</v>
      </c>
      <c r="W3999" t="str">
        <f t="shared" si="125"/>
        <v>Loyal</v>
      </c>
    </row>
    <row r="4000" spans="1:23" x14ac:dyDescent="0.2">
      <c r="A4000" t="s">
        <v>4034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>
        <f t="shared" si="124"/>
        <v>0</v>
      </c>
      <c r="W4000" t="str">
        <f t="shared" si="125"/>
        <v>Loyal</v>
      </c>
    </row>
    <row r="4001" spans="1:23" x14ac:dyDescent="0.2">
      <c r="A4001" t="s">
        <v>4035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 t="shared" si="124"/>
        <v>1</v>
      </c>
      <c r="W4001" t="str">
        <f t="shared" si="125"/>
        <v>New</v>
      </c>
    </row>
    <row r="4002" spans="1:23" x14ac:dyDescent="0.2">
      <c r="A4002" t="s">
        <v>4036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 t="shared" si="124"/>
        <v>0</v>
      </c>
      <c r="W4002" t="str">
        <f t="shared" si="125"/>
        <v>Loyal</v>
      </c>
    </row>
    <row r="4003" spans="1:23" x14ac:dyDescent="0.2">
      <c r="A4003" t="s">
        <v>4037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>
        <f t="shared" si="124"/>
        <v>0</v>
      </c>
      <c r="W4003" t="str">
        <f t="shared" si="125"/>
        <v>Loyal</v>
      </c>
    </row>
    <row r="4004" spans="1:23" x14ac:dyDescent="0.2">
      <c r="A4004" t="s">
        <v>4038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>
        <f t="shared" si="124"/>
        <v>0</v>
      </c>
      <c r="W4004" t="str">
        <f t="shared" si="125"/>
        <v>Loyal</v>
      </c>
    </row>
    <row r="4005" spans="1:23" x14ac:dyDescent="0.2">
      <c r="A4005" t="s">
        <v>4039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>
        <f t="shared" si="124"/>
        <v>0</v>
      </c>
      <c r="W4005" t="str">
        <f t="shared" si="125"/>
        <v>Loyal</v>
      </c>
    </row>
    <row r="4006" spans="1:23" x14ac:dyDescent="0.2">
      <c r="A4006" t="s">
        <v>4040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>
        <f t="shared" si="124"/>
        <v>0</v>
      </c>
      <c r="W4006" t="str">
        <f t="shared" si="125"/>
        <v>Loyal</v>
      </c>
    </row>
    <row r="4007" spans="1:23" x14ac:dyDescent="0.2">
      <c r="A4007" t="s">
        <v>4041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>
        <f t="shared" si="124"/>
        <v>1</v>
      </c>
      <c r="W4007" t="str">
        <f t="shared" si="125"/>
        <v>New</v>
      </c>
    </row>
    <row r="4008" spans="1:23" x14ac:dyDescent="0.2">
      <c r="A4008" t="s">
        <v>4042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>
        <f t="shared" si="124"/>
        <v>0</v>
      </c>
      <c r="W4008" t="str">
        <f t="shared" si="125"/>
        <v>Loyal</v>
      </c>
    </row>
    <row r="4009" spans="1:23" x14ac:dyDescent="0.2">
      <c r="A4009" t="s">
        <v>4043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>
        <f t="shared" si="124"/>
        <v>0</v>
      </c>
      <c r="W4009" t="str">
        <f t="shared" si="125"/>
        <v>Loyal</v>
      </c>
    </row>
    <row r="4010" spans="1:23" x14ac:dyDescent="0.2">
      <c r="A4010" t="s">
        <v>4044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 t="shared" si="124"/>
        <v>0</v>
      </c>
      <c r="W4010" t="str">
        <f t="shared" si="125"/>
        <v>Loyal</v>
      </c>
    </row>
    <row r="4011" spans="1:23" x14ac:dyDescent="0.2">
      <c r="A4011" t="s">
        <v>4045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>
        <f t="shared" si="124"/>
        <v>0</v>
      </c>
      <c r="W4011" t="str">
        <f t="shared" si="125"/>
        <v>Loyal</v>
      </c>
    </row>
    <row r="4012" spans="1:23" x14ac:dyDescent="0.2">
      <c r="A4012" t="s">
        <v>4046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>
        <f t="shared" si="124"/>
        <v>0</v>
      </c>
      <c r="W4012" t="str">
        <f t="shared" si="125"/>
        <v>New</v>
      </c>
    </row>
    <row r="4013" spans="1:23" x14ac:dyDescent="0.2">
      <c r="A4013" t="s">
        <v>4047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>
        <f t="shared" si="124"/>
        <v>0</v>
      </c>
      <c r="W4013" t="str">
        <f t="shared" si="125"/>
        <v>Mid</v>
      </c>
    </row>
    <row r="4014" spans="1:23" x14ac:dyDescent="0.2">
      <c r="A4014" t="s">
        <v>4048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 t="shared" si="124"/>
        <v>1</v>
      </c>
      <c r="W4014" t="str">
        <f t="shared" si="125"/>
        <v>New</v>
      </c>
    </row>
    <row r="4015" spans="1:23" x14ac:dyDescent="0.2">
      <c r="A4015" t="s">
        <v>4049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>
        <f t="shared" si="124"/>
        <v>0</v>
      </c>
      <c r="W4015" t="str">
        <f t="shared" si="125"/>
        <v>New</v>
      </c>
    </row>
    <row r="4016" spans="1:23" x14ac:dyDescent="0.2">
      <c r="A4016" t="s">
        <v>4050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>
        <f t="shared" si="124"/>
        <v>0</v>
      </c>
      <c r="W4016" t="str">
        <f t="shared" si="125"/>
        <v>Loyal</v>
      </c>
    </row>
    <row r="4017" spans="1:23" x14ac:dyDescent="0.2">
      <c r="A4017" t="s">
        <v>4051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>
        <f t="shared" si="124"/>
        <v>0</v>
      </c>
      <c r="W4017" t="str">
        <f t="shared" si="125"/>
        <v>Mid</v>
      </c>
    </row>
    <row r="4018" spans="1:23" x14ac:dyDescent="0.2">
      <c r="A4018" t="s">
        <v>4052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>
        <f t="shared" si="124"/>
        <v>0</v>
      </c>
      <c r="W4018" t="str">
        <f t="shared" si="125"/>
        <v>New</v>
      </c>
    </row>
    <row r="4019" spans="1:23" x14ac:dyDescent="0.2">
      <c r="A4019" t="s">
        <v>4053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>
        <f t="shared" si="124"/>
        <v>0</v>
      </c>
      <c r="W4019" t="str">
        <f t="shared" si="125"/>
        <v>Mid</v>
      </c>
    </row>
    <row r="4020" spans="1:23" x14ac:dyDescent="0.2">
      <c r="A4020" t="s">
        <v>4054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 t="shared" si="124"/>
        <v>0</v>
      </c>
      <c r="W4020" t="str">
        <f t="shared" si="125"/>
        <v>New</v>
      </c>
    </row>
    <row r="4021" spans="1:23" x14ac:dyDescent="0.2">
      <c r="A4021" t="s">
        <v>4055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 t="shared" si="124"/>
        <v>1</v>
      </c>
      <c r="W4021" t="str">
        <f t="shared" si="125"/>
        <v>Mid</v>
      </c>
    </row>
    <row r="4022" spans="1:23" x14ac:dyDescent="0.2">
      <c r="A4022" t="s">
        <v>4056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>
        <f t="shared" si="124"/>
        <v>0</v>
      </c>
      <c r="W4022" t="str">
        <f t="shared" si="125"/>
        <v>Loyal</v>
      </c>
    </row>
    <row r="4023" spans="1:23" x14ac:dyDescent="0.2">
      <c r="A4023" t="s">
        <v>4057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>
        <f t="shared" si="124"/>
        <v>1</v>
      </c>
      <c r="W4023" t="str">
        <f t="shared" si="125"/>
        <v>New</v>
      </c>
    </row>
    <row r="4024" spans="1:23" x14ac:dyDescent="0.2">
      <c r="A4024" t="s">
        <v>4058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>
        <f t="shared" si="124"/>
        <v>0</v>
      </c>
      <c r="W4024" t="str">
        <f t="shared" si="125"/>
        <v>New</v>
      </c>
    </row>
    <row r="4025" spans="1:23" x14ac:dyDescent="0.2">
      <c r="A4025" t="s">
        <v>4059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>
        <f t="shared" si="124"/>
        <v>0</v>
      </c>
      <c r="W4025" t="str">
        <f t="shared" si="125"/>
        <v>Loyal</v>
      </c>
    </row>
    <row r="4026" spans="1:23" x14ac:dyDescent="0.2">
      <c r="A4026" t="s">
        <v>4060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>
        <f t="shared" si="124"/>
        <v>0</v>
      </c>
      <c r="W4026" t="str">
        <f t="shared" si="125"/>
        <v>New</v>
      </c>
    </row>
    <row r="4027" spans="1:23" x14ac:dyDescent="0.2">
      <c r="A4027" t="s">
        <v>4061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>
        <f t="shared" si="124"/>
        <v>1</v>
      </c>
      <c r="W4027" t="str">
        <f t="shared" si="125"/>
        <v>New</v>
      </c>
    </row>
    <row r="4028" spans="1:23" x14ac:dyDescent="0.2">
      <c r="A4028" t="s">
        <v>4062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>
        <f t="shared" si="124"/>
        <v>0</v>
      </c>
      <c r="W4028" t="str">
        <f t="shared" si="125"/>
        <v>Loyal</v>
      </c>
    </row>
    <row r="4029" spans="1:23" x14ac:dyDescent="0.2">
      <c r="A4029" t="s">
        <v>4063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 t="shared" si="124"/>
        <v>1</v>
      </c>
      <c r="W4029" t="str">
        <f t="shared" si="125"/>
        <v>Mid</v>
      </c>
    </row>
    <row r="4030" spans="1:23" x14ac:dyDescent="0.2">
      <c r="A4030" t="s">
        <v>4064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>
        <f t="shared" si="124"/>
        <v>0</v>
      </c>
      <c r="W4030" t="str">
        <f t="shared" si="125"/>
        <v>Loyal</v>
      </c>
    </row>
    <row r="4031" spans="1:23" x14ac:dyDescent="0.2">
      <c r="A4031" t="s">
        <v>4065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>
        <f t="shared" si="124"/>
        <v>0</v>
      </c>
      <c r="W4031" t="str">
        <f t="shared" si="125"/>
        <v>Loyal</v>
      </c>
    </row>
    <row r="4032" spans="1:23" x14ac:dyDescent="0.2">
      <c r="A4032" t="s">
        <v>4066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>
        <f t="shared" si="124"/>
        <v>0</v>
      </c>
      <c r="W4032" t="str">
        <f t="shared" si="125"/>
        <v>New</v>
      </c>
    </row>
    <row r="4033" spans="1:23" x14ac:dyDescent="0.2">
      <c r="A4033" t="s">
        <v>4067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>
        <f t="shared" si="124"/>
        <v>0</v>
      </c>
      <c r="W4033" t="str">
        <f t="shared" si="125"/>
        <v>Loyal</v>
      </c>
    </row>
    <row r="4034" spans="1:23" x14ac:dyDescent="0.2">
      <c r="A4034" t="s">
        <v>4068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 t="shared" ref="V4034:V4097" si="126">IF(U4034="Yes", 1, 0)</f>
        <v>0</v>
      </c>
      <c r="W4034" t="str">
        <f t="shared" ref="W4034:W4097" si="127">IF(F4034&lt;=12, "New", IF(F4034&lt;=36, "Mid", "Loyal"))</f>
        <v>Loyal</v>
      </c>
    </row>
    <row r="4035" spans="1:23" x14ac:dyDescent="0.2">
      <c r="A4035" t="s">
        <v>4069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>
        <f t="shared" si="126"/>
        <v>0</v>
      </c>
      <c r="W4035" t="str">
        <f t="shared" si="127"/>
        <v>Loyal</v>
      </c>
    </row>
    <row r="4036" spans="1:23" x14ac:dyDescent="0.2">
      <c r="A4036" t="s">
        <v>4070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>
        <f t="shared" si="126"/>
        <v>0</v>
      </c>
      <c r="W4036" t="str">
        <f t="shared" si="127"/>
        <v>New</v>
      </c>
    </row>
    <row r="4037" spans="1:23" x14ac:dyDescent="0.2">
      <c r="A4037" t="s">
        <v>4071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>
        <f t="shared" si="126"/>
        <v>0</v>
      </c>
      <c r="W4037" t="str">
        <f t="shared" si="127"/>
        <v>Loyal</v>
      </c>
    </row>
    <row r="4038" spans="1:23" x14ac:dyDescent="0.2">
      <c r="A4038" t="s">
        <v>4072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>
        <f t="shared" si="126"/>
        <v>0</v>
      </c>
      <c r="W4038" t="str">
        <f t="shared" si="127"/>
        <v>Mid</v>
      </c>
    </row>
    <row r="4039" spans="1:23" x14ac:dyDescent="0.2">
      <c r="A4039" t="s">
        <v>4073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>
        <f t="shared" si="126"/>
        <v>0</v>
      </c>
      <c r="W4039" t="str">
        <f t="shared" si="127"/>
        <v>Loyal</v>
      </c>
    </row>
    <row r="4040" spans="1:23" x14ac:dyDescent="0.2">
      <c r="A4040" t="s">
        <v>4074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>
        <f t="shared" si="126"/>
        <v>0</v>
      </c>
      <c r="W4040" t="str">
        <f t="shared" si="127"/>
        <v>Loyal</v>
      </c>
    </row>
    <row r="4041" spans="1:23" x14ac:dyDescent="0.2">
      <c r="A4041" t="s">
        <v>4075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 t="shared" si="126"/>
        <v>0</v>
      </c>
      <c r="W4041" t="str">
        <f t="shared" si="127"/>
        <v>New</v>
      </c>
    </row>
    <row r="4042" spans="1:23" x14ac:dyDescent="0.2">
      <c r="A4042" t="s">
        <v>4076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>
        <f t="shared" si="126"/>
        <v>0</v>
      </c>
      <c r="W4042" t="str">
        <f t="shared" si="127"/>
        <v>Loyal</v>
      </c>
    </row>
    <row r="4043" spans="1:23" x14ac:dyDescent="0.2">
      <c r="A4043" t="s">
        <v>4077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>
        <f t="shared" si="126"/>
        <v>0</v>
      </c>
      <c r="W4043" t="str">
        <f t="shared" si="127"/>
        <v>Loyal</v>
      </c>
    </row>
    <row r="4044" spans="1:23" x14ac:dyDescent="0.2">
      <c r="A4044" t="s">
        <v>4078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 t="shared" si="126"/>
        <v>0</v>
      </c>
      <c r="W4044" t="str">
        <f t="shared" si="127"/>
        <v>New</v>
      </c>
    </row>
    <row r="4045" spans="1:23" x14ac:dyDescent="0.2">
      <c r="A4045" t="s">
        <v>4079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>
        <f t="shared" si="126"/>
        <v>0</v>
      </c>
      <c r="W4045" t="str">
        <f t="shared" si="127"/>
        <v>Loyal</v>
      </c>
    </row>
    <row r="4046" spans="1:23" x14ac:dyDescent="0.2">
      <c r="A4046" t="s">
        <v>4080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>
        <f t="shared" si="126"/>
        <v>0</v>
      </c>
      <c r="W4046" t="str">
        <f t="shared" si="127"/>
        <v>Loyal</v>
      </c>
    </row>
    <row r="4047" spans="1:23" x14ac:dyDescent="0.2">
      <c r="A4047" t="s">
        <v>4081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>
        <f t="shared" si="126"/>
        <v>1</v>
      </c>
      <c r="W4047" t="str">
        <f t="shared" si="127"/>
        <v>Mid</v>
      </c>
    </row>
    <row r="4048" spans="1:23" x14ac:dyDescent="0.2">
      <c r="A4048" t="s">
        <v>4082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>
        <f t="shared" si="126"/>
        <v>0</v>
      </c>
      <c r="W4048" t="str">
        <f t="shared" si="127"/>
        <v>Loyal</v>
      </c>
    </row>
    <row r="4049" spans="1:23" x14ac:dyDescent="0.2">
      <c r="A4049" t="s">
        <v>4083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>
        <f t="shared" si="126"/>
        <v>0</v>
      </c>
      <c r="W4049" t="str">
        <f t="shared" si="127"/>
        <v>Loyal</v>
      </c>
    </row>
    <row r="4050" spans="1:23" x14ac:dyDescent="0.2">
      <c r="A4050" t="s">
        <v>4084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>
        <f t="shared" si="126"/>
        <v>0</v>
      </c>
      <c r="W4050" t="str">
        <f t="shared" si="127"/>
        <v>Loyal</v>
      </c>
    </row>
    <row r="4051" spans="1:23" x14ac:dyDescent="0.2">
      <c r="A4051" t="s">
        <v>4085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 t="shared" si="126"/>
        <v>0</v>
      </c>
      <c r="W4051" t="str">
        <f t="shared" si="127"/>
        <v>Loyal</v>
      </c>
    </row>
    <row r="4052" spans="1:23" x14ac:dyDescent="0.2">
      <c r="A4052" t="s">
        <v>4086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 t="shared" si="126"/>
        <v>0</v>
      </c>
      <c r="W4052" t="str">
        <f t="shared" si="127"/>
        <v>Loyal</v>
      </c>
    </row>
    <row r="4053" spans="1:23" x14ac:dyDescent="0.2">
      <c r="A4053" t="s">
        <v>4087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>
        <f t="shared" si="126"/>
        <v>0</v>
      </c>
      <c r="W4053" t="str">
        <f t="shared" si="127"/>
        <v>Loyal</v>
      </c>
    </row>
    <row r="4054" spans="1:23" x14ac:dyDescent="0.2">
      <c r="A4054" t="s">
        <v>4088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 t="shared" si="126"/>
        <v>1</v>
      </c>
      <c r="W4054" t="str">
        <f t="shared" si="127"/>
        <v>Mid</v>
      </c>
    </row>
    <row r="4055" spans="1:23" x14ac:dyDescent="0.2">
      <c r="A4055" t="s">
        <v>4089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>
        <f t="shared" si="126"/>
        <v>0</v>
      </c>
      <c r="W4055" t="str">
        <f t="shared" si="127"/>
        <v>New</v>
      </c>
    </row>
    <row r="4056" spans="1:23" x14ac:dyDescent="0.2">
      <c r="A4056" t="s">
        <v>4090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 t="shared" si="126"/>
        <v>0</v>
      </c>
      <c r="W4056" t="str">
        <f t="shared" si="127"/>
        <v>Mid</v>
      </c>
    </row>
    <row r="4057" spans="1:23" x14ac:dyDescent="0.2">
      <c r="A4057" t="s">
        <v>4091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>
        <f t="shared" si="126"/>
        <v>0</v>
      </c>
      <c r="W4057" t="str">
        <f t="shared" si="127"/>
        <v>Loyal</v>
      </c>
    </row>
    <row r="4058" spans="1:23" x14ac:dyDescent="0.2">
      <c r="A4058" t="s">
        <v>4092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 t="shared" si="126"/>
        <v>1</v>
      </c>
      <c r="W4058" t="str">
        <f t="shared" si="127"/>
        <v>New</v>
      </c>
    </row>
    <row r="4059" spans="1:23" x14ac:dyDescent="0.2">
      <c r="A4059" t="s">
        <v>4093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>
        <f t="shared" si="126"/>
        <v>0</v>
      </c>
      <c r="W4059" t="str">
        <f t="shared" si="127"/>
        <v>Loyal</v>
      </c>
    </row>
    <row r="4060" spans="1:23" x14ac:dyDescent="0.2">
      <c r="A4060" t="s">
        <v>4094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 t="shared" si="126"/>
        <v>1</v>
      </c>
      <c r="W4060" t="str">
        <f t="shared" si="127"/>
        <v>Loyal</v>
      </c>
    </row>
    <row r="4061" spans="1:23" x14ac:dyDescent="0.2">
      <c r="A4061" t="s">
        <v>4095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>
        <f t="shared" si="126"/>
        <v>1</v>
      </c>
      <c r="W4061" t="str">
        <f t="shared" si="127"/>
        <v>New</v>
      </c>
    </row>
    <row r="4062" spans="1:23" x14ac:dyDescent="0.2">
      <c r="A4062" t="s">
        <v>4096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>
        <f t="shared" si="126"/>
        <v>0</v>
      </c>
      <c r="W4062" t="str">
        <f t="shared" si="127"/>
        <v>Loyal</v>
      </c>
    </row>
    <row r="4063" spans="1:23" x14ac:dyDescent="0.2">
      <c r="A4063" t="s">
        <v>4097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>
        <f t="shared" si="126"/>
        <v>0</v>
      </c>
      <c r="W4063" t="str">
        <f t="shared" si="127"/>
        <v>Mid</v>
      </c>
    </row>
    <row r="4064" spans="1:23" x14ac:dyDescent="0.2">
      <c r="A4064" t="s">
        <v>4098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 t="shared" si="126"/>
        <v>1</v>
      </c>
      <c r="W4064" t="str">
        <f t="shared" si="127"/>
        <v>New</v>
      </c>
    </row>
    <row r="4065" spans="1:23" x14ac:dyDescent="0.2">
      <c r="A4065" t="s">
        <v>4099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 t="shared" si="126"/>
        <v>1</v>
      </c>
      <c r="W4065" t="str">
        <f t="shared" si="127"/>
        <v>New</v>
      </c>
    </row>
    <row r="4066" spans="1:23" x14ac:dyDescent="0.2">
      <c r="A4066" t="s">
        <v>4100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 t="shared" si="126"/>
        <v>0</v>
      </c>
      <c r="W4066" t="str">
        <f t="shared" si="127"/>
        <v>New</v>
      </c>
    </row>
    <row r="4067" spans="1:23" x14ac:dyDescent="0.2">
      <c r="A4067" t="s">
        <v>4101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>
        <f t="shared" si="126"/>
        <v>1</v>
      </c>
      <c r="W4067" t="str">
        <f t="shared" si="127"/>
        <v>New</v>
      </c>
    </row>
    <row r="4068" spans="1:23" x14ac:dyDescent="0.2">
      <c r="A4068" t="s">
        <v>4102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>
        <f t="shared" si="126"/>
        <v>0</v>
      </c>
      <c r="W4068" t="str">
        <f t="shared" si="127"/>
        <v>Loyal</v>
      </c>
    </row>
    <row r="4069" spans="1:23" x14ac:dyDescent="0.2">
      <c r="A4069" t="s">
        <v>4103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>
        <f t="shared" si="126"/>
        <v>0</v>
      </c>
      <c r="W4069" t="str">
        <f t="shared" si="127"/>
        <v>Loyal</v>
      </c>
    </row>
    <row r="4070" spans="1:23" x14ac:dyDescent="0.2">
      <c r="A4070" t="s">
        <v>4104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>
        <f t="shared" si="126"/>
        <v>0</v>
      </c>
      <c r="W4070" t="str">
        <f t="shared" si="127"/>
        <v>Mid</v>
      </c>
    </row>
    <row r="4071" spans="1:23" x14ac:dyDescent="0.2">
      <c r="A4071" t="s">
        <v>4105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 t="shared" si="126"/>
        <v>0</v>
      </c>
      <c r="W4071" t="str">
        <f t="shared" si="127"/>
        <v>Loyal</v>
      </c>
    </row>
    <row r="4072" spans="1:23" x14ac:dyDescent="0.2">
      <c r="A4072" t="s">
        <v>4106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 t="shared" si="126"/>
        <v>0</v>
      </c>
      <c r="W4072" t="str">
        <f t="shared" si="127"/>
        <v>Loyal</v>
      </c>
    </row>
    <row r="4073" spans="1:23" x14ac:dyDescent="0.2">
      <c r="A4073" t="s">
        <v>4107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 t="shared" si="126"/>
        <v>0</v>
      </c>
      <c r="W4073" t="str">
        <f t="shared" si="127"/>
        <v>Mid</v>
      </c>
    </row>
    <row r="4074" spans="1:23" x14ac:dyDescent="0.2">
      <c r="A4074" t="s">
        <v>4108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 t="shared" si="126"/>
        <v>0</v>
      </c>
      <c r="W4074" t="str">
        <f t="shared" si="127"/>
        <v>New</v>
      </c>
    </row>
    <row r="4075" spans="1:23" x14ac:dyDescent="0.2">
      <c r="A4075" t="s">
        <v>4109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 t="shared" si="126"/>
        <v>1</v>
      </c>
      <c r="W4075" t="str">
        <f t="shared" si="127"/>
        <v>Mid</v>
      </c>
    </row>
    <row r="4076" spans="1:23" x14ac:dyDescent="0.2">
      <c r="A4076" t="s">
        <v>4110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 t="shared" si="126"/>
        <v>1</v>
      </c>
      <c r="W4076" t="str">
        <f t="shared" si="127"/>
        <v>Loyal</v>
      </c>
    </row>
    <row r="4077" spans="1:23" x14ac:dyDescent="0.2">
      <c r="A4077" t="s">
        <v>4111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>
        <f t="shared" si="126"/>
        <v>0</v>
      </c>
      <c r="W4077" t="str">
        <f t="shared" si="127"/>
        <v>Loyal</v>
      </c>
    </row>
    <row r="4078" spans="1:23" x14ac:dyDescent="0.2">
      <c r="A4078" t="s">
        <v>4112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>
        <f t="shared" si="126"/>
        <v>0</v>
      </c>
      <c r="W4078" t="str">
        <f t="shared" si="127"/>
        <v>Loyal</v>
      </c>
    </row>
    <row r="4079" spans="1:23" x14ac:dyDescent="0.2">
      <c r="A4079" t="s">
        <v>4113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 t="shared" si="126"/>
        <v>0</v>
      </c>
      <c r="W4079" t="str">
        <f t="shared" si="127"/>
        <v>Mid</v>
      </c>
    </row>
    <row r="4080" spans="1:23" x14ac:dyDescent="0.2">
      <c r="A4080" t="s">
        <v>4114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>
        <f t="shared" si="126"/>
        <v>1</v>
      </c>
      <c r="W4080" t="str">
        <f t="shared" si="127"/>
        <v>Mid</v>
      </c>
    </row>
    <row r="4081" spans="1:23" x14ac:dyDescent="0.2">
      <c r="A4081" t="s">
        <v>4115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>
        <f t="shared" si="126"/>
        <v>0</v>
      </c>
      <c r="W4081" t="str">
        <f t="shared" si="127"/>
        <v>New</v>
      </c>
    </row>
    <row r="4082" spans="1:23" x14ac:dyDescent="0.2">
      <c r="A4082" t="s">
        <v>4116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>
        <f t="shared" si="126"/>
        <v>0</v>
      </c>
      <c r="W4082" t="str">
        <f t="shared" si="127"/>
        <v>Mid</v>
      </c>
    </row>
    <row r="4083" spans="1:23" x14ac:dyDescent="0.2">
      <c r="A4083" t="s">
        <v>4117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 t="shared" si="126"/>
        <v>1</v>
      </c>
      <c r="W4083" t="str">
        <f t="shared" si="127"/>
        <v>New</v>
      </c>
    </row>
    <row r="4084" spans="1:23" x14ac:dyDescent="0.2">
      <c r="A4084" t="s">
        <v>4118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 t="shared" si="126"/>
        <v>1</v>
      </c>
      <c r="W4084" t="str">
        <f t="shared" si="127"/>
        <v>Loyal</v>
      </c>
    </row>
    <row r="4085" spans="1:23" x14ac:dyDescent="0.2">
      <c r="A4085" t="s">
        <v>4119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 t="shared" si="126"/>
        <v>1</v>
      </c>
      <c r="W4085" t="str">
        <f t="shared" si="127"/>
        <v>Loyal</v>
      </c>
    </row>
    <row r="4086" spans="1:23" x14ac:dyDescent="0.2">
      <c r="A4086" t="s">
        <v>4120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 t="shared" si="126"/>
        <v>1</v>
      </c>
      <c r="W4086" t="str">
        <f t="shared" si="127"/>
        <v>New</v>
      </c>
    </row>
    <row r="4087" spans="1:23" x14ac:dyDescent="0.2">
      <c r="A4087" t="s">
        <v>4121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>
        <f t="shared" si="126"/>
        <v>0</v>
      </c>
      <c r="W4087" t="str">
        <f t="shared" si="127"/>
        <v>Mid</v>
      </c>
    </row>
    <row r="4088" spans="1:23" x14ac:dyDescent="0.2">
      <c r="A4088" t="s">
        <v>4122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>
        <f t="shared" si="126"/>
        <v>0</v>
      </c>
      <c r="W4088" t="str">
        <f t="shared" si="127"/>
        <v>Loyal</v>
      </c>
    </row>
    <row r="4089" spans="1:23" x14ac:dyDescent="0.2">
      <c r="A4089" t="s">
        <v>4123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>
        <f t="shared" si="126"/>
        <v>0</v>
      </c>
      <c r="W4089" t="str">
        <f t="shared" si="127"/>
        <v>New</v>
      </c>
    </row>
    <row r="4090" spans="1:23" x14ac:dyDescent="0.2">
      <c r="A4090" t="s">
        <v>4124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 t="shared" si="126"/>
        <v>1</v>
      </c>
      <c r="W4090" t="str">
        <f t="shared" si="127"/>
        <v>New</v>
      </c>
    </row>
    <row r="4091" spans="1:23" x14ac:dyDescent="0.2">
      <c r="A4091" t="s">
        <v>4125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 t="shared" si="126"/>
        <v>1</v>
      </c>
      <c r="W4091" t="str">
        <f t="shared" si="127"/>
        <v>New</v>
      </c>
    </row>
    <row r="4092" spans="1:23" x14ac:dyDescent="0.2">
      <c r="A4092" t="s">
        <v>4126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>
        <f t="shared" si="126"/>
        <v>0</v>
      </c>
      <c r="W4092" t="str">
        <f t="shared" si="127"/>
        <v>New</v>
      </c>
    </row>
    <row r="4093" spans="1:23" x14ac:dyDescent="0.2">
      <c r="A4093" t="s">
        <v>4127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>
        <f t="shared" si="126"/>
        <v>0</v>
      </c>
      <c r="W4093" t="str">
        <f t="shared" si="127"/>
        <v>Mid</v>
      </c>
    </row>
    <row r="4094" spans="1:23" x14ac:dyDescent="0.2">
      <c r="A4094" t="s">
        <v>4128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>
        <f t="shared" si="126"/>
        <v>0</v>
      </c>
      <c r="W4094" t="str">
        <f t="shared" si="127"/>
        <v>New</v>
      </c>
    </row>
    <row r="4095" spans="1:23" x14ac:dyDescent="0.2">
      <c r="A4095" t="s">
        <v>4129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>
        <f t="shared" si="126"/>
        <v>0</v>
      </c>
      <c r="W4095" t="str">
        <f t="shared" si="127"/>
        <v>Mid</v>
      </c>
    </row>
    <row r="4096" spans="1:23" x14ac:dyDescent="0.2">
      <c r="A4096" t="s">
        <v>4130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 t="shared" si="126"/>
        <v>0</v>
      </c>
      <c r="W4096" t="str">
        <f t="shared" si="127"/>
        <v>New</v>
      </c>
    </row>
    <row r="4097" spans="1:23" x14ac:dyDescent="0.2">
      <c r="A4097" t="s">
        <v>4131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>
        <f t="shared" si="126"/>
        <v>0</v>
      </c>
      <c r="W4097" t="str">
        <f t="shared" si="127"/>
        <v>New</v>
      </c>
    </row>
    <row r="4098" spans="1:23" x14ac:dyDescent="0.2">
      <c r="A4098" t="s">
        <v>4132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>
        <f t="shared" ref="V4098:V4161" si="128">IF(U4098="Yes", 1, 0)</f>
        <v>0</v>
      </c>
      <c r="W4098" t="str">
        <f t="shared" ref="W4098:W4161" si="129">IF(F4098&lt;=12, "New", IF(F4098&lt;=36, "Mid", "Loyal"))</f>
        <v>Mid</v>
      </c>
    </row>
    <row r="4099" spans="1:23" x14ac:dyDescent="0.2">
      <c r="A4099" t="s">
        <v>4133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>
        <f t="shared" si="128"/>
        <v>0</v>
      </c>
      <c r="W4099" t="str">
        <f t="shared" si="129"/>
        <v>Loyal</v>
      </c>
    </row>
    <row r="4100" spans="1:23" x14ac:dyDescent="0.2">
      <c r="A4100" t="s">
        <v>4134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>
        <f t="shared" si="128"/>
        <v>1</v>
      </c>
      <c r="W4100" t="str">
        <f t="shared" si="129"/>
        <v>New</v>
      </c>
    </row>
    <row r="4101" spans="1:23" x14ac:dyDescent="0.2">
      <c r="A4101" t="s">
        <v>4135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>
        <f t="shared" si="128"/>
        <v>0</v>
      </c>
      <c r="W4101" t="str">
        <f t="shared" si="129"/>
        <v>New</v>
      </c>
    </row>
    <row r="4102" spans="1:23" x14ac:dyDescent="0.2">
      <c r="A4102" t="s">
        <v>4136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 t="shared" si="128"/>
        <v>0</v>
      </c>
      <c r="W4102" t="str">
        <f t="shared" si="129"/>
        <v>Loyal</v>
      </c>
    </row>
    <row r="4103" spans="1:23" x14ac:dyDescent="0.2">
      <c r="A4103" t="s">
        <v>4137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>
        <f t="shared" si="128"/>
        <v>0</v>
      </c>
      <c r="W4103" t="str">
        <f t="shared" si="129"/>
        <v>New</v>
      </c>
    </row>
    <row r="4104" spans="1:23" x14ac:dyDescent="0.2">
      <c r="A4104" t="s">
        <v>4138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 t="shared" si="128"/>
        <v>0</v>
      </c>
      <c r="W4104" t="str">
        <f t="shared" si="129"/>
        <v>New</v>
      </c>
    </row>
    <row r="4105" spans="1:23" x14ac:dyDescent="0.2">
      <c r="A4105" t="s">
        <v>4139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>
        <f t="shared" si="128"/>
        <v>0</v>
      </c>
      <c r="W4105" t="str">
        <f t="shared" si="129"/>
        <v>Loyal</v>
      </c>
    </row>
    <row r="4106" spans="1:23" x14ac:dyDescent="0.2">
      <c r="A4106" t="s">
        <v>4140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>
        <f t="shared" si="128"/>
        <v>0</v>
      </c>
      <c r="W4106" t="str">
        <f t="shared" si="129"/>
        <v>New</v>
      </c>
    </row>
    <row r="4107" spans="1:23" x14ac:dyDescent="0.2">
      <c r="A4107" t="s">
        <v>4141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>
        <f t="shared" si="128"/>
        <v>0</v>
      </c>
      <c r="W4107" t="str">
        <f t="shared" si="129"/>
        <v>Loyal</v>
      </c>
    </row>
    <row r="4108" spans="1:23" x14ac:dyDescent="0.2">
      <c r="A4108" t="s">
        <v>4142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 t="shared" si="128"/>
        <v>1</v>
      </c>
      <c r="W4108" t="str">
        <f t="shared" si="129"/>
        <v>Mid</v>
      </c>
    </row>
    <row r="4109" spans="1:23" x14ac:dyDescent="0.2">
      <c r="A4109" t="s">
        <v>4143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>
        <f t="shared" si="128"/>
        <v>0</v>
      </c>
      <c r="W4109" t="str">
        <f t="shared" si="129"/>
        <v>Loyal</v>
      </c>
    </row>
    <row r="4110" spans="1:23" x14ac:dyDescent="0.2">
      <c r="A4110" t="s">
        <v>4144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>
        <f t="shared" si="128"/>
        <v>0</v>
      </c>
      <c r="W4110" t="str">
        <f t="shared" si="129"/>
        <v>Mid</v>
      </c>
    </row>
    <row r="4111" spans="1:23" x14ac:dyDescent="0.2">
      <c r="A4111" t="s">
        <v>4145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 t="shared" si="128"/>
        <v>1</v>
      </c>
      <c r="W4111" t="str">
        <f t="shared" si="129"/>
        <v>New</v>
      </c>
    </row>
    <row r="4112" spans="1:23" x14ac:dyDescent="0.2">
      <c r="A4112" t="s">
        <v>4146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>
        <f t="shared" si="128"/>
        <v>0</v>
      </c>
      <c r="W4112" t="str">
        <f t="shared" si="129"/>
        <v>Loyal</v>
      </c>
    </row>
    <row r="4113" spans="1:23" x14ac:dyDescent="0.2">
      <c r="A4113" t="s">
        <v>4147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>
        <f t="shared" si="128"/>
        <v>0</v>
      </c>
      <c r="W4113" t="str">
        <f t="shared" si="129"/>
        <v>Mid</v>
      </c>
    </row>
    <row r="4114" spans="1:23" x14ac:dyDescent="0.2">
      <c r="A4114" t="s">
        <v>4148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>
        <f t="shared" si="128"/>
        <v>0</v>
      </c>
      <c r="W4114" t="str">
        <f t="shared" si="129"/>
        <v>Loyal</v>
      </c>
    </row>
    <row r="4115" spans="1:23" x14ac:dyDescent="0.2">
      <c r="A4115" t="s">
        <v>4149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>
        <f t="shared" si="128"/>
        <v>0</v>
      </c>
      <c r="W4115" t="str">
        <f t="shared" si="129"/>
        <v>Mid</v>
      </c>
    </row>
    <row r="4116" spans="1:23" x14ac:dyDescent="0.2">
      <c r="A4116" t="s">
        <v>4150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>
        <f t="shared" si="128"/>
        <v>0</v>
      </c>
      <c r="W4116" t="str">
        <f t="shared" si="129"/>
        <v>Loyal</v>
      </c>
    </row>
    <row r="4117" spans="1:23" x14ac:dyDescent="0.2">
      <c r="A4117" t="s">
        <v>4151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>
        <f t="shared" si="128"/>
        <v>0</v>
      </c>
      <c r="W4117" t="str">
        <f t="shared" si="129"/>
        <v>Loyal</v>
      </c>
    </row>
    <row r="4118" spans="1:23" x14ac:dyDescent="0.2">
      <c r="A4118" t="s">
        <v>4152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>
        <f t="shared" si="128"/>
        <v>0</v>
      </c>
      <c r="W4118" t="str">
        <f t="shared" si="129"/>
        <v>Mid</v>
      </c>
    </row>
    <row r="4119" spans="1:23" x14ac:dyDescent="0.2">
      <c r="A4119" t="s">
        <v>4153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>
        <f t="shared" si="128"/>
        <v>0</v>
      </c>
      <c r="W4119" t="str">
        <f t="shared" si="129"/>
        <v>Loyal</v>
      </c>
    </row>
    <row r="4120" spans="1:23" x14ac:dyDescent="0.2">
      <c r="A4120" t="s">
        <v>4154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>
        <f t="shared" si="128"/>
        <v>0</v>
      </c>
      <c r="W4120" t="str">
        <f t="shared" si="129"/>
        <v>Loyal</v>
      </c>
    </row>
    <row r="4121" spans="1:23" x14ac:dyDescent="0.2">
      <c r="A4121" t="s">
        <v>4155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>
        <f t="shared" si="128"/>
        <v>0</v>
      </c>
      <c r="W4121" t="str">
        <f t="shared" si="129"/>
        <v>Mid</v>
      </c>
    </row>
    <row r="4122" spans="1:23" x14ac:dyDescent="0.2">
      <c r="A4122" t="s">
        <v>4156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>
        <f t="shared" si="128"/>
        <v>0</v>
      </c>
      <c r="W4122" t="str">
        <f t="shared" si="129"/>
        <v>Mid</v>
      </c>
    </row>
    <row r="4123" spans="1:23" x14ac:dyDescent="0.2">
      <c r="A4123" t="s">
        <v>4157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 t="shared" si="128"/>
        <v>1</v>
      </c>
      <c r="W4123" t="str">
        <f t="shared" si="129"/>
        <v>Mid</v>
      </c>
    </row>
    <row r="4124" spans="1:23" x14ac:dyDescent="0.2">
      <c r="A4124" t="s">
        <v>4158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>
        <f t="shared" si="128"/>
        <v>0</v>
      </c>
      <c r="W4124" t="str">
        <f t="shared" si="129"/>
        <v>Loyal</v>
      </c>
    </row>
    <row r="4125" spans="1:23" x14ac:dyDescent="0.2">
      <c r="A4125" t="s">
        <v>4159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>
        <f t="shared" si="128"/>
        <v>0</v>
      </c>
      <c r="W4125" t="str">
        <f t="shared" si="129"/>
        <v>Mid</v>
      </c>
    </row>
    <row r="4126" spans="1:23" x14ac:dyDescent="0.2">
      <c r="A4126" t="s">
        <v>4160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 t="shared" si="128"/>
        <v>0</v>
      </c>
      <c r="W4126" t="str">
        <f t="shared" si="129"/>
        <v>Mid</v>
      </c>
    </row>
    <row r="4127" spans="1:23" x14ac:dyDescent="0.2">
      <c r="A4127" t="s">
        <v>4161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>
        <f t="shared" si="128"/>
        <v>0</v>
      </c>
      <c r="W4127" t="str">
        <f t="shared" si="129"/>
        <v>Loyal</v>
      </c>
    </row>
    <row r="4128" spans="1:23" x14ac:dyDescent="0.2">
      <c r="A4128" t="s">
        <v>4162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>
        <f t="shared" si="128"/>
        <v>0</v>
      </c>
      <c r="W4128" t="str">
        <f t="shared" si="129"/>
        <v>New</v>
      </c>
    </row>
    <row r="4129" spans="1:23" x14ac:dyDescent="0.2">
      <c r="A4129" t="s">
        <v>4163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>
        <f t="shared" si="128"/>
        <v>0</v>
      </c>
      <c r="W4129" t="str">
        <f t="shared" si="129"/>
        <v>Loyal</v>
      </c>
    </row>
    <row r="4130" spans="1:23" x14ac:dyDescent="0.2">
      <c r="A4130" t="s">
        <v>4164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 t="shared" si="128"/>
        <v>1</v>
      </c>
      <c r="W4130" t="str">
        <f t="shared" si="129"/>
        <v>Loyal</v>
      </c>
    </row>
    <row r="4131" spans="1:23" x14ac:dyDescent="0.2">
      <c r="A4131" t="s">
        <v>4165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>
        <f t="shared" si="128"/>
        <v>0</v>
      </c>
      <c r="W4131" t="str">
        <f t="shared" si="129"/>
        <v>Mid</v>
      </c>
    </row>
    <row r="4132" spans="1:23" x14ac:dyDescent="0.2">
      <c r="A4132" t="s">
        <v>4166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 t="shared" si="128"/>
        <v>0</v>
      </c>
      <c r="W4132" t="str">
        <f t="shared" si="129"/>
        <v>New</v>
      </c>
    </row>
    <row r="4133" spans="1:23" x14ac:dyDescent="0.2">
      <c r="A4133" t="s">
        <v>4167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>
        <f t="shared" si="128"/>
        <v>1</v>
      </c>
      <c r="W4133" t="str">
        <f t="shared" si="129"/>
        <v>New</v>
      </c>
    </row>
    <row r="4134" spans="1:23" x14ac:dyDescent="0.2">
      <c r="A4134" t="s">
        <v>4168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 t="shared" si="128"/>
        <v>1</v>
      </c>
      <c r="W4134" t="str">
        <f t="shared" si="129"/>
        <v>Mid</v>
      </c>
    </row>
    <row r="4135" spans="1:23" x14ac:dyDescent="0.2">
      <c r="A4135" t="s">
        <v>4169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 t="shared" si="128"/>
        <v>0</v>
      </c>
      <c r="W4135" t="str">
        <f t="shared" si="129"/>
        <v>Loyal</v>
      </c>
    </row>
    <row r="4136" spans="1:23" x14ac:dyDescent="0.2">
      <c r="A4136" t="s">
        <v>4170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>
        <f t="shared" si="128"/>
        <v>0</v>
      </c>
      <c r="W4136" t="str">
        <f t="shared" si="129"/>
        <v>Loyal</v>
      </c>
    </row>
    <row r="4137" spans="1:23" x14ac:dyDescent="0.2">
      <c r="A4137" t="s">
        <v>4171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>
        <f t="shared" si="128"/>
        <v>0</v>
      </c>
      <c r="W4137" t="str">
        <f t="shared" si="129"/>
        <v>Mid</v>
      </c>
    </row>
    <row r="4138" spans="1:23" x14ac:dyDescent="0.2">
      <c r="A4138" t="s">
        <v>4172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>
        <f t="shared" si="128"/>
        <v>0</v>
      </c>
      <c r="W4138" t="str">
        <f t="shared" si="129"/>
        <v>Loyal</v>
      </c>
    </row>
    <row r="4139" spans="1:23" x14ac:dyDescent="0.2">
      <c r="A4139" t="s">
        <v>4173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>
        <f t="shared" si="128"/>
        <v>0</v>
      </c>
      <c r="W4139" t="str">
        <f t="shared" si="129"/>
        <v>New</v>
      </c>
    </row>
    <row r="4140" spans="1:23" x14ac:dyDescent="0.2">
      <c r="A4140" t="s">
        <v>4174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 t="shared" si="128"/>
        <v>1</v>
      </c>
      <c r="W4140" t="str">
        <f t="shared" si="129"/>
        <v>New</v>
      </c>
    </row>
    <row r="4141" spans="1:23" x14ac:dyDescent="0.2">
      <c r="A4141" t="s">
        <v>4175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 t="shared" si="128"/>
        <v>0</v>
      </c>
      <c r="W4141" t="str">
        <f t="shared" si="129"/>
        <v>Mid</v>
      </c>
    </row>
    <row r="4142" spans="1:23" x14ac:dyDescent="0.2">
      <c r="A4142" t="s">
        <v>4176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>
        <f t="shared" si="128"/>
        <v>1</v>
      </c>
      <c r="W4142" t="str">
        <f t="shared" si="129"/>
        <v>Loyal</v>
      </c>
    </row>
    <row r="4143" spans="1:23" x14ac:dyDescent="0.2">
      <c r="A4143" t="s">
        <v>4177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 t="shared" si="128"/>
        <v>0</v>
      </c>
      <c r="W4143" t="str">
        <f t="shared" si="129"/>
        <v>Mid</v>
      </c>
    </row>
    <row r="4144" spans="1:23" x14ac:dyDescent="0.2">
      <c r="A4144" t="s">
        <v>4178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>
        <f t="shared" si="128"/>
        <v>0</v>
      </c>
      <c r="W4144" t="str">
        <f t="shared" si="129"/>
        <v>Loyal</v>
      </c>
    </row>
    <row r="4145" spans="1:23" x14ac:dyDescent="0.2">
      <c r="A4145" t="s">
        <v>4179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 t="shared" si="128"/>
        <v>1</v>
      </c>
      <c r="W4145" t="str">
        <f t="shared" si="129"/>
        <v>Mid</v>
      </c>
    </row>
    <row r="4146" spans="1:23" x14ac:dyDescent="0.2">
      <c r="A4146" t="s">
        <v>4180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>
        <f t="shared" si="128"/>
        <v>0</v>
      </c>
      <c r="W4146" t="str">
        <f t="shared" si="129"/>
        <v>Mid</v>
      </c>
    </row>
    <row r="4147" spans="1:23" x14ac:dyDescent="0.2">
      <c r="A4147" t="s">
        <v>4181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>
        <f t="shared" si="128"/>
        <v>0</v>
      </c>
      <c r="W4147" t="str">
        <f t="shared" si="129"/>
        <v>Mid</v>
      </c>
    </row>
    <row r="4148" spans="1:23" x14ac:dyDescent="0.2">
      <c r="A4148" t="s">
        <v>4182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 t="shared" si="128"/>
        <v>1</v>
      </c>
      <c r="W4148" t="str">
        <f t="shared" si="129"/>
        <v>Mid</v>
      </c>
    </row>
    <row r="4149" spans="1:23" x14ac:dyDescent="0.2">
      <c r="A4149" t="s">
        <v>4183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>
        <f t="shared" si="128"/>
        <v>0</v>
      </c>
      <c r="W4149" t="str">
        <f t="shared" si="129"/>
        <v>Loyal</v>
      </c>
    </row>
    <row r="4150" spans="1:23" x14ac:dyDescent="0.2">
      <c r="A4150" t="s">
        <v>4184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>
        <f t="shared" si="128"/>
        <v>0</v>
      </c>
      <c r="W4150" t="str">
        <f t="shared" si="129"/>
        <v>Mid</v>
      </c>
    </row>
    <row r="4151" spans="1:23" x14ac:dyDescent="0.2">
      <c r="A4151" t="s">
        <v>4185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 t="shared" si="128"/>
        <v>1</v>
      </c>
      <c r="W4151" t="str">
        <f t="shared" si="129"/>
        <v>Loyal</v>
      </c>
    </row>
    <row r="4152" spans="1:23" x14ac:dyDescent="0.2">
      <c r="A4152" t="s">
        <v>4186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 t="shared" si="128"/>
        <v>0</v>
      </c>
      <c r="W4152" t="str">
        <f t="shared" si="129"/>
        <v>New</v>
      </c>
    </row>
    <row r="4153" spans="1:23" x14ac:dyDescent="0.2">
      <c r="A4153" t="s">
        <v>4187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 t="shared" si="128"/>
        <v>0</v>
      </c>
      <c r="W4153" t="str">
        <f t="shared" si="129"/>
        <v>Loyal</v>
      </c>
    </row>
    <row r="4154" spans="1:23" x14ac:dyDescent="0.2">
      <c r="A4154" t="s">
        <v>4188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>
        <f t="shared" si="128"/>
        <v>0</v>
      </c>
      <c r="W4154" t="str">
        <f t="shared" si="129"/>
        <v>Loyal</v>
      </c>
    </row>
    <row r="4155" spans="1:23" x14ac:dyDescent="0.2">
      <c r="A4155" t="s">
        <v>4189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>
        <f t="shared" si="128"/>
        <v>0</v>
      </c>
      <c r="W4155" t="str">
        <f t="shared" si="129"/>
        <v>Mid</v>
      </c>
    </row>
    <row r="4156" spans="1:23" x14ac:dyDescent="0.2">
      <c r="A4156" t="s">
        <v>4190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 t="shared" si="128"/>
        <v>1</v>
      </c>
      <c r="W4156" t="str">
        <f t="shared" si="129"/>
        <v>New</v>
      </c>
    </row>
    <row r="4157" spans="1:23" x14ac:dyDescent="0.2">
      <c r="A4157" t="s">
        <v>4191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>
        <f t="shared" si="128"/>
        <v>0</v>
      </c>
      <c r="W4157" t="str">
        <f t="shared" si="129"/>
        <v>Loyal</v>
      </c>
    </row>
    <row r="4158" spans="1:23" x14ac:dyDescent="0.2">
      <c r="A4158" t="s">
        <v>4192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>
        <f t="shared" si="128"/>
        <v>0</v>
      </c>
      <c r="W4158" t="str">
        <f t="shared" si="129"/>
        <v>New</v>
      </c>
    </row>
    <row r="4159" spans="1:23" x14ac:dyDescent="0.2">
      <c r="A4159" t="s">
        <v>4193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>
        <f t="shared" si="128"/>
        <v>0</v>
      </c>
      <c r="W4159" t="str">
        <f t="shared" si="129"/>
        <v>New</v>
      </c>
    </row>
    <row r="4160" spans="1:23" x14ac:dyDescent="0.2">
      <c r="A4160" t="s">
        <v>4194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>
        <f t="shared" si="128"/>
        <v>0</v>
      </c>
      <c r="W4160" t="str">
        <f t="shared" si="129"/>
        <v>Loyal</v>
      </c>
    </row>
    <row r="4161" spans="1:23" x14ac:dyDescent="0.2">
      <c r="A4161" t="s">
        <v>4195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 t="shared" si="128"/>
        <v>0</v>
      </c>
      <c r="W4161" t="str">
        <f t="shared" si="129"/>
        <v>Loyal</v>
      </c>
    </row>
    <row r="4162" spans="1:23" x14ac:dyDescent="0.2">
      <c r="A4162" t="s">
        <v>4196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>
        <f t="shared" ref="V4162:V4225" si="130">IF(U4162="Yes", 1, 0)</f>
        <v>0</v>
      </c>
      <c r="W4162" t="str">
        <f t="shared" ref="W4162:W4225" si="131">IF(F4162&lt;=12, "New", IF(F4162&lt;=36, "Mid", "Loyal"))</f>
        <v>Mid</v>
      </c>
    </row>
    <row r="4163" spans="1:23" x14ac:dyDescent="0.2">
      <c r="A4163" t="s">
        <v>4197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>
        <f t="shared" si="130"/>
        <v>0</v>
      </c>
      <c r="W4163" t="str">
        <f t="shared" si="131"/>
        <v>New</v>
      </c>
    </row>
    <row r="4164" spans="1:23" x14ac:dyDescent="0.2">
      <c r="A4164" t="s">
        <v>4198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>
        <f t="shared" si="130"/>
        <v>0</v>
      </c>
      <c r="W4164" t="str">
        <f t="shared" si="131"/>
        <v>Loyal</v>
      </c>
    </row>
    <row r="4165" spans="1:23" x14ac:dyDescent="0.2">
      <c r="A4165" t="s">
        <v>4199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>
        <f t="shared" si="130"/>
        <v>0</v>
      </c>
      <c r="W4165" t="str">
        <f t="shared" si="131"/>
        <v>Loyal</v>
      </c>
    </row>
    <row r="4166" spans="1:23" x14ac:dyDescent="0.2">
      <c r="A4166" t="s">
        <v>4200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>
        <f t="shared" si="130"/>
        <v>0</v>
      </c>
      <c r="W4166" t="str">
        <f t="shared" si="131"/>
        <v>Loyal</v>
      </c>
    </row>
    <row r="4167" spans="1:23" x14ac:dyDescent="0.2">
      <c r="A4167" t="s">
        <v>4201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>
        <f t="shared" si="130"/>
        <v>0</v>
      </c>
      <c r="W4167" t="str">
        <f t="shared" si="131"/>
        <v>New</v>
      </c>
    </row>
    <row r="4168" spans="1:23" x14ac:dyDescent="0.2">
      <c r="A4168" t="s">
        <v>4202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>
        <f t="shared" si="130"/>
        <v>0</v>
      </c>
      <c r="W4168" t="str">
        <f t="shared" si="131"/>
        <v>Mid</v>
      </c>
    </row>
    <row r="4169" spans="1:23" x14ac:dyDescent="0.2">
      <c r="A4169" t="s">
        <v>4203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>
        <f t="shared" si="130"/>
        <v>0</v>
      </c>
      <c r="W4169" t="str">
        <f t="shared" si="131"/>
        <v>Loyal</v>
      </c>
    </row>
    <row r="4170" spans="1:23" x14ac:dyDescent="0.2">
      <c r="A4170" t="s">
        <v>4204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>
        <f t="shared" si="130"/>
        <v>0</v>
      </c>
      <c r="W4170" t="str">
        <f t="shared" si="131"/>
        <v>Loyal</v>
      </c>
    </row>
    <row r="4171" spans="1:23" x14ac:dyDescent="0.2">
      <c r="A4171" t="s">
        <v>4205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 t="shared" si="130"/>
        <v>1</v>
      </c>
      <c r="W4171" t="str">
        <f t="shared" si="131"/>
        <v>Mid</v>
      </c>
    </row>
    <row r="4172" spans="1:23" x14ac:dyDescent="0.2">
      <c r="A4172" t="s">
        <v>4206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>
        <f t="shared" si="130"/>
        <v>0</v>
      </c>
      <c r="W4172" t="str">
        <f t="shared" si="131"/>
        <v>Loyal</v>
      </c>
    </row>
    <row r="4173" spans="1:23" x14ac:dyDescent="0.2">
      <c r="A4173" t="s">
        <v>4207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>
        <f t="shared" si="130"/>
        <v>1</v>
      </c>
      <c r="W4173" t="str">
        <f t="shared" si="131"/>
        <v>New</v>
      </c>
    </row>
    <row r="4174" spans="1:23" x14ac:dyDescent="0.2">
      <c r="A4174" t="s">
        <v>4208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>
        <f t="shared" si="130"/>
        <v>0</v>
      </c>
      <c r="W4174" t="str">
        <f t="shared" si="131"/>
        <v>New</v>
      </c>
    </row>
    <row r="4175" spans="1:23" x14ac:dyDescent="0.2">
      <c r="A4175" t="s">
        <v>4209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 t="shared" si="130"/>
        <v>0</v>
      </c>
      <c r="W4175" t="str">
        <f t="shared" si="131"/>
        <v>New</v>
      </c>
    </row>
    <row r="4176" spans="1:23" x14ac:dyDescent="0.2">
      <c r="A4176" t="s">
        <v>4210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>
        <f t="shared" si="130"/>
        <v>1</v>
      </c>
      <c r="W4176" t="str">
        <f t="shared" si="131"/>
        <v>Loyal</v>
      </c>
    </row>
    <row r="4177" spans="1:23" x14ac:dyDescent="0.2">
      <c r="A4177" t="s">
        <v>4211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>
        <f t="shared" si="130"/>
        <v>0</v>
      </c>
      <c r="W4177" t="str">
        <f t="shared" si="131"/>
        <v>Loyal</v>
      </c>
    </row>
    <row r="4178" spans="1:23" x14ac:dyDescent="0.2">
      <c r="A4178" t="s">
        <v>4212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>
        <f t="shared" si="130"/>
        <v>0</v>
      </c>
      <c r="W4178" t="str">
        <f t="shared" si="131"/>
        <v>Mid</v>
      </c>
    </row>
    <row r="4179" spans="1:23" x14ac:dyDescent="0.2">
      <c r="A4179" t="s">
        <v>4213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>
        <f t="shared" si="130"/>
        <v>0</v>
      </c>
      <c r="W4179" t="str">
        <f t="shared" si="131"/>
        <v>Mid</v>
      </c>
    </row>
    <row r="4180" spans="1:23" x14ac:dyDescent="0.2">
      <c r="A4180" t="s">
        <v>4214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>
        <f t="shared" si="130"/>
        <v>0</v>
      </c>
      <c r="W4180" t="str">
        <f t="shared" si="131"/>
        <v>Loyal</v>
      </c>
    </row>
    <row r="4181" spans="1:23" x14ac:dyDescent="0.2">
      <c r="A4181" t="s">
        <v>4215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>
        <f t="shared" si="130"/>
        <v>0</v>
      </c>
      <c r="W4181" t="str">
        <f t="shared" si="131"/>
        <v>New</v>
      </c>
    </row>
    <row r="4182" spans="1:23" x14ac:dyDescent="0.2">
      <c r="A4182" t="s">
        <v>4216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 t="shared" si="130"/>
        <v>1</v>
      </c>
      <c r="W4182" t="str">
        <f t="shared" si="131"/>
        <v>New</v>
      </c>
    </row>
    <row r="4183" spans="1:23" x14ac:dyDescent="0.2">
      <c r="A4183" t="s">
        <v>4217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 t="shared" si="130"/>
        <v>0</v>
      </c>
      <c r="W4183" t="str">
        <f t="shared" si="131"/>
        <v>Loyal</v>
      </c>
    </row>
    <row r="4184" spans="1:23" x14ac:dyDescent="0.2">
      <c r="A4184" t="s">
        <v>4218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 t="shared" si="130"/>
        <v>1</v>
      </c>
      <c r="W4184" t="str">
        <f t="shared" si="131"/>
        <v>Mid</v>
      </c>
    </row>
    <row r="4185" spans="1:23" x14ac:dyDescent="0.2">
      <c r="A4185" t="s">
        <v>4219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>
        <f t="shared" si="130"/>
        <v>0</v>
      </c>
      <c r="W4185" t="str">
        <f t="shared" si="131"/>
        <v>New</v>
      </c>
    </row>
    <row r="4186" spans="1:23" x14ac:dyDescent="0.2">
      <c r="A4186" t="s">
        <v>4220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>
        <f t="shared" si="130"/>
        <v>1</v>
      </c>
      <c r="W4186" t="str">
        <f t="shared" si="131"/>
        <v>New</v>
      </c>
    </row>
    <row r="4187" spans="1:23" x14ac:dyDescent="0.2">
      <c r="A4187" t="s">
        <v>4221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 t="shared" si="130"/>
        <v>0</v>
      </c>
      <c r="W4187" t="str">
        <f t="shared" si="131"/>
        <v>New</v>
      </c>
    </row>
    <row r="4188" spans="1:23" x14ac:dyDescent="0.2">
      <c r="A4188" t="s">
        <v>4222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 t="shared" si="130"/>
        <v>0</v>
      </c>
      <c r="W4188" t="str">
        <f t="shared" si="131"/>
        <v>Loyal</v>
      </c>
    </row>
    <row r="4189" spans="1:23" x14ac:dyDescent="0.2">
      <c r="A4189" t="s">
        <v>4223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>
        <f t="shared" si="130"/>
        <v>0</v>
      </c>
      <c r="W4189" t="str">
        <f t="shared" si="131"/>
        <v>Mid</v>
      </c>
    </row>
    <row r="4190" spans="1:23" x14ac:dyDescent="0.2">
      <c r="A4190" t="s">
        <v>4224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 t="shared" si="130"/>
        <v>1</v>
      </c>
      <c r="W4190" t="str">
        <f t="shared" si="131"/>
        <v>Mid</v>
      </c>
    </row>
    <row r="4191" spans="1:23" x14ac:dyDescent="0.2">
      <c r="A4191" t="s">
        <v>4225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>
        <f t="shared" si="130"/>
        <v>0</v>
      </c>
      <c r="W4191" t="str">
        <f t="shared" si="131"/>
        <v>Loyal</v>
      </c>
    </row>
    <row r="4192" spans="1:23" x14ac:dyDescent="0.2">
      <c r="A4192" t="s">
        <v>4226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>
        <f t="shared" si="130"/>
        <v>1</v>
      </c>
      <c r="W4192" t="str">
        <f t="shared" si="131"/>
        <v>New</v>
      </c>
    </row>
    <row r="4193" spans="1:23" x14ac:dyDescent="0.2">
      <c r="A4193" t="s">
        <v>4227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 t="shared" si="130"/>
        <v>0</v>
      </c>
      <c r="W4193" t="str">
        <f t="shared" si="131"/>
        <v>Loyal</v>
      </c>
    </row>
    <row r="4194" spans="1:23" x14ac:dyDescent="0.2">
      <c r="A4194" t="s">
        <v>4228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>
        <f t="shared" si="130"/>
        <v>0</v>
      </c>
      <c r="W4194" t="str">
        <f t="shared" si="131"/>
        <v>Mid</v>
      </c>
    </row>
    <row r="4195" spans="1:23" x14ac:dyDescent="0.2">
      <c r="A4195" t="s">
        <v>4229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>
        <f t="shared" si="130"/>
        <v>0</v>
      </c>
      <c r="W4195" t="str">
        <f t="shared" si="131"/>
        <v>New</v>
      </c>
    </row>
    <row r="4196" spans="1:23" x14ac:dyDescent="0.2">
      <c r="A4196" t="s">
        <v>4230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>
        <f t="shared" si="130"/>
        <v>0</v>
      </c>
      <c r="W4196" t="str">
        <f t="shared" si="131"/>
        <v>Loyal</v>
      </c>
    </row>
    <row r="4197" spans="1:23" x14ac:dyDescent="0.2">
      <c r="A4197" t="s">
        <v>4231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 t="shared" si="130"/>
        <v>0</v>
      </c>
      <c r="W4197" t="str">
        <f t="shared" si="131"/>
        <v>Loyal</v>
      </c>
    </row>
    <row r="4198" spans="1:23" x14ac:dyDescent="0.2">
      <c r="A4198" t="s">
        <v>4232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>
        <f t="shared" si="130"/>
        <v>0</v>
      </c>
      <c r="W4198" t="str">
        <f t="shared" si="131"/>
        <v>Loyal</v>
      </c>
    </row>
    <row r="4199" spans="1:23" x14ac:dyDescent="0.2">
      <c r="A4199" t="s">
        <v>4233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 t="shared" si="130"/>
        <v>0</v>
      </c>
      <c r="W4199" t="str">
        <f t="shared" si="131"/>
        <v>Mid</v>
      </c>
    </row>
    <row r="4200" spans="1:23" x14ac:dyDescent="0.2">
      <c r="A4200" t="s">
        <v>4234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>
        <f t="shared" si="130"/>
        <v>0</v>
      </c>
      <c r="W4200" t="str">
        <f t="shared" si="131"/>
        <v>Loyal</v>
      </c>
    </row>
    <row r="4201" spans="1:23" x14ac:dyDescent="0.2">
      <c r="A4201" t="s">
        <v>4235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 t="shared" si="130"/>
        <v>1</v>
      </c>
      <c r="W4201" t="str">
        <f t="shared" si="131"/>
        <v>Loyal</v>
      </c>
    </row>
    <row r="4202" spans="1:23" x14ac:dyDescent="0.2">
      <c r="A4202" t="s">
        <v>4236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>
        <f t="shared" si="130"/>
        <v>0</v>
      </c>
      <c r="W4202" t="str">
        <f t="shared" si="131"/>
        <v>Loyal</v>
      </c>
    </row>
    <row r="4203" spans="1:23" x14ac:dyDescent="0.2">
      <c r="A4203" t="s">
        <v>4237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>
        <f t="shared" si="130"/>
        <v>0</v>
      </c>
      <c r="W4203" t="str">
        <f t="shared" si="131"/>
        <v>Loyal</v>
      </c>
    </row>
    <row r="4204" spans="1:23" x14ac:dyDescent="0.2">
      <c r="A4204" t="s">
        <v>4238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>
        <f t="shared" si="130"/>
        <v>0</v>
      </c>
      <c r="W4204" t="str">
        <f t="shared" si="131"/>
        <v>New</v>
      </c>
    </row>
    <row r="4205" spans="1:23" x14ac:dyDescent="0.2">
      <c r="A4205" t="s">
        <v>4239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>
        <f t="shared" si="130"/>
        <v>0</v>
      </c>
      <c r="W4205" t="str">
        <f t="shared" si="131"/>
        <v>New</v>
      </c>
    </row>
    <row r="4206" spans="1:23" x14ac:dyDescent="0.2">
      <c r="A4206" t="s">
        <v>4240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 t="shared" si="130"/>
        <v>0</v>
      </c>
      <c r="W4206" t="str">
        <f t="shared" si="131"/>
        <v>New</v>
      </c>
    </row>
    <row r="4207" spans="1:23" x14ac:dyDescent="0.2">
      <c r="A4207" t="s">
        <v>4241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>
        <f t="shared" si="130"/>
        <v>0</v>
      </c>
      <c r="W4207" t="str">
        <f t="shared" si="131"/>
        <v>Mid</v>
      </c>
    </row>
    <row r="4208" spans="1:23" x14ac:dyDescent="0.2">
      <c r="A4208" t="s">
        <v>4242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>
        <f t="shared" si="130"/>
        <v>0</v>
      </c>
      <c r="W4208" t="str">
        <f t="shared" si="131"/>
        <v>Loyal</v>
      </c>
    </row>
    <row r="4209" spans="1:23" x14ac:dyDescent="0.2">
      <c r="A4209" t="s">
        <v>4243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>
        <f t="shared" si="130"/>
        <v>0</v>
      </c>
      <c r="W4209" t="str">
        <f t="shared" si="131"/>
        <v>Mid</v>
      </c>
    </row>
    <row r="4210" spans="1:23" x14ac:dyDescent="0.2">
      <c r="A4210" t="s">
        <v>4244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>
        <f t="shared" si="130"/>
        <v>0</v>
      </c>
      <c r="W4210" t="str">
        <f t="shared" si="131"/>
        <v>Loyal</v>
      </c>
    </row>
    <row r="4211" spans="1:23" x14ac:dyDescent="0.2">
      <c r="A4211" t="s">
        <v>4245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>
        <f t="shared" si="130"/>
        <v>0</v>
      </c>
      <c r="W4211" t="str">
        <f t="shared" si="131"/>
        <v>Loyal</v>
      </c>
    </row>
    <row r="4212" spans="1:23" x14ac:dyDescent="0.2">
      <c r="A4212" t="s">
        <v>4246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 t="shared" si="130"/>
        <v>0</v>
      </c>
      <c r="W4212" t="str">
        <f t="shared" si="131"/>
        <v>Loyal</v>
      </c>
    </row>
    <row r="4213" spans="1:23" x14ac:dyDescent="0.2">
      <c r="A4213" t="s">
        <v>4247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>
        <f t="shared" si="130"/>
        <v>1</v>
      </c>
      <c r="W4213" t="str">
        <f t="shared" si="131"/>
        <v>Mid</v>
      </c>
    </row>
    <row r="4214" spans="1:23" x14ac:dyDescent="0.2">
      <c r="A4214" t="s">
        <v>4248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 t="shared" si="130"/>
        <v>1</v>
      </c>
      <c r="W4214" t="str">
        <f t="shared" si="131"/>
        <v>New</v>
      </c>
    </row>
    <row r="4215" spans="1:23" x14ac:dyDescent="0.2">
      <c r="A4215" t="s">
        <v>4249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>
        <f t="shared" si="130"/>
        <v>1</v>
      </c>
      <c r="W4215" t="str">
        <f t="shared" si="131"/>
        <v>New</v>
      </c>
    </row>
    <row r="4216" spans="1:23" x14ac:dyDescent="0.2">
      <c r="A4216" t="s">
        <v>4250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 t="shared" si="130"/>
        <v>1</v>
      </c>
      <c r="W4216" t="str">
        <f t="shared" si="131"/>
        <v>New</v>
      </c>
    </row>
    <row r="4217" spans="1:23" x14ac:dyDescent="0.2">
      <c r="A4217" t="s">
        <v>4251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 t="shared" si="130"/>
        <v>0</v>
      </c>
      <c r="W4217" t="str">
        <f t="shared" si="131"/>
        <v>Loyal</v>
      </c>
    </row>
    <row r="4218" spans="1:23" x14ac:dyDescent="0.2">
      <c r="A4218" t="s">
        <v>4252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>
        <f t="shared" si="130"/>
        <v>0</v>
      </c>
      <c r="W4218" t="str">
        <f t="shared" si="131"/>
        <v>Loyal</v>
      </c>
    </row>
    <row r="4219" spans="1:23" x14ac:dyDescent="0.2">
      <c r="A4219" t="s">
        <v>4253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 t="shared" si="130"/>
        <v>0</v>
      </c>
      <c r="W4219" t="str">
        <f t="shared" si="131"/>
        <v>Mid</v>
      </c>
    </row>
    <row r="4220" spans="1:23" x14ac:dyDescent="0.2">
      <c r="A4220" t="s">
        <v>4254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>
        <f t="shared" si="130"/>
        <v>0</v>
      </c>
      <c r="W4220" t="str">
        <f t="shared" si="131"/>
        <v>New</v>
      </c>
    </row>
    <row r="4221" spans="1:23" x14ac:dyDescent="0.2">
      <c r="A4221" t="s">
        <v>4255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 t="shared" si="130"/>
        <v>0</v>
      </c>
      <c r="W4221" t="str">
        <f t="shared" si="131"/>
        <v>Loyal</v>
      </c>
    </row>
    <row r="4222" spans="1:23" x14ac:dyDescent="0.2">
      <c r="A4222" t="s">
        <v>4256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>
        <f t="shared" si="130"/>
        <v>0</v>
      </c>
      <c r="W4222" t="str">
        <f t="shared" si="131"/>
        <v>Loyal</v>
      </c>
    </row>
    <row r="4223" spans="1:23" x14ac:dyDescent="0.2">
      <c r="A4223" t="s">
        <v>4257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>
        <f t="shared" si="130"/>
        <v>0</v>
      </c>
      <c r="W4223" t="str">
        <f t="shared" si="131"/>
        <v>New</v>
      </c>
    </row>
    <row r="4224" spans="1:23" x14ac:dyDescent="0.2">
      <c r="A4224" t="s">
        <v>4258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>
        <f t="shared" si="130"/>
        <v>0</v>
      </c>
      <c r="W4224" t="str">
        <f t="shared" si="131"/>
        <v>Loyal</v>
      </c>
    </row>
    <row r="4225" spans="1:23" x14ac:dyDescent="0.2">
      <c r="A4225" t="s">
        <v>4259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>
        <f t="shared" si="130"/>
        <v>0</v>
      </c>
      <c r="W4225" t="str">
        <f t="shared" si="131"/>
        <v>New</v>
      </c>
    </row>
    <row r="4226" spans="1:23" x14ac:dyDescent="0.2">
      <c r="A4226" t="s">
        <v>4260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>
        <f t="shared" ref="V4226:V4289" si="132">IF(U4226="Yes", 1, 0)</f>
        <v>0</v>
      </c>
      <c r="W4226" t="str">
        <f t="shared" ref="W4226:W4289" si="133">IF(F4226&lt;=12, "New", IF(F4226&lt;=36, "Mid", "Loyal"))</f>
        <v>Loyal</v>
      </c>
    </row>
    <row r="4227" spans="1:23" x14ac:dyDescent="0.2">
      <c r="A4227" t="s">
        <v>4261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>
        <f t="shared" si="132"/>
        <v>0</v>
      </c>
      <c r="W4227" t="str">
        <f t="shared" si="133"/>
        <v>New</v>
      </c>
    </row>
    <row r="4228" spans="1:23" x14ac:dyDescent="0.2">
      <c r="A4228" t="s">
        <v>4262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 t="shared" si="132"/>
        <v>1</v>
      </c>
      <c r="W4228" t="str">
        <f t="shared" si="133"/>
        <v>New</v>
      </c>
    </row>
    <row r="4229" spans="1:23" x14ac:dyDescent="0.2">
      <c r="A4229" t="s">
        <v>4263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>
        <f t="shared" si="132"/>
        <v>0</v>
      </c>
      <c r="W4229" t="str">
        <f t="shared" si="133"/>
        <v>Loyal</v>
      </c>
    </row>
    <row r="4230" spans="1:23" x14ac:dyDescent="0.2">
      <c r="A4230" t="s">
        <v>4264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 t="shared" si="132"/>
        <v>1</v>
      </c>
      <c r="W4230" t="str">
        <f t="shared" si="133"/>
        <v>New</v>
      </c>
    </row>
    <row r="4231" spans="1:23" x14ac:dyDescent="0.2">
      <c r="A4231" t="s">
        <v>4265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>
        <f t="shared" si="132"/>
        <v>0</v>
      </c>
      <c r="W4231" t="str">
        <f t="shared" si="133"/>
        <v>Loyal</v>
      </c>
    </row>
    <row r="4232" spans="1:23" x14ac:dyDescent="0.2">
      <c r="A4232" t="s">
        <v>4266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 t="shared" si="132"/>
        <v>1</v>
      </c>
      <c r="W4232" t="str">
        <f t="shared" si="133"/>
        <v>New</v>
      </c>
    </row>
    <row r="4233" spans="1:23" x14ac:dyDescent="0.2">
      <c r="A4233" t="s">
        <v>4267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>
        <f t="shared" si="132"/>
        <v>0</v>
      </c>
      <c r="W4233" t="str">
        <f t="shared" si="133"/>
        <v>Loyal</v>
      </c>
    </row>
    <row r="4234" spans="1:23" x14ac:dyDescent="0.2">
      <c r="A4234" t="s">
        <v>4268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>
        <f t="shared" si="132"/>
        <v>1</v>
      </c>
      <c r="W4234" t="str">
        <f t="shared" si="133"/>
        <v>New</v>
      </c>
    </row>
    <row r="4235" spans="1:23" x14ac:dyDescent="0.2">
      <c r="A4235" t="s">
        <v>4269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>
        <f t="shared" si="132"/>
        <v>0</v>
      </c>
      <c r="W4235" t="str">
        <f t="shared" si="133"/>
        <v>Mid</v>
      </c>
    </row>
    <row r="4236" spans="1:23" x14ac:dyDescent="0.2">
      <c r="A4236" t="s">
        <v>4270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>
        <f t="shared" si="132"/>
        <v>0</v>
      </c>
      <c r="W4236" t="str">
        <f t="shared" si="133"/>
        <v>Mid</v>
      </c>
    </row>
    <row r="4237" spans="1:23" x14ac:dyDescent="0.2">
      <c r="A4237" t="s">
        <v>4271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 t="shared" si="132"/>
        <v>0</v>
      </c>
      <c r="W4237" t="str">
        <f t="shared" si="133"/>
        <v>Loyal</v>
      </c>
    </row>
    <row r="4238" spans="1:23" x14ac:dyDescent="0.2">
      <c r="A4238" t="s">
        <v>4272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>
        <f t="shared" si="132"/>
        <v>0</v>
      </c>
      <c r="W4238" t="str">
        <f t="shared" si="133"/>
        <v>New</v>
      </c>
    </row>
    <row r="4239" spans="1:23" x14ac:dyDescent="0.2">
      <c r="A4239" t="s">
        <v>4273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 t="shared" si="132"/>
        <v>1</v>
      </c>
      <c r="W4239" t="str">
        <f t="shared" si="133"/>
        <v>New</v>
      </c>
    </row>
    <row r="4240" spans="1:23" x14ac:dyDescent="0.2">
      <c r="A4240" t="s">
        <v>4274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>
        <f t="shared" si="132"/>
        <v>0</v>
      </c>
      <c r="W4240" t="str">
        <f t="shared" si="133"/>
        <v>Loyal</v>
      </c>
    </row>
    <row r="4241" spans="1:23" x14ac:dyDescent="0.2">
      <c r="A4241" t="s">
        <v>4275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>
        <f t="shared" si="132"/>
        <v>0</v>
      </c>
      <c r="W4241" t="str">
        <f t="shared" si="133"/>
        <v>Loyal</v>
      </c>
    </row>
    <row r="4242" spans="1:23" x14ac:dyDescent="0.2">
      <c r="A4242" t="s">
        <v>4276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 t="shared" si="132"/>
        <v>1</v>
      </c>
      <c r="W4242" t="str">
        <f t="shared" si="133"/>
        <v>New</v>
      </c>
    </row>
    <row r="4243" spans="1:23" x14ac:dyDescent="0.2">
      <c r="A4243" t="s">
        <v>4277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>
        <f t="shared" si="132"/>
        <v>1</v>
      </c>
      <c r="W4243" t="str">
        <f t="shared" si="133"/>
        <v>Mid</v>
      </c>
    </row>
    <row r="4244" spans="1:23" x14ac:dyDescent="0.2">
      <c r="A4244" t="s">
        <v>4278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>
        <f t="shared" si="132"/>
        <v>0</v>
      </c>
      <c r="W4244" t="str">
        <f t="shared" si="133"/>
        <v>New</v>
      </c>
    </row>
    <row r="4245" spans="1:23" x14ac:dyDescent="0.2">
      <c r="A4245" t="s">
        <v>4279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>
        <f t="shared" si="132"/>
        <v>0</v>
      </c>
      <c r="W4245" t="str">
        <f t="shared" si="133"/>
        <v>Loyal</v>
      </c>
    </row>
    <row r="4246" spans="1:23" x14ac:dyDescent="0.2">
      <c r="A4246" t="s">
        <v>4280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>
        <f t="shared" si="132"/>
        <v>0</v>
      </c>
      <c r="W4246" t="str">
        <f t="shared" si="133"/>
        <v>Loyal</v>
      </c>
    </row>
    <row r="4247" spans="1:23" x14ac:dyDescent="0.2">
      <c r="A4247" t="s">
        <v>4281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>
        <f t="shared" si="132"/>
        <v>0</v>
      </c>
      <c r="W4247" t="str">
        <f t="shared" si="133"/>
        <v>Loyal</v>
      </c>
    </row>
    <row r="4248" spans="1:23" x14ac:dyDescent="0.2">
      <c r="A4248" t="s">
        <v>4282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 t="shared" si="132"/>
        <v>0</v>
      </c>
      <c r="W4248" t="str">
        <f t="shared" si="133"/>
        <v>Loyal</v>
      </c>
    </row>
    <row r="4249" spans="1:23" x14ac:dyDescent="0.2">
      <c r="A4249" t="s">
        <v>4283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>
        <f t="shared" si="132"/>
        <v>0</v>
      </c>
      <c r="W4249" t="str">
        <f t="shared" si="133"/>
        <v>Loyal</v>
      </c>
    </row>
    <row r="4250" spans="1:23" x14ac:dyDescent="0.2">
      <c r="A4250" t="s">
        <v>4284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 t="shared" si="132"/>
        <v>0</v>
      </c>
      <c r="W4250" t="str">
        <f t="shared" si="133"/>
        <v>Loyal</v>
      </c>
    </row>
    <row r="4251" spans="1:23" x14ac:dyDescent="0.2">
      <c r="A4251" t="s">
        <v>4285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>
        <f t="shared" si="132"/>
        <v>0</v>
      </c>
      <c r="W4251" t="str">
        <f t="shared" si="133"/>
        <v>New</v>
      </c>
    </row>
    <row r="4252" spans="1:23" x14ac:dyDescent="0.2">
      <c r="A4252" t="s">
        <v>4286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>
        <f t="shared" si="132"/>
        <v>0</v>
      </c>
      <c r="W4252" t="str">
        <f t="shared" si="133"/>
        <v>Loyal</v>
      </c>
    </row>
    <row r="4253" spans="1:23" x14ac:dyDescent="0.2">
      <c r="A4253" t="s">
        <v>4287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>
        <f t="shared" si="132"/>
        <v>0</v>
      </c>
      <c r="W4253" t="str">
        <f t="shared" si="133"/>
        <v>Mid</v>
      </c>
    </row>
    <row r="4254" spans="1:23" x14ac:dyDescent="0.2">
      <c r="A4254" t="s">
        <v>4288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>
        <f t="shared" si="132"/>
        <v>0</v>
      </c>
      <c r="W4254" t="str">
        <f t="shared" si="133"/>
        <v>Mid</v>
      </c>
    </row>
    <row r="4255" spans="1:23" x14ac:dyDescent="0.2">
      <c r="A4255" t="s">
        <v>4289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 t="shared" si="132"/>
        <v>0</v>
      </c>
      <c r="W4255" t="str">
        <f t="shared" si="133"/>
        <v>Mid</v>
      </c>
    </row>
    <row r="4256" spans="1:23" x14ac:dyDescent="0.2">
      <c r="A4256" t="s">
        <v>4290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 t="shared" si="132"/>
        <v>1</v>
      </c>
      <c r="W4256" t="str">
        <f t="shared" si="133"/>
        <v>Mid</v>
      </c>
    </row>
    <row r="4257" spans="1:23" x14ac:dyDescent="0.2">
      <c r="A4257" t="s">
        <v>4291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>
        <f t="shared" si="132"/>
        <v>1</v>
      </c>
      <c r="W4257" t="str">
        <f t="shared" si="133"/>
        <v>Mid</v>
      </c>
    </row>
    <row r="4258" spans="1:23" x14ac:dyDescent="0.2">
      <c r="A4258" t="s">
        <v>4292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>
        <f t="shared" si="132"/>
        <v>0</v>
      </c>
      <c r="W4258" t="str">
        <f t="shared" si="133"/>
        <v>Loyal</v>
      </c>
    </row>
    <row r="4259" spans="1:23" x14ac:dyDescent="0.2">
      <c r="A4259" t="s">
        <v>4293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 t="shared" si="132"/>
        <v>0</v>
      </c>
      <c r="W4259" t="str">
        <f t="shared" si="133"/>
        <v>Loyal</v>
      </c>
    </row>
    <row r="4260" spans="1:23" x14ac:dyDescent="0.2">
      <c r="A4260" t="s">
        <v>4294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>
        <f t="shared" si="132"/>
        <v>1</v>
      </c>
      <c r="W4260" t="str">
        <f t="shared" si="133"/>
        <v>Loyal</v>
      </c>
    </row>
    <row r="4261" spans="1:23" x14ac:dyDescent="0.2">
      <c r="A4261" t="s">
        <v>4295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>
        <f t="shared" si="132"/>
        <v>1</v>
      </c>
      <c r="W4261" t="str">
        <f t="shared" si="133"/>
        <v>New</v>
      </c>
    </row>
    <row r="4262" spans="1:23" x14ac:dyDescent="0.2">
      <c r="A4262" t="s">
        <v>4296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 t="shared" si="132"/>
        <v>0</v>
      </c>
      <c r="W4262" t="str">
        <f t="shared" si="133"/>
        <v>Loyal</v>
      </c>
    </row>
    <row r="4263" spans="1:23" x14ac:dyDescent="0.2">
      <c r="A4263" t="s">
        <v>4297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>
        <f t="shared" si="132"/>
        <v>0</v>
      </c>
      <c r="W4263" t="str">
        <f t="shared" si="133"/>
        <v>Loyal</v>
      </c>
    </row>
    <row r="4264" spans="1:23" x14ac:dyDescent="0.2">
      <c r="A4264" t="s">
        <v>4298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>
        <f t="shared" si="132"/>
        <v>1</v>
      </c>
      <c r="W4264" t="str">
        <f t="shared" si="133"/>
        <v>New</v>
      </c>
    </row>
    <row r="4265" spans="1:23" x14ac:dyDescent="0.2">
      <c r="A4265" t="s">
        <v>4299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>
        <f t="shared" si="132"/>
        <v>0</v>
      </c>
      <c r="W4265" t="str">
        <f t="shared" si="133"/>
        <v>Loyal</v>
      </c>
    </row>
    <row r="4266" spans="1:23" x14ac:dyDescent="0.2">
      <c r="A4266" t="s">
        <v>4300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 t="shared" si="132"/>
        <v>0</v>
      </c>
      <c r="W4266" t="str">
        <f t="shared" si="133"/>
        <v>Loyal</v>
      </c>
    </row>
    <row r="4267" spans="1:23" x14ac:dyDescent="0.2">
      <c r="A4267" t="s">
        <v>4301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>
        <f t="shared" si="132"/>
        <v>1</v>
      </c>
      <c r="W4267" t="str">
        <f t="shared" si="133"/>
        <v>Loyal</v>
      </c>
    </row>
    <row r="4268" spans="1:23" x14ac:dyDescent="0.2">
      <c r="A4268" t="s">
        <v>4302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 t="shared" si="132"/>
        <v>1</v>
      </c>
      <c r="W4268" t="str">
        <f t="shared" si="133"/>
        <v>Loyal</v>
      </c>
    </row>
    <row r="4269" spans="1:23" x14ac:dyDescent="0.2">
      <c r="A4269" t="s">
        <v>4303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>
        <f t="shared" si="132"/>
        <v>0</v>
      </c>
      <c r="W4269" t="str">
        <f t="shared" si="133"/>
        <v>Loyal</v>
      </c>
    </row>
    <row r="4270" spans="1:23" x14ac:dyDescent="0.2">
      <c r="A4270" t="s">
        <v>4304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 t="shared" si="132"/>
        <v>0</v>
      </c>
      <c r="W4270" t="str">
        <f t="shared" si="133"/>
        <v>Mid</v>
      </c>
    </row>
    <row r="4271" spans="1:23" x14ac:dyDescent="0.2">
      <c r="A4271" t="s">
        <v>4305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>
        <f t="shared" si="132"/>
        <v>1</v>
      </c>
      <c r="W4271" t="str">
        <f t="shared" si="133"/>
        <v>Mid</v>
      </c>
    </row>
    <row r="4272" spans="1:23" x14ac:dyDescent="0.2">
      <c r="A4272" t="s">
        <v>4306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 t="shared" si="132"/>
        <v>0</v>
      </c>
      <c r="W4272" t="str">
        <f t="shared" si="133"/>
        <v>Loyal</v>
      </c>
    </row>
    <row r="4273" spans="1:23" x14ac:dyDescent="0.2">
      <c r="A4273" t="s">
        <v>4307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>
        <f t="shared" si="132"/>
        <v>0</v>
      </c>
      <c r="W4273" t="str">
        <f t="shared" si="133"/>
        <v>Mid</v>
      </c>
    </row>
    <row r="4274" spans="1:23" x14ac:dyDescent="0.2">
      <c r="A4274" t="s">
        <v>4308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>
        <f t="shared" si="132"/>
        <v>1</v>
      </c>
      <c r="W4274" t="str">
        <f t="shared" si="133"/>
        <v>Loyal</v>
      </c>
    </row>
    <row r="4275" spans="1:23" x14ac:dyDescent="0.2">
      <c r="A4275" t="s">
        <v>4309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>
        <f t="shared" si="132"/>
        <v>1</v>
      </c>
      <c r="W4275" t="str">
        <f t="shared" si="133"/>
        <v>Mid</v>
      </c>
    </row>
    <row r="4276" spans="1:23" x14ac:dyDescent="0.2">
      <c r="A4276" t="s">
        <v>4310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>
        <f t="shared" si="132"/>
        <v>0</v>
      </c>
      <c r="W4276" t="str">
        <f t="shared" si="133"/>
        <v>Loyal</v>
      </c>
    </row>
    <row r="4277" spans="1:23" x14ac:dyDescent="0.2">
      <c r="A4277" t="s">
        <v>4311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>
        <f t="shared" si="132"/>
        <v>0</v>
      </c>
      <c r="W4277" t="str">
        <f t="shared" si="133"/>
        <v>New</v>
      </c>
    </row>
    <row r="4278" spans="1:23" x14ac:dyDescent="0.2">
      <c r="A4278" t="s">
        <v>4312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>
        <f t="shared" si="132"/>
        <v>1</v>
      </c>
      <c r="W4278" t="str">
        <f t="shared" si="133"/>
        <v>New</v>
      </c>
    </row>
    <row r="4279" spans="1:23" x14ac:dyDescent="0.2">
      <c r="A4279" t="s">
        <v>4313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>
        <f t="shared" si="132"/>
        <v>0</v>
      </c>
      <c r="W4279" t="str">
        <f t="shared" si="133"/>
        <v>New</v>
      </c>
    </row>
    <row r="4280" spans="1:23" x14ac:dyDescent="0.2">
      <c r="A4280" t="s">
        <v>4314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 t="shared" si="132"/>
        <v>0</v>
      </c>
      <c r="W4280" t="str">
        <f t="shared" si="133"/>
        <v>Loyal</v>
      </c>
    </row>
    <row r="4281" spans="1:23" x14ac:dyDescent="0.2">
      <c r="A4281" t="s">
        <v>4315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>
        <f t="shared" si="132"/>
        <v>0</v>
      </c>
      <c r="W4281" t="str">
        <f t="shared" si="133"/>
        <v>Mid</v>
      </c>
    </row>
    <row r="4282" spans="1:23" x14ac:dyDescent="0.2">
      <c r="A4282" t="s">
        <v>4316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>
        <f t="shared" si="132"/>
        <v>0</v>
      </c>
      <c r="W4282" t="str">
        <f t="shared" si="133"/>
        <v>Loyal</v>
      </c>
    </row>
    <row r="4283" spans="1:23" x14ac:dyDescent="0.2">
      <c r="A4283" t="s">
        <v>4317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>
        <f t="shared" si="132"/>
        <v>0</v>
      </c>
      <c r="W4283" t="str">
        <f t="shared" si="133"/>
        <v>Loyal</v>
      </c>
    </row>
    <row r="4284" spans="1:23" x14ac:dyDescent="0.2">
      <c r="A4284" t="s">
        <v>4318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>
        <f t="shared" si="132"/>
        <v>0</v>
      </c>
      <c r="W4284" t="str">
        <f t="shared" si="133"/>
        <v>Loyal</v>
      </c>
    </row>
    <row r="4285" spans="1:23" x14ac:dyDescent="0.2">
      <c r="A4285" t="s">
        <v>4319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 t="shared" si="132"/>
        <v>0</v>
      </c>
      <c r="W4285" t="str">
        <f t="shared" si="133"/>
        <v>New</v>
      </c>
    </row>
    <row r="4286" spans="1:23" x14ac:dyDescent="0.2">
      <c r="A4286" t="s">
        <v>4320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 t="shared" si="132"/>
        <v>0</v>
      </c>
      <c r="W4286" t="str">
        <f t="shared" si="133"/>
        <v>Mid</v>
      </c>
    </row>
    <row r="4287" spans="1:23" x14ac:dyDescent="0.2">
      <c r="A4287" t="s">
        <v>4321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>
        <f t="shared" si="132"/>
        <v>0</v>
      </c>
      <c r="W4287" t="str">
        <f t="shared" si="133"/>
        <v>Loyal</v>
      </c>
    </row>
    <row r="4288" spans="1:23" x14ac:dyDescent="0.2">
      <c r="A4288" t="s">
        <v>4322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 t="shared" si="132"/>
        <v>0</v>
      </c>
      <c r="W4288" t="str">
        <f t="shared" si="133"/>
        <v>New</v>
      </c>
    </row>
    <row r="4289" spans="1:23" x14ac:dyDescent="0.2">
      <c r="A4289" t="s">
        <v>4323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>
        <f t="shared" si="132"/>
        <v>1</v>
      </c>
      <c r="W4289" t="str">
        <f t="shared" si="133"/>
        <v>Loyal</v>
      </c>
    </row>
    <row r="4290" spans="1:23" x14ac:dyDescent="0.2">
      <c r="A4290" t="s">
        <v>4324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 t="shared" ref="V4290:V4353" si="134">IF(U4290="Yes", 1, 0)</f>
        <v>1</v>
      </c>
      <c r="W4290" t="str">
        <f t="shared" ref="W4290:W4353" si="135">IF(F4290&lt;=12, "New", IF(F4290&lt;=36, "Mid", "Loyal"))</f>
        <v>New</v>
      </c>
    </row>
    <row r="4291" spans="1:23" x14ac:dyDescent="0.2">
      <c r="A4291" t="s">
        <v>4325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>
        <f t="shared" si="134"/>
        <v>0</v>
      </c>
      <c r="W4291" t="str">
        <f t="shared" si="135"/>
        <v>Loyal</v>
      </c>
    </row>
    <row r="4292" spans="1:23" x14ac:dyDescent="0.2">
      <c r="A4292" t="s">
        <v>4326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 t="shared" si="134"/>
        <v>1</v>
      </c>
      <c r="W4292" t="str">
        <f t="shared" si="135"/>
        <v>New</v>
      </c>
    </row>
    <row r="4293" spans="1:23" x14ac:dyDescent="0.2">
      <c r="A4293" t="s">
        <v>4327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>
        <f t="shared" si="134"/>
        <v>0</v>
      </c>
      <c r="W4293" t="str">
        <f t="shared" si="135"/>
        <v>Loyal</v>
      </c>
    </row>
    <row r="4294" spans="1:23" x14ac:dyDescent="0.2">
      <c r="A4294" t="s">
        <v>4328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 t="shared" si="134"/>
        <v>1</v>
      </c>
      <c r="W4294" t="str">
        <f t="shared" si="135"/>
        <v>Mid</v>
      </c>
    </row>
    <row r="4295" spans="1:23" x14ac:dyDescent="0.2">
      <c r="A4295" t="s">
        <v>4329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>
        <f t="shared" si="134"/>
        <v>1</v>
      </c>
      <c r="W4295" t="str">
        <f t="shared" si="135"/>
        <v>Mid</v>
      </c>
    </row>
    <row r="4296" spans="1:23" x14ac:dyDescent="0.2">
      <c r="A4296" t="s">
        <v>4330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>
        <f t="shared" si="134"/>
        <v>0</v>
      </c>
      <c r="W4296" t="str">
        <f t="shared" si="135"/>
        <v>New</v>
      </c>
    </row>
    <row r="4297" spans="1:23" x14ac:dyDescent="0.2">
      <c r="A4297" t="s">
        <v>4331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>
        <f t="shared" si="134"/>
        <v>0</v>
      </c>
      <c r="W4297" t="str">
        <f t="shared" si="135"/>
        <v>Loyal</v>
      </c>
    </row>
    <row r="4298" spans="1:23" x14ac:dyDescent="0.2">
      <c r="A4298" t="s">
        <v>4332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 t="shared" si="134"/>
        <v>1</v>
      </c>
      <c r="W4298" t="str">
        <f t="shared" si="135"/>
        <v>Mid</v>
      </c>
    </row>
    <row r="4299" spans="1:23" x14ac:dyDescent="0.2">
      <c r="A4299" t="s">
        <v>4333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>
        <f t="shared" si="134"/>
        <v>0</v>
      </c>
      <c r="W4299" t="str">
        <f t="shared" si="135"/>
        <v>Loyal</v>
      </c>
    </row>
    <row r="4300" spans="1:23" x14ac:dyDescent="0.2">
      <c r="A4300" t="s">
        <v>4334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>
        <f t="shared" si="134"/>
        <v>0</v>
      </c>
      <c r="W4300" t="str">
        <f t="shared" si="135"/>
        <v>New</v>
      </c>
    </row>
    <row r="4301" spans="1:23" x14ac:dyDescent="0.2">
      <c r="A4301" t="s">
        <v>4335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>
        <f t="shared" si="134"/>
        <v>0</v>
      </c>
      <c r="W4301" t="str">
        <f t="shared" si="135"/>
        <v>Mid</v>
      </c>
    </row>
    <row r="4302" spans="1:23" x14ac:dyDescent="0.2">
      <c r="A4302" t="s">
        <v>4336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>
        <f t="shared" si="134"/>
        <v>0</v>
      </c>
      <c r="W4302" t="str">
        <f t="shared" si="135"/>
        <v>Mid</v>
      </c>
    </row>
    <row r="4303" spans="1:23" x14ac:dyDescent="0.2">
      <c r="A4303" t="s">
        <v>4337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>
        <f t="shared" si="134"/>
        <v>0</v>
      </c>
      <c r="W4303" t="str">
        <f t="shared" si="135"/>
        <v>Loyal</v>
      </c>
    </row>
    <row r="4304" spans="1:23" x14ac:dyDescent="0.2">
      <c r="A4304" t="s">
        <v>4338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>
        <f t="shared" si="134"/>
        <v>0</v>
      </c>
      <c r="W4304" t="str">
        <f t="shared" si="135"/>
        <v>Loyal</v>
      </c>
    </row>
    <row r="4305" spans="1:23" x14ac:dyDescent="0.2">
      <c r="A4305" t="s">
        <v>4339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>
        <f t="shared" si="134"/>
        <v>0</v>
      </c>
      <c r="W4305" t="str">
        <f t="shared" si="135"/>
        <v>Loyal</v>
      </c>
    </row>
    <row r="4306" spans="1:23" x14ac:dyDescent="0.2">
      <c r="A4306" t="s">
        <v>4340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>
        <f t="shared" si="134"/>
        <v>0</v>
      </c>
      <c r="W4306" t="str">
        <f t="shared" si="135"/>
        <v>Loyal</v>
      </c>
    </row>
    <row r="4307" spans="1:23" x14ac:dyDescent="0.2">
      <c r="A4307" t="s">
        <v>4341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>
        <f t="shared" si="134"/>
        <v>0</v>
      </c>
      <c r="W4307" t="str">
        <f t="shared" si="135"/>
        <v>Mid</v>
      </c>
    </row>
    <row r="4308" spans="1:23" x14ac:dyDescent="0.2">
      <c r="A4308" t="s">
        <v>4342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>
        <f t="shared" si="134"/>
        <v>0</v>
      </c>
      <c r="W4308" t="str">
        <f t="shared" si="135"/>
        <v>Loyal</v>
      </c>
    </row>
    <row r="4309" spans="1:23" x14ac:dyDescent="0.2">
      <c r="A4309" t="s">
        <v>4343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 t="shared" si="134"/>
        <v>1</v>
      </c>
      <c r="W4309" t="str">
        <f t="shared" si="135"/>
        <v>Loyal</v>
      </c>
    </row>
    <row r="4310" spans="1:23" x14ac:dyDescent="0.2">
      <c r="A4310" t="s">
        <v>4344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 t="shared" si="134"/>
        <v>0</v>
      </c>
      <c r="W4310" t="str">
        <f t="shared" si="135"/>
        <v>Mid</v>
      </c>
    </row>
    <row r="4311" spans="1:23" x14ac:dyDescent="0.2">
      <c r="A4311" t="s">
        <v>4345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 t="shared" si="134"/>
        <v>0</v>
      </c>
      <c r="W4311" t="str">
        <f t="shared" si="135"/>
        <v>Mid</v>
      </c>
    </row>
    <row r="4312" spans="1:23" x14ac:dyDescent="0.2">
      <c r="A4312" t="s">
        <v>4346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>
        <f t="shared" si="134"/>
        <v>0</v>
      </c>
      <c r="W4312" t="str">
        <f t="shared" si="135"/>
        <v>Loyal</v>
      </c>
    </row>
    <row r="4313" spans="1:23" x14ac:dyDescent="0.2">
      <c r="A4313" t="s">
        <v>4347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>
        <f t="shared" si="134"/>
        <v>1</v>
      </c>
      <c r="W4313" t="str">
        <f t="shared" si="135"/>
        <v>New</v>
      </c>
    </row>
    <row r="4314" spans="1:23" x14ac:dyDescent="0.2">
      <c r="A4314" t="s">
        <v>4348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>
        <f t="shared" si="134"/>
        <v>0</v>
      </c>
      <c r="W4314" t="str">
        <f t="shared" si="135"/>
        <v>Mid</v>
      </c>
    </row>
    <row r="4315" spans="1:23" x14ac:dyDescent="0.2">
      <c r="A4315" t="s">
        <v>4349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>
        <f t="shared" si="134"/>
        <v>0</v>
      </c>
      <c r="W4315" t="str">
        <f t="shared" si="135"/>
        <v>Mid</v>
      </c>
    </row>
    <row r="4316" spans="1:23" x14ac:dyDescent="0.2">
      <c r="A4316" t="s">
        <v>4350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 t="shared" si="134"/>
        <v>1</v>
      </c>
      <c r="W4316" t="str">
        <f t="shared" si="135"/>
        <v>Mid</v>
      </c>
    </row>
    <row r="4317" spans="1:23" x14ac:dyDescent="0.2">
      <c r="A4317" t="s">
        <v>4351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 t="shared" si="134"/>
        <v>1</v>
      </c>
      <c r="W4317" t="str">
        <f t="shared" si="135"/>
        <v>New</v>
      </c>
    </row>
    <row r="4318" spans="1:23" x14ac:dyDescent="0.2">
      <c r="A4318" t="s">
        <v>4352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>
        <f t="shared" si="134"/>
        <v>0</v>
      </c>
      <c r="W4318" t="str">
        <f t="shared" si="135"/>
        <v>Loyal</v>
      </c>
    </row>
    <row r="4319" spans="1:23" x14ac:dyDescent="0.2">
      <c r="A4319" t="s">
        <v>4353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>
        <f t="shared" si="134"/>
        <v>0</v>
      </c>
      <c r="W4319" t="str">
        <f t="shared" si="135"/>
        <v>New</v>
      </c>
    </row>
    <row r="4320" spans="1:23" x14ac:dyDescent="0.2">
      <c r="A4320" t="s">
        <v>4354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>
        <f t="shared" si="134"/>
        <v>0</v>
      </c>
      <c r="W4320" t="str">
        <f t="shared" si="135"/>
        <v>Loyal</v>
      </c>
    </row>
    <row r="4321" spans="1:23" x14ac:dyDescent="0.2">
      <c r="A4321" t="s">
        <v>4355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>
        <f t="shared" si="134"/>
        <v>0</v>
      </c>
      <c r="W4321" t="str">
        <f t="shared" si="135"/>
        <v>Loyal</v>
      </c>
    </row>
    <row r="4322" spans="1:23" x14ac:dyDescent="0.2">
      <c r="A4322" t="s">
        <v>4356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 t="shared" si="134"/>
        <v>0</v>
      </c>
      <c r="W4322" t="str">
        <f t="shared" si="135"/>
        <v>Loyal</v>
      </c>
    </row>
    <row r="4323" spans="1:23" x14ac:dyDescent="0.2">
      <c r="A4323" t="s">
        <v>4357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>
        <f t="shared" si="134"/>
        <v>0</v>
      </c>
      <c r="W4323" t="str">
        <f t="shared" si="135"/>
        <v>Mid</v>
      </c>
    </row>
    <row r="4324" spans="1:23" x14ac:dyDescent="0.2">
      <c r="A4324" t="s">
        <v>4358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 t="shared" si="134"/>
        <v>0</v>
      </c>
      <c r="W4324" t="str">
        <f t="shared" si="135"/>
        <v>New</v>
      </c>
    </row>
    <row r="4325" spans="1:23" x14ac:dyDescent="0.2">
      <c r="A4325" t="s">
        <v>4359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 t="shared" si="134"/>
        <v>1</v>
      </c>
      <c r="W4325" t="str">
        <f t="shared" si="135"/>
        <v>Mid</v>
      </c>
    </row>
    <row r="4326" spans="1:23" x14ac:dyDescent="0.2">
      <c r="A4326" t="s">
        <v>4360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 t="shared" si="134"/>
        <v>0</v>
      </c>
      <c r="W4326" t="str">
        <f t="shared" si="135"/>
        <v>Loyal</v>
      </c>
    </row>
    <row r="4327" spans="1:23" x14ac:dyDescent="0.2">
      <c r="A4327" t="s">
        <v>4361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>
        <f t="shared" si="134"/>
        <v>0</v>
      </c>
      <c r="W4327" t="str">
        <f t="shared" si="135"/>
        <v>New</v>
      </c>
    </row>
    <row r="4328" spans="1:23" x14ac:dyDescent="0.2">
      <c r="A4328" t="s">
        <v>4362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 t="shared" si="134"/>
        <v>1</v>
      </c>
      <c r="W4328" t="str">
        <f t="shared" si="135"/>
        <v>New</v>
      </c>
    </row>
    <row r="4329" spans="1:23" x14ac:dyDescent="0.2">
      <c r="A4329" t="s">
        <v>4363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>
        <f t="shared" si="134"/>
        <v>0</v>
      </c>
      <c r="W4329" t="str">
        <f t="shared" si="135"/>
        <v>New</v>
      </c>
    </row>
    <row r="4330" spans="1:23" x14ac:dyDescent="0.2">
      <c r="A4330" t="s">
        <v>4364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 t="shared" si="134"/>
        <v>0</v>
      </c>
      <c r="W4330" t="str">
        <f t="shared" si="135"/>
        <v>Mid</v>
      </c>
    </row>
    <row r="4331" spans="1:23" x14ac:dyDescent="0.2">
      <c r="A4331" t="s">
        <v>4365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 t="shared" si="134"/>
        <v>1</v>
      </c>
      <c r="W4331" t="str">
        <f t="shared" si="135"/>
        <v>Mid</v>
      </c>
    </row>
    <row r="4332" spans="1:23" x14ac:dyDescent="0.2">
      <c r="A4332" t="s">
        <v>4366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 t="shared" si="134"/>
        <v>1</v>
      </c>
      <c r="W4332" t="str">
        <f t="shared" si="135"/>
        <v>Mid</v>
      </c>
    </row>
    <row r="4333" spans="1:23" x14ac:dyDescent="0.2">
      <c r="A4333" t="s">
        <v>4367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>
        <f t="shared" si="134"/>
        <v>0</v>
      </c>
      <c r="W4333" t="str">
        <f t="shared" si="135"/>
        <v>Loyal</v>
      </c>
    </row>
    <row r="4334" spans="1:23" x14ac:dyDescent="0.2">
      <c r="A4334" t="s">
        <v>4368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>
        <f t="shared" si="134"/>
        <v>0</v>
      </c>
      <c r="W4334" t="str">
        <f t="shared" si="135"/>
        <v>Loyal</v>
      </c>
    </row>
    <row r="4335" spans="1:23" x14ac:dyDescent="0.2">
      <c r="A4335" t="s">
        <v>4369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>
        <f t="shared" si="134"/>
        <v>0</v>
      </c>
      <c r="W4335" t="str">
        <f t="shared" si="135"/>
        <v>Mid</v>
      </c>
    </row>
    <row r="4336" spans="1:23" x14ac:dyDescent="0.2">
      <c r="A4336" t="s">
        <v>4370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 t="shared" si="134"/>
        <v>0</v>
      </c>
      <c r="W4336" t="str">
        <f t="shared" si="135"/>
        <v>New</v>
      </c>
    </row>
    <row r="4337" spans="1:23" x14ac:dyDescent="0.2">
      <c r="A4337" t="s">
        <v>4371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 t="shared" si="134"/>
        <v>0</v>
      </c>
      <c r="W4337" t="str">
        <f t="shared" si="135"/>
        <v>Mid</v>
      </c>
    </row>
    <row r="4338" spans="1:23" x14ac:dyDescent="0.2">
      <c r="A4338" t="s">
        <v>4372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>
        <f t="shared" si="134"/>
        <v>0</v>
      </c>
      <c r="W4338" t="str">
        <f t="shared" si="135"/>
        <v>Loyal</v>
      </c>
    </row>
    <row r="4339" spans="1:23" x14ac:dyDescent="0.2">
      <c r="A4339" t="s">
        <v>4373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>
        <f t="shared" si="134"/>
        <v>0</v>
      </c>
      <c r="W4339" t="str">
        <f t="shared" si="135"/>
        <v>Loyal</v>
      </c>
    </row>
    <row r="4340" spans="1:23" x14ac:dyDescent="0.2">
      <c r="A4340" t="s">
        <v>4374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>
        <f t="shared" si="134"/>
        <v>0</v>
      </c>
      <c r="W4340" t="str">
        <f t="shared" si="135"/>
        <v>New</v>
      </c>
    </row>
    <row r="4341" spans="1:23" x14ac:dyDescent="0.2">
      <c r="A4341" t="s">
        <v>4375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>
        <f t="shared" si="134"/>
        <v>0</v>
      </c>
      <c r="W4341" t="str">
        <f t="shared" si="135"/>
        <v>Loyal</v>
      </c>
    </row>
    <row r="4342" spans="1:23" x14ac:dyDescent="0.2">
      <c r="A4342" t="s">
        <v>4376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>
        <f t="shared" si="134"/>
        <v>0</v>
      </c>
      <c r="W4342" t="str">
        <f t="shared" si="135"/>
        <v>New</v>
      </c>
    </row>
    <row r="4343" spans="1:23" x14ac:dyDescent="0.2">
      <c r="A4343" t="s">
        <v>4377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 t="shared" si="134"/>
        <v>1</v>
      </c>
      <c r="W4343" t="str">
        <f t="shared" si="135"/>
        <v>New</v>
      </c>
    </row>
    <row r="4344" spans="1:23" x14ac:dyDescent="0.2">
      <c r="A4344" t="s">
        <v>4378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>
        <f t="shared" si="134"/>
        <v>0</v>
      </c>
      <c r="W4344" t="str">
        <f t="shared" si="135"/>
        <v>Loyal</v>
      </c>
    </row>
    <row r="4345" spans="1:23" x14ac:dyDescent="0.2">
      <c r="A4345" t="s">
        <v>4379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 t="shared" si="134"/>
        <v>1</v>
      </c>
      <c r="W4345" t="str">
        <f t="shared" si="135"/>
        <v>New</v>
      </c>
    </row>
    <row r="4346" spans="1:23" x14ac:dyDescent="0.2">
      <c r="A4346" t="s">
        <v>4380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 t="shared" si="134"/>
        <v>0</v>
      </c>
      <c r="W4346" t="str">
        <f t="shared" si="135"/>
        <v>Loyal</v>
      </c>
    </row>
    <row r="4347" spans="1:23" x14ac:dyDescent="0.2">
      <c r="A4347" t="s">
        <v>4381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>
        <f t="shared" si="134"/>
        <v>0</v>
      </c>
      <c r="W4347" t="str">
        <f t="shared" si="135"/>
        <v>Loyal</v>
      </c>
    </row>
    <row r="4348" spans="1:23" x14ac:dyDescent="0.2">
      <c r="A4348" t="s">
        <v>4382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>
        <f t="shared" si="134"/>
        <v>0</v>
      </c>
      <c r="W4348" t="str">
        <f t="shared" si="135"/>
        <v>Loyal</v>
      </c>
    </row>
    <row r="4349" spans="1:23" x14ac:dyDescent="0.2">
      <c r="A4349" t="s">
        <v>4383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>
        <f t="shared" si="134"/>
        <v>0</v>
      </c>
      <c r="W4349" t="str">
        <f t="shared" si="135"/>
        <v>Loyal</v>
      </c>
    </row>
    <row r="4350" spans="1:23" x14ac:dyDescent="0.2">
      <c r="A4350" t="s">
        <v>4384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>
        <f t="shared" si="134"/>
        <v>1</v>
      </c>
      <c r="W4350" t="str">
        <f t="shared" si="135"/>
        <v>New</v>
      </c>
    </row>
    <row r="4351" spans="1:23" x14ac:dyDescent="0.2">
      <c r="A4351" t="s">
        <v>4385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 t="shared" si="134"/>
        <v>1</v>
      </c>
      <c r="W4351" t="str">
        <f t="shared" si="135"/>
        <v>New</v>
      </c>
    </row>
    <row r="4352" spans="1:23" x14ac:dyDescent="0.2">
      <c r="A4352" t="s">
        <v>4386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>
        <f t="shared" si="134"/>
        <v>0</v>
      </c>
      <c r="W4352" t="str">
        <f t="shared" si="135"/>
        <v>Mid</v>
      </c>
    </row>
    <row r="4353" spans="1:23" x14ac:dyDescent="0.2">
      <c r="A4353" t="s">
        <v>4387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>
        <f t="shared" si="134"/>
        <v>0</v>
      </c>
      <c r="W4353" t="str">
        <f t="shared" si="135"/>
        <v>New</v>
      </c>
    </row>
    <row r="4354" spans="1:23" x14ac:dyDescent="0.2">
      <c r="A4354" t="s">
        <v>4388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 t="shared" ref="V4354:V4417" si="136">IF(U4354="Yes", 1, 0)</f>
        <v>0</v>
      </c>
      <c r="W4354" t="str">
        <f t="shared" ref="W4354:W4417" si="137">IF(F4354&lt;=12, "New", IF(F4354&lt;=36, "Mid", "Loyal"))</f>
        <v>Loyal</v>
      </c>
    </row>
    <row r="4355" spans="1:23" x14ac:dyDescent="0.2">
      <c r="A4355" t="s">
        <v>4389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 t="shared" si="136"/>
        <v>1</v>
      </c>
      <c r="W4355" t="str">
        <f t="shared" si="137"/>
        <v>New</v>
      </c>
    </row>
    <row r="4356" spans="1:23" x14ac:dyDescent="0.2">
      <c r="A4356" t="s">
        <v>4390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>
        <f t="shared" si="136"/>
        <v>0</v>
      </c>
      <c r="W4356" t="str">
        <f t="shared" si="137"/>
        <v>Loyal</v>
      </c>
    </row>
    <row r="4357" spans="1:23" x14ac:dyDescent="0.2">
      <c r="A4357" t="s">
        <v>4391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 t="shared" si="136"/>
        <v>0</v>
      </c>
      <c r="W4357" t="str">
        <f t="shared" si="137"/>
        <v>New</v>
      </c>
    </row>
    <row r="4358" spans="1:23" x14ac:dyDescent="0.2">
      <c r="A4358" t="s">
        <v>4392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>
        <f t="shared" si="136"/>
        <v>0</v>
      </c>
      <c r="W4358" t="str">
        <f t="shared" si="137"/>
        <v>New</v>
      </c>
    </row>
    <row r="4359" spans="1:23" x14ac:dyDescent="0.2">
      <c r="A4359" t="s">
        <v>4393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>
        <f t="shared" si="136"/>
        <v>0</v>
      </c>
      <c r="W4359" t="str">
        <f t="shared" si="137"/>
        <v>Mid</v>
      </c>
    </row>
    <row r="4360" spans="1:23" x14ac:dyDescent="0.2">
      <c r="A4360" t="s">
        <v>4394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 t="shared" si="136"/>
        <v>0</v>
      </c>
      <c r="W4360" t="str">
        <f t="shared" si="137"/>
        <v>Mid</v>
      </c>
    </row>
    <row r="4361" spans="1:23" x14ac:dyDescent="0.2">
      <c r="A4361" t="s">
        <v>4395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>
        <f t="shared" si="136"/>
        <v>0</v>
      </c>
      <c r="W4361" t="str">
        <f t="shared" si="137"/>
        <v>Mid</v>
      </c>
    </row>
    <row r="4362" spans="1:23" x14ac:dyDescent="0.2">
      <c r="A4362" t="s">
        <v>4396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 t="shared" si="136"/>
        <v>0</v>
      </c>
      <c r="W4362" t="str">
        <f t="shared" si="137"/>
        <v>Mid</v>
      </c>
    </row>
    <row r="4363" spans="1:23" x14ac:dyDescent="0.2">
      <c r="A4363" t="s">
        <v>4397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 t="shared" si="136"/>
        <v>0</v>
      </c>
      <c r="W4363" t="str">
        <f t="shared" si="137"/>
        <v>Mid</v>
      </c>
    </row>
    <row r="4364" spans="1:23" x14ac:dyDescent="0.2">
      <c r="A4364" t="s">
        <v>4398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>
        <f t="shared" si="136"/>
        <v>0</v>
      </c>
      <c r="W4364" t="str">
        <f t="shared" si="137"/>
        <v>Loyal</v>
      </c>
    </row>
    <row r="4365" spans="1:23" x14ac:dyDescent="0.2">
      <c r="A4365" t="s">
        <v>4399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>
        <f t="shared" si="136"/>
        <v>0</v>
      </c>
      <c r="W4365" t="str">
        <f t="shared" si="137"/>
        <v>Loyal</v>
      </c>
    </row>
    <row r="4366" spans="1:23" x14ac:dyDescent="0.2">
      <c r="A4366" t="s">
        <v>4400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>
        <f t="shared" si="136"/>
        <v>0</v>
      </c>
      <c r="W4366" t="str">
        <f t="shared" si="137"/>
        <v>Loyal</v>
      </c>
    </row>
    <row r="4367" spans="1:23" x14ac:dyDescent="0.2">
      <c r="A4367" t="s">
        <v>4401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>
        <f t="shared" si="136"/>
        <v>0</v>
      </c>
      <c r="W4367" t="str">
        <f t="shared" si="137"/>
        <v>Loyal</v>
      </c>
    </row>
    <row r="4368" spans="1:23" x14ac:dyDescent="0.2">
      <c r="A4368" t="s">
        <v>4402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 t="shared" si="136"/>
        <v>0</v>
      </c>
      <c r="W4368" t="str">
        <f t="shared" si="137"/>
        <v>Mid</v>
      </c>
    </row>
    <row r="4369" spans="1:23" x14ac:dyDescent="0.2">
      <c r="A4369" t="s">
        <v>4403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>
        <f t="shared" si="136"/>
        <v>0</v>
      </c>
      <c r="W4369" t="str">
        <f t="shared" si="137"/>
        <v>Mid</v>
      </c>
    </row>
    <row r="4370" spans="1:23" x14ac:dyDescent="0.2">
      <c r="A4370" t="s">
        <v>4404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 t="shared" si="136"/>
        <v>1</v>
      </c>
      <c r="W4370" t="str">
        <f t="shared" si="137"/>
        <v>New</v>
      </c>
    </row>
    <row r="4371" spans="1:23" x14ac:dyDescent="0.2">
      <c r="A4371" t="s">
        <v>4405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 t="shared" si="136"/>
        <v>1</v>
      </c>
      <c r="W4371" t="str">
        <f t="shared" si="137"/>
        <v>New</v>
      </c>
    </row>
    <row r="4372" spans="1:23" x14ac:dyDescent="0.2">
      <c r="A4372" t="s">
        <v>4406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>
        <f t="shared" si="136"/>
        <v>0</v>
      </c>
      <c r="W4372" t="str">
        <f t="shared" si="137"/>
        <v>Mid</v>
      </c>
    </row>
    <row r="4373" spans="1:23" x14ac:dyDescent="0.2">
      <c r="A4373" t="s">
        <v>4407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>
        <f t="shared" si="136"/>
        <v>0</v>
      </c>
      <c r="W4373" t="str">
        <f t="shared" si="137"/>
        <v>Mid</v>
      </c>
    </row>
    <row r="4374" spans="1:23" x14ac:dyDescent="0.2">
      <c r="A4374" t="s">
        <v>4408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>
        <f t="shared" si="136"/>
        <v>0</v>
      </c>
      <c r="W4374" t="str">
        <f t="shared" si="137"/>
        <v>New</v>
      </c>
    </row>
    <row r="4375" spans="1:23" x14ac:dyDescent="0.2">
      <c r="A4375" t="s">
        <v>4409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>
        <f t="shared" si="136"/>
        <v>0</v>
      </c>
      <c r="W4375" t="str">
        <f t="shared" si="137"/>
        <v>Mid</v>
      </c>
    </row>
    <row r="4376" spans="1:23" x14ac:dyDescent="0.2">
      <c r="A4376" t="s">
        <v>4410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>
        <f t="shared" si="136"/>
        <v>0</v>
      </c>
      <c r="W4376" t="str">
        <f t="shared" si="137"/>
        <v>Loyal</v>
      </c>
    </row>
    <row r="4377" spans="1:23" x14ac:dyDescent="0.2">
      <c r="A4377" t="s">
        <v>4411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>
        <f t="shared" si="136"/>
        <v>0</v>
      </c>
      <c r="W4377" t="str">
        <f t="shared" si="137"/>
        <v>Loyal</v>
      </c>
    </row>
    <row r="4378" spans="1:23" x14ac:dyDescent="0.2">
      <c r="A4378" t="s">
        <v>4412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 t="shared" si="136"/>
        <v>0</v>
      </c>
      <c r="W4378" t="str">
        <f t="shared" si="137"/>
        <v>Loyal</v>
      </c>
    </row>
    <row r="4379" spans="1:23" x14ac:dyDescent="0.2">
      <c r="A4379" t="s">
        <v>4413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>
        <f t="shared" si="136"/>
        <v>0</v>
      </c>
      <c r="W4379" t="str">
        <f t="shared" si="137"/>
        <v>Mid</v>
      </c>
    </row>
    <row r="4380" spans="1:23" x14ac:dyDescent="0.2">
      <c r="A4380" t="s">
        <v>4414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>
        <f t="shared" si="136"/>
        <v>0</v>
      </c>
      <c r="W4380" t="str">
        <f t="shared" si="137"/>
        <v>Loyal</v>
      </c>
    </row>
    <row r="4381" spans="1:23" x14ac:dyDescent="0.2">
      <c r="A4381" t="s">
        <v>4415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>
        <f t="shared" si="136"/>
        <v>0</v>
      </c>
      <c r="W4381" t="str">
        <f t="shared" si="137"/>
        <v>Loyal</v>
      </c>
    </row>
    <row r="4382" spans="1:23" x14ac:dyDescent="0.2">
      <c r="A4382" t="s">
        <v>4416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>
        <v>0</v>
      </c>
      <c r="U4382" t="s">
        <v>24</v>
      </c>
      <c r="V4382">
        <f t="shared" si="136"/>
        <v>0</v>
      </c>
      <c r="W4382" t="str">
        <f t="shared" si="137"/>
        <v>New</v>
      </c>
    </row>
    <row r="4383" spans="1:23" x14ac:dyDescent="0.2">
      <c r="A4383" t="s">
        <v>4417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>
        <f t="shared" si="136"/>
        <v>1</v>
      </c>
      <c r="W4383" t="str">
        <f t="shared" si="137"/>
        <v>Loyal</v>
      </c>
    </row>
    <row r="4384" spans="1:23" x14ac:dyDescent="0.2">
      <c r="A4384" t="s">
        <v>4418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>
        <f t="shared" si="136"/>
        <v>0</v>
      </c>
      <c r="W4384" t="str">
        <f t="shared" si="137"/>
        <v>New</v>
      </c>
    </row>
    <row r="4385" spans="1:23" x14ac:dyDescent="0.2">
      <c r="A4385" t="s">
        <v>4419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>
        <f t="shared" si="136"/>
        <v>0</v>
      </c>
      <c r="W4385" t="str">
        <f t="shared" si="137"/>
        <v>Loyal</v>
      </c>
    </row>
    <row r="4386" spans="1:23" x14ac:dyDescent="0.2">
      <c r="A4386" t="s">
        <v>4420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>
        <f t="shared" si="136"/>
        <v>1</v>
      </c>
      <c r="W4386" t="str">
        <f t="shared" si="137"/>
        <v>New</v>
      </c>
    </row>
    <row r="4387" spans="1:23" x14ac:dyDescent="0.2">
      <c r="A4387" t="s">
        <v>4421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>
        <f t="shared" si="136"/>
        <v>0</v>
      </c>
      <c r="W4387" t="str">
        <f t="shared" si="137"/>
        <v>Mid</v>
      </c>
    </row>
    <row r="4388" spans="1:23" x14ac:dyDescent="0.2">
      <c r="A4388" t="s">
        <v>4422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>
        <f t="shared" si="136"/>
        <v>1</v>
      </c>
      <c r="W4388" t="str">
        <f t="shared" si="137"/>
        <v>Loyal</v>
      </c>
    </row>
    <row r="4389" spans="1:23" x14ac:dyDescent="0.2">
      <c r="A4389" t="s">
        <v>4423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>
        <f t="shared" si="136"/>
        <v>0</v>
      </c>
      <c r="W4389" t="str">
        <f t="shared" si="137"/>
        <v>New</v>
      </c>
    </row>
    <row r="4390" spans="1:23" x14ac:dyDescent="0.2">
      <c r="A4390" t="s">
        <v>4424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>
        <f t="shared" si="136"/>
        <v>0</v>
      </c>
      <c r="W4390" t="str">
        <f t="shared" si="137"/>
        <v>Mid</v>
      </c>
    </row>
    <row r="4391" spans="1:23" x14ac:dyDescent="0.2">
      <c r="A4391" t="s">
        <v>4425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>
        <f t="shared" si="136"/>
        <v>0</v>
      </c>
      <c r="W4391" t="str">
        <f t="shared" si="137"/>
        <v>Mid</v>
      </c>
    </row>
    <row r="4392" spans="1:23" x14ac:dyDescent="0.2">
      <c r="A4392" t="s">
        <v>4426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>
        <f t="shared" si="136"/>
        <v>0</v>
      </c>
      <c r="W4392" t="str">
        <f t="shared" si="137"/>
        <v>Mid</v>
      </c>
    </row>
    <row r="4393" spans="1:23" x14ac:dyDescent="0.2">
      <c r="A4393" t="s">
        <v>4427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>
        <f t="shared" si="136"/>
        <v>0</v>
      </c>
      <c r="W4393" t="str">
        <f t="shared" si="137"/>
        <v>New</v>
      </c>
    </row>
    <row r="4394" spans="1:23" x14ac:dyDescent="0.2">
      <c r="A4394" t="s">
        <v>4428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>
        <f t="shared" si="136"/>
        <v>0</v>
      </c>
      <c r="W4394" t="str">
        <f t="shared" si="137"/>
        <v>New</v>
      </c>
    </row>
    <row r="4395" spans="1:23" x14ac:dyDescent="0.2">
      <c r="A4395" t="s">
        <v>4429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 t="shared" si="136"/>
        <v>1</v>
      </c>
      <c r="W4395" t="str">
        <f t="shared" si="137"/>
        <v>Mid</v>
      </c>
    </row>
    <row r="4396" spans="1:23" x14ac:dyDescent="0.2">
      <c r="A4396" t="s">
        <v>4430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 t="shared" si="136"/>
        <v>0</v>
      </c>
      <c r="W4396" t="str">
        <f t="shared" si="137"/>
        <v>Mid</v>
      </c>
    </row>
    <row r="4397" spans="1:23" x14ac:dyDescent="0.2">
      <c r="A4397" t="s">
        <v>4431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 t="shared" si="136"/>
        <v>1</v>
      </c>
      <c r="W4397" t="str">
        <f t="shared" si="137"/>
        <v>Loyal</v>
      </c>
    </row>
    <row r="4398" spans="1:23" x14ac:dyDescent="0.2">
      <c r="A4398" t="s">
        <v>4432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 t="shared" si="136"/>
        <v>1</v>
      </c>
      <c r="W4398" t="str">
        <f t="shared" si="137"/>
        <v>New</v>
      </c>
    </row>
    <row r="4399" spans="1:23" x14ac:dyDescent="0.2">
      <c r="A4399" t="s">
        <v>4433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>
        <f t="shared" si="136"/>
        <v>0</v>
      </c>
      <c r="W4399" t="str">
        <f t="shared" si="137"/>
        <v>Loyal</v>
      </c>
    </row>
    <row r="4400" spans="1:23" x14ac:dyDescent="0.2">
      <c r="A4400" t="s">
        <v>4434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>
        <f t="shared" si="136"/>
        <v>0</v>
      </c>
      <c r="W4400" t="str">
        <f t="shared" si="137"/>
        <v>Loyal</v>
      </c>
    </row>
    <row r="4401" spans="1:23" x14ac:dyDescent="0.2">
      <c r="A4401" t="s">
        <v>4435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>
        <f t="shared" si="136"/>
        <v>0</v>
      </c>
      <c r="W4401" t="str">
        <f t="shared" si="137"/>
        <v>Loyal</v>
      </c>
    </row>
    <row r="4402" spans="1:23" x14ac:dyDescent="0.2">
      <c r="A4402" t="s">
        <v>4436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 t="shared" si="136"/>
        <v>0</v>
      </c>
      <c r="W4402" t="str">
        <f t="shared" si="137"/>
        <v>New</v>
      </c>
    </row>
    <row r="4403" spans="1:23" x14ac:dyDescent="0.2">
      <c r="A4403" t="s">
        <v>4437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 t="shared" si="136"/>
        <v>0</v>
      </c>
      <c r="W4403" t="str">
        <f t="shared" si="137"/>
        <v>Loyal</v>
      </c>
    </row>
    <row r="4404" spans="1:23" x14ac:dyDescent="0.2">
      <c r="A4404" t="s">
        <v>4438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>
        <f t="shared" si="136"/>
        <v>1</v>
      </c>
      <c r="W4404" t="str">
        <f t="shared" si="137"/>
        <v>Loyal</v>
      </c>
    </row>
    <row r="4405" spans="1:23" x14ac:dyDescent="0.2">
      <c r="A4405" t="s">
        <v>4439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>
        <f t="shared" si="136"/>
        <v>0</v>
      </c>
      <c r="W4405" t="str">
        <f t="shared" si="137"/>
        <v>Mid</v>
      </c>
    </row>
    <row r="4406" spans="1:23" x14ac:dyDescent="0.2">
      <c r="A4406" t="s">
        <v>4440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 t="shared" si="136"/>
        <v>0</v>
      </c>
      <c r="W4406" t="str">
        <f t="shared" si="137"/>
        <v>Mid</v>
      </c>
    </row>
    <row r="4407" spans="1:23" x14ac:dyDescent="0.2">
      <c r="A4407" t="s">
        <v>4441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>
        <f t="shared" si="136"/>
        <v>1</v>
      </c>
      <c r="W4407" t="str">
        <f t="shared" si="137"/>
        <v>New</v>
      </c>
    </row>
    <row r="4408" spans="1:23" x14ac:dyDescent="0.2">
      <c r="A4408" t="s">
        <v>4442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>
        <f t="shared" si="136"/>
        <v>0</v>
      </c>
      <c r="W4408" t="str">
        <f t="shared" si="137"/>
        <v>Loyal</v>
      </c>
    </row>
    <row r="4409" spans="1:23" x14ac:dyDescent="0.2">
      <c r="A4409" t="s">
        <v>4443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>
        <f t="shared" si="136"/>
        <v>0</v>
      </c>
      <c r="W4409" t="str">
        <f t="shared" si="137"/>
        <v>New</v>
      </c>
    </row>
    <row r="4410" spans="1:23" x14ac:dyDescent="0.2">
      <c r="A4410" t="s">
        <v>4444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>
        <f t="shared" si="136"/>
        <v>0</v>
      </c>
      <c r="W4410" t="str">
        <f t="shared" si="137"/>
        <v>Loyal</v>
      </c>
    </row>
    <row r="4411" spans="1:23" x14ac:dyDescent="0.2">
      <c r="A4411" t="s">
        <v>4445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>
        <f t="shared" si="136"/>
        <v>0</v>
      </c>
      <c r="W4411" t="str">
        <f t="shared" si="137"/>
        <v>Loyal</v>
      </c>
    </row>
    <row r="4412" spans="1:23" x14ac:dyDescent="0.2">
      <c r="A4412" t="s">
        <v>4446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>
        <f t="shared" si="136"/>
        <v>0</v>
      </c>
      <c r="W4412" t="str">
        <f t="shared" si="137"/>
        <v>Mid</v>
      </c>
    </row>
    <row r="4413" spans="1:23" x14ac:dyDescent="0.2">
      <c r="A4413" t="s">
        <v>4447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>
        <f t="shared" si="136"/>
        <v>0</v>
      </c>
      <c r="W4413" t="str">
        <f t="shared" si="137"/>
        <v>Loyal</v>
      </c>
    </row>
    <row r="4414" spans="1:23" x14ac:dyDescent="0.2">
      <c r="A4414" t="s">
        <v>4448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>
        <f t="shared" si="136"/>
        <v>0</v>
      </c>
      <c r="W4414" t="str">
        <f t="shared" si="137"/>
        <v>Loyal</v>
      </c>
    </row>
    <row r="4415" spans="1:23" x14ac:dyDescent="0.2">
      <c r="A4415" t="s">
        <v>4449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 t="shared" si="136"/>
        <v>1</v>
      </c>
      <c r="W4415" t="str">
        <f t="shared" si="137"/>
        <v>Mid</v>
      </c>
    </row>
    <row r="4416" spans="1:23" x14ac:dyDescent="0.2">
      <c r="A4416" t="s">
        <v>4450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>
        <f t="shared" si="136"/>
        <v>0</v>
      </c>
      <c r="W4416" t="str">
        <f t="shared" si="137"/>
        <v>Mid</v>
      </c>
    </row>
    <row r="4417" spans="1:23" x14ac:dyDescent="0.2">
      <c r="A4417" t="s">
        <v>4451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>
        <f t="shared" si="136"/>
        <v>0</v>
      </c>
      <c r="W4417" t="str">
        <f t="shared" si="137"/>
        <v>Loyal</v>
      </c>
    </row>
    <row r="4418" spans="1:23" x14ac:dyDescent="0.2">
      <c r="A4418" t="s">
        <v>4452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>
        <f t="shared" ref="V4418:V4481" si="138">IF(U4418="Yes", 1, 0)</f>
        <v>0</v>
      </c>
      <c r="W4418" t="str">
        <f t="shared" ref="W4418:W4481" si="139">IF(F4418&lt;=12, "New", IF(F4418&lt;=36, "Mid", "Loyal"))</f>
        <v>Mid</v>
      </c>
    </row>
    <row r="4419" spans="1:23" x14ac:dyDescent="0.2">
      <c r="A4419" t="s">
        <v>4453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>
        <f t="shared" si="138"/>
        <v>1</v>
      </c>
      <c r="W4419" t="str">
        <f t="shared" si="139"/>
        <v>New</v>
      </c>
    </row>
    <row r="4420" spans="1:23" x14ac:dyDescent="0.2">
      <c r="A4420" t="s">
        <v>4454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>
        <f t="shared" si="138"/>
        <v>1</v>
      </c>
      <c r="W4420" t="str">
        <f t="shared" si="139"/>
        <v>Loyal</v>
      </c>
    </row>
    <row r="4421" spans="1:23" x14ac:dyDescent="0.2">
      <c r="A4421" t="s">
        <v>4455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>
        <f t="shared" si="138"/>
        <v>0</v>
      </c>
      <c r="W4421" t="str">
        <f t="shared" si="139"/>
        <v>New</v>
      </c>
    </row>
    <row r="4422" spans="1:23" x14ac:dyDescent="0.2">
      <c r="A4422" t="s">
        <v>4456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>
        <f t="shared" si="138"/>
        <v>0</v>
      </c>
      <c r="W4422" t="str">
        <f t="shared" si="139"/>
        <v>Mid</v>
      </c>
    </row>
    <row r="4423" spans="1:23" x14ac:dyDescent="0.2">
      <c r="A4423" t="s">
        <v>4457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>
        <f t="shared" si="138"/>
        <v>0</v>
      </c>
      <c r="W4423" t="str">
        <f t="shared" si="139"/>
        <v>Mid</v>
      </c>
    </row>
    <row r="4424" spans="1:23" x14ac:dyDescent="0.2">
      <c r="A4424" t="s">
        <v>4458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>
        <f t="shared" si="138"/>
        <v>0</v>
      </c>
      <c r="W4424" t="str">
        <f t="shared" si="139"/>
        <v>Mid</v>
      </c>
    </row>
    <row r="4425" spans="1:23" x14ac:dyDescent="0.2">
      <c r="A4425" t="s">
        <v>4459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>
        <f t="shared" si="138"/>
        <v>0</v>
      </c>
      <c r="W4425" t="str">
        <f t="shared" si="139"/>
        <v>Mid</v>
      </c>
    </row>
    <row r="4426" spans="1:23" x14ac:dyDescent="0.2">
      <c r="A4426" t="s">
        <v>4460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 t="shared" si="138"/>
        <v>1</v>
      </c>
      <c r="W4426" t="str">
        <f t="shared" si="139"/>
        <v>New</v>
      </c>
    </row>
    <row r="4427" spans="1:23" x14ac:dyDescent="0.2">
      <c r="A4427" t="s">
        <v>4461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>
        <f t="shared" si="138"/>
        <v>0</v>
      </c>
      <c r="W4427" t="str">
        <f t="shared" si="139"/>
        <v>Mid</v>
      </c>
    </row>
    <row r="4428" spans="1:23" x14ac:dyDescent="0.2">
      <c r="A4428" t="s">
        <v>4462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>
        <f t="shared" si="138"/>
        <v>0</v>
      </c>
      <c r="W4428" t="str">
        <f t="shared" si="139"/>
        <v>Mid</v>
      </c>
    </row>
    <row r="4429" spans="1:23" x14ac:dyDescent="0.2">
      <c r="A4429" t="s">
        <v>4463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>
        <f t="shared" si="138"/>
        <v>0</v>
      </c>
      <c r="W4429" t="str">
        <f t="shared" si="139"/>
        <v>Loyal</v>
      </c>
    </row>
    <row r="4430" spans="1:23" x14ac:dyDescent="0.2">
      <c r="A4430" t="s">
        <v>4464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 t="shared" si="138"/>
        <v>1</v>
      </c>
      <c r="W4430" t="str">
        <f t="shared" si="139"/>
        <v>Mid</v>
      </c>
    </row>
    <row r="4431" spans="1:23" x14ac:dyDescent="0.2">
      <c r="A4431" t="s">
        <v>4465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>
        <f t="shared" si="138"/>
        <v>0</v>
      </c>
      <c r="W4431" t="str">
        <f t="shared" si="139"/>
        <v>Loyal</v>
      </c>
    </row>
    <row r="4432" spans="1:23" x14ac:dyDescent="0.2">
      <c r="A4432" t="s">
        <v>4466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>
        <f t="shared" si="138"/>
        <v>0</v>
      </c>
      <c r="W4432" t="str">
        <f t="shared" si="139"/>
        <v>Mid</v>
      </c>
    </row>
    <row r="4433" spans="1:23" x14ac:dyDescent="0.2">
      <c r="A4433" t="s">
        <v>4467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 t="shared" si="138"/>
        <v>0</v>
      </c>
      <c r="W4433" t="str">
        <f t="shared" si="139"/>
        <v>Mid</v>
      </c>
    </row>
    <row r="4434" spans="1:23" x14ac:dyDescent="0.2">
      <c r="A4434" t="s">
        <v>4468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>
        <f t="shared" si="138"/>
        <v>0</v>
      </c>
      <c r="W4434" t="str">
        <f t="shared" si="139"/>
        <v>Loyal</v>
      </c>
    </row>
    <row r="4435" spans="1:23" x14ac:dyDescent="0.2">
      <c r="A4435" t="s">
        <v>4469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 t="shared" si="138"/>
        <v>0</v>
      </c>
      <c r="W4435" t="str">
        <f t="shared" si="139"/>
        <v>New</v>
      </c>
    </row>
    <row r="4436" spans="1:23" x14ac:dyDescent="0.2">
      <c r="A4436" t="s">
        <v>4470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 t="shared" si="138"/>
        <v>0</v>
      </c>
      <c r="W4436" t="str">
        <f t="shared" si="139"/>
        <v>Mid</v>
      </c>
    </row>
    <row r="4437" spans="1:23" x14ac:dyDescent="0.2">
      <c r="A4437" t="s">
        <v>4471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>
        <f t="shared" si="138"/>
        <v>0</v>
      </c>
      <c r="W4437" t="str">
        <f t="shared" si="139"/>
        <v>Mid</v>
      </c>
    </row>
    <row r="4438" spans="1:23" x14ac:dyDescent="0.2">
      <c r="A4438" t="s">
        <v>4472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 t="shared" si="138"/>
        <v>0</v>
      </c>
      <c r="W4438" t="str">
        <f t="shared" si="139"/>
        <v>Mid</v>
      </c>
    </row>
    <row r="4439" spans="1:23" x14ac:dyDescent="0.2">
      <c r="A4439" t="s">
        <v>4473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>
        <f t="shared" si="138"/>
        <v>0</v>
      </c>
      <c r="W4439" t="str">
        <f t="shared" si="139"/>
        <v>Loyal</v>
      </c>
    </row>
    <row r="4440" spans="1:23" x14ac:dyDescent="0.2">
      <c r="A4440" t="s">
        <v>4474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>
        <f t="shared" si="138"/>
        <v>0</v>
      </c>
      <c r="W4440" t="str">
        <f t="shared" si="139"/>
        <v>Loyal</v>
      </c>
    </row>
    <row r="4441" spans="1:23" x14ac:dyDescent="0.2">
      <c r="A4441" t="s">
        <v>4475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>
        <f t="shared" si="138"/>
        <v>0</v>
      </c>
      <c r="W4441" t="str">
        <f t="shared" si="139"/>
        <v>Mid</v>
      </c>
    </row>
    <row r="4442" spans="1:23" x14ac:dyDescent="0.2">
      <c r="A4442" t="s">
        <v>4476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 t="shared" si="138"/>
        <v>0</v>
      </c>
      <c r="W4442" t="str">
        <f t="shared" si="139"/>
        <v>Loyal</v>
      </c>
    </row>
    <row r="4443" spans="1:23" x14ac:dyDescent="0.2">
      <c r="A4443" t="s">
        <v>4477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 t="shared" si="138"/>
        <v>0</v>
      </c>
      <c r="W4443" t="str">
        <f t="shared" si="139"/>
        <v>Loyal</v>
      </c>
    </row>
    <row r="4444" spans="1:23" x14ac:dyDescent="0.2">
      <c r="A4444" t="s">
        <v>4478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 t="shared" si="138"/>
        <v>1</v>
      </c>
      <c r="W4444" t="str">
        <f t="shared" si="139"/>
        <v>New</v>
      </c>
    </row>
    <row r="4445" spans="1:23" x14ac:dyDescent="0.2">
      <c r="A4445" t="s">
        <v>4479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>
        <f t="shared" si="138"/>
        <v>0</v>
      </c>
      <c r="W4445" t="str">
        <f t="shared" si="139"/>
        <v>New</v>
      </c>
    </row>
    <row r="4446" spans="1:23" x14ac:dyDescent="0.2">
      <c r="A4446" t="s">
        <v>4480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>
        <f t="shared" si="138"/>
        <v>1</v>
      </c>
      <c r="W4446" t="str">
        <f t="shared" si="139"/>
        <v>New</v>
      </c>
    </row>
    <row r="4447" spans="1:23" x14ac:dyDescent="0.2">
      <c r="A4447" t="s">
        <v>4481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>
        <f t="shared" si="138"/>
        <v>0</v>
      </c>
      <c r="W4447" t="str">
        <f t="shared" si="139"/>
        <v>Loyal</v>
      </c>
    </row>
    <row r="4448" spans="1:23" x14ac:dyDescent="0.2">
      <c r="A4448" t="s">
        <v>4482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 t="shared" si="138"/>
        <v>1</v>
      </c>
      <c r="W4448" t="str">
        <f t="shared" si="139"/>
        <v>New</v>
      </c>
    </row>
    <row r="4449" spans="1:23" x14ac:dyDescent="0.2">
      <c r="A4449" t="s">
        <v>4483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 t="shared" si="138"/>
        <v>0</v>
      </c>
      <c r="W4449" t="str">
        <f t="shared" si="139"/>
        <v>Loyal</v>
      </c>
    </row>
    <row r="4450" spans="1:23" x14ac:dyDescent="0.2">
      <c r="A4450" t="s">
        <v>4484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 t="shared" si="138"/>
        <v>1</v>
      </c>
      <c r="W4450" t="str">
        <f t="shared" si="139"/>
        <v>Mid</v>
      </c>
    </row>
    <row r="4451" spans="1:23" x14ac:dyDescent="0.2">
      <c r="A4451" t="s">
        <v>4485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 t="shared" si="138"/>
        <v>0</v>
      </c>
      <c r="W4451" t="str">
        <f t="shared" si="139"/>
        <v>Loyal</v>
      </c>
    </row>
    <row r="4452" spans="1:23" x14ac:dyDescent="0.2">
      <c r="A4452" t="s">
        <v>4486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>
        <f t="shared" si="138"/>
        <v>1</v>
      </c>
      <c r="W4452" t="str">
        <f t="shared" si="139"/>
        <v>Mid</v>
      </c>
    </row>
    <row r="4453" spans="1:23" x14ac:dyDescent="0.2">
      <c r="A4453" t="s">
        <v>4487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>
        <f t="shared" si="138"/>
        <v>0</v>
      </c>
      <c r="W4453" t="str">
        <f t="shared" si="139"/>
        <v>Loyal</v>
      </c>
    </row>
    <row r="4454" spans="1:23" x14ac:dyDescent="0.2">
      <c r="A4454" t="s">
        <v>4488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>
        <f t="shared" si="138"/>
        <v>0</v>
      </c>
      <c r="W4454" t="str">
        <f t="shared" si="139"/>
        <v>Loyal</v>
      </c>
    </row>
    <row r="4455" spans="1:23" x14ac:dyDescent="0.2">
      <c r="A4455" t="s">
        <v>4489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 t="shared" si="138"/>
        <v>1</v>
      </c>
      <c r="W4455" t="str">
        <f t="shared" si="139"/>
        <v>New</v>
      </c>
    </row>
    <row r="4456" spans="1:23" x14ac:dyDescent="0.2">
      <c r="A4456" t="s">
        <v>4490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>
        <f t="shared" si="138"/>
        <v>0</v>
      </c>
      <c r="W4456" t="str">
        <f t="shared" si="139"/>
        <v>New</v>
      </c>
    </row>
    <row r="4457" spans="1:23" x14ac:dyDescent="0.2">
      <c r="A4457" t="s">
        <v>4491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>
        <f t="shared" si="138"/>
        <v>1</v>
      </c>
      <c r="W4457" t="str">
        <f t="shared" si="139"/>
        <v>New</v>
      </c>
    </row>
    <row r="4458" spans="1:23" x14ac:dyDescent="0.2">
      <c r="A4458" t="s">
        <v>4492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>
        <f t="shared" si="138"/>
        <v>0</v>
      </c>
      <c r="W4458" t="str">
        <f t="shared" si="139"/>
        <v>Loyal</v>
      </c>
    </row>
    <row r="4459" spans="1:23" x14ac:dyDescent="0.2">
      <c r="A4459" t="s">
        <v>4493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>
        <f t="shared" si="138"/>
        <v>0</v>
      </c>
      <c r="W4459" t="str">
        <f t="shared" si="139"/>
        <v>Mid</v>
      </c>
    </row>
    <row r="4460" spans="1:23" x14ac:dyDescent="0.2">
      <c r="A4460" t="s">
        <v>4494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 t="shared" si="138"/>
        <v>1</v>
      </c>
      <c r="W4460" t="str">
        <f t="shared" si="139"/>
        <v>Loyal</v>
      </c>
    </row>
    <row r="4461" spans="1:23" x14ac:dyDescent="0.2">
      <c r="A4461" t="s">
        <v>4495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>
        <f t="shared" si="138"/>
        <v>1</v>
      </c>
      <c r="W4461" t="str">
        <f t="shared" si="139"/>
        <v>New</v>
      </c>
    </row>
    <row r="4462" spans="1:23" x14ac:dyDescent="0.2">
      <c r="A4462" t="s">
        <v>4496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 t="shared" si="138"/>
        <v>0</v>
      </c>
      <c r="W4462" t="str">
        <f t="shared" si="139"/>
        <v>Mid</v>
      </c>
    </row>
    <row r="4463" spans="1:23" x14ac:dyDescent="0.2">
      <c r="A4463" t="s">
        <v>4497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 t="shared" si="138"/>
        <v>0</v>
      </c>
      <c r="W4463" t="str">
        <f t="shared" si="139"/>
        <v>Mid</v>
      </c>
    </row>
    <row r="4464" spans="1:23" x14ac:dyDescent="0.2">
      <c r="A4464" t="s">
        <v>4498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 t="shared" si="138"/>
        <v>1</v>
      </c>
      <c r="W4464" t="str">
        <f t="shared" si="139"/>
        <v>Mid</v>
      </c>
    </row>
    <row r="4465" spans="1:23" x14ac:dyDescent="0.2">
      <c r="A4465" t="s">
        <v>4499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 t="shared" si="138"/>
        <v>1</v>
      </c>
      <c r="W4465" t="str">
        <f t="shared" si="139"/>
        <v>New</v>
      </c>
    </row>
    <row r="4466" spans="1:23" x14ac:dyDescent="0.2">
      <c r="A4466" t="s">
        <v>4500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>
        <f t="shared" si="138"/>
        <v>1</v>
      </c>
      <c r="W4466" t="str">
        <f t="shared" si="139"/>
        <v>New</v>
      </c>
    </row>
    <row r="4467" spans="1:23" x14ac:dyDescent="0.2">
      <c r="A4467" t="s">
        <v>4501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 t="shared" si="138"/>
        <v>0</v>
      </c>
      <c r="W4467" t="str">
        <f t="shared" si="139"/>
        <v>Mid</v>
      </c>
    </row>
    <row r="4468" spans="1:23" x14ac:dyDescent="0.2">
      <c r="A4468" t="s">
        <v>4502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 t="shared" si="138"/>
        <v>1</v>
      </c>
      <c r="W4468" t="str">
        <f t="shared" si="139"/>
        <v>New</v>
      </c>
    </row>
    <row r="4469" spans="1:23" x14ac:dyDescent="0.2">
      <c r="A4469" t="s">
        <v>4503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>
        <f t="shared" si="138"/>
        <v>0</v>
      </c>
      <c r="W4469" t="str">
        <f t="shared" si="139"/>
        <v>Loyal</v>
      </c>
    </row>
    <row r="4470" spans="1:23" x14ac:dyDescent="0.2">
      <c r="A4470" t="s">
        <v>4504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>
        <f t="shared" si="138"/>
        <v>1</v>
      </c>
      <c r="W4470" t="str">
        <f t="shared" si="139"/>
        <v>Mid</v>
      </c>
    </row>
    <row r="4471" spans="1:23" x14ac:dyDescent="0.2">
      <c r="A4471" t="s">
        <v>4505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>
        <f t="shared" si="138"/>
        <v>0</v>
      </c>
      <c r="W4471" t="str">
        <f t="shared" si="139"/>
        <v>Loyal</v>
      </c>
    </row>
    <row r="4472" spans="1:23" x14ac:dyDescent="0.2">
      <c r="A4472" t="s">
        <v>4506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>
        <f t="shared" si="138"/>
        <v>0</v>
      </c>
      <c r="W4472" t="str">
        <f t="shared" si="139"/>
        <v>New</v>
      </c>
    </row>
    <row r="4473" spans="1:23" x14ac:dyDescent="0.2">
      <c r="A4473" t="s">
        <v>4507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>
        <f t="shared" si="138"/>
        <v>1</v>
      </c>
      <c r="W4473" t="str">
        <f t="shared" si="139"/>
        <v>Loyal</v>
      </c>
    </row>
    <row r="4474" spans="1:23" x14ac:dyDescent="0.2">
      <c r="A4474" t="s">
        <v>4508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>
        <f t="shared" si="138"/>
        <v>0</v>
      </c>
      <c r="W4474" t="str">
        <f t="shared" si="139"/>
        <v>Loyal</v>
      </c>
    </row>
    <row r="4475" spans="1:23" x14ac:dyDescent="0.2">
      <c r="A4475" t="s">
        <v>4509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>
        <f t="shared" si="138"/>
        <v>0</v>
      </c>
      <c r="W4475" t="str">
        <f t="shared" si="139"/>
        <v>Mid</v>
      </c>
    </row>
    <row r="4476" spans="1:23" x14ac:dyDescent="0.2">
      <c r="A4476" t="s">
        <v>4510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>
        <f t="shared" si="138"/>
        <v>0</v>
      </c>
      <c r="W4476" t="str">
        <f t="shared" si="139"/>
        <v>Loyal</v>
      </c>
    </row>
    <row r="4477" spans="1:23" x14ac:dyDescent="0.2">
      <c r="A4477" t="s">
        <v>4511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 t="shared" si="138"/>
        <v>0</v>
      </c>
      <c r="W4477" t="str">
        <f t="shared" si="139"/>
        <v>New</v>
      </c>
    </row>
    <row r="4478" spans="1:23" x14ac:dyDescent="0.2">
      <c r="A4478" t="s">
        <v>4512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>
        <f t="shared" si="138"/>
        <v>1</v>
      </c>
      <c r="W4478" t="str">
        <f t="shared" si="139"/>
        <v>New</v>
      </c>
    </row>
    <row r="4479" spans="1:23" x14ac:dyDescent="0.2">
      <c r="A4479" t="s">
        <v>4513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>
        <f t="shared" si="138"/>
        <v>0</v>
      </c>
      <c r="W4479" t="str">
        <f t="shared" si="139"/>
        <v>Mid</v>
      </c>
    </row>
    <row r="4480" spans="1:23" x14ac:dyDescent="0.2">
      <c r="A4480" t="s">
        <v>4514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 t="shared" si="138"/>
        <v>0</v>
      </c>
      <c r="W4480" t="str">
        <f t="shared" si="139"/>
        <v>New</v>
      </c>
    </row>
    <row r="4481" spans="1:23" x14ac:dyDescent="0.2">
      <c r="A4481" t="s">
        <v>4515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 t="shared" si="138"/>
        <v>0</v>
      </c>
      <c r="W4481" t="str">
        <f t="shared" si="139"/>
        <v>Loyal</v>
      </c>
    </row>
    <row r="4482" spans="1:23" x14ac:dyDescent="0.2">
      <c r="A4482" t="s">
        <v>4516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>
        <f t="shared" ref="V4482:V4545" si="140">IF(U4482="Yes", 1, 0)</f>
        <v>1</v>
      </c>
      <c r="W4482" t="str">
        <f t="shared" ref="W4482:W4545" si="141">IF(F4482&lt;=12, "New", IF(F4482&lt;=36, "Mid", "Loyal"))</f>
        <v>New</v>
      </c>
    </row>
    <row r="4483" spans="1:23" x14ac:dyDescent="0.2">
      <c r="A4483" t="s">
        <v>4517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>
        <f t="shared" si="140"/>
        <v>0</v>
      </c>
      <c r="W4483" t="str">
        <f t="shared" si="141"/>
        <v>Loyal</v>
      </c>
    </row>
    <row r="4484" spans="1:23" x14ac:dyDescent="0.2">
      <c r="A4484" t="s">
        <v>4518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 t="shared" si="140"/>
        <v>1</v>
      </c>
      <c r="W4484" t="str">
        <f t="shared" si="141"/>
        <v>New</v>
      </c>
    </row>
    <row r="4485" spans="1:23" x14ac:dyDescent="0.2">
      <c r="A4485" t="s">
        <v>4519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>
        <f t="shared" si="140"/>
        <v>0</v>
      </c>
      <c r="W4485" t="str">
        <f t="shared" si="141"/>
        <v>Loyal</v>
      </c>
    </row>
    <row r="4486" spans="1:23" x14ac:dyDescent="0.2">
      <c r="A4486" t="s">
        <v>4520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 t="shared" si="140"/>
        <v>0</v>
      </c>
      <c r="W4486" t="str">
        <f t="shared" si="141"/>
        <v>New</v>
      </c>
    </row>
    <row r="4487" spans="1:23" x14ac:dyDescent="0.2">
      <c r="A4487" t="s">
        <v>4521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>
        <f t="shared" si="140"/>
        <v>0</v>
      </c>
      <c r="W4487" t="str">
        <f t="shared" si="141"/>
        <v>Loyal</v>
      </c>
    </row>
    <row r="4488" spans="1:23" x14ac:dyDescent="0.2">
      <c r="A4488" t="s">
        <v>4522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>
        <f t="shared" si="140"/>
        <v>0</v>
      </c>
      <c r="W4488" t="str">
        <f t="shared" si="141"/>
        <v>Loyal</v>
      </c>
    </row>
    <row r="4489" spans="1:23" x14ac:dyDescent="0.2">
      <c r="A4489" t="s">
        <v>4523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>
        <f t="shared" si="140"/>
        <v>0</v>
      </c>
      <c r="W4489" t="str">
        <f t="shared" si="141"/>
        <v>New</v>
      </c>
    </row>
    <row r="4490" spans="1:23" x14ac:dyDescent="0.2">
      <c r="A4490" t="s">
        <v>4524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>
        <f t="shared" si="140"/>
        <v>1</v>
      </c>
      <c r="W4490" t="str">
        <f t="shared" si="141"/>
        <v>Loyal</v>
      </c>
    </row>
    <row r="4491" spans="1:23" x14ac:dyDescent="0.2">
      <c r="A4491" t="s">
        <v>4525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>
        <f t="shared" si="140"/>
        <v>0</v>
      </c>
      <c r="W4491" t="str">
        <f t="shared" si="141"/>
        <v>Loyal</v>
      </c>
    </row>
    <row r="4492" spans="1:23" x14ac:dyDescent="0.2">
      <c r="A4492" t="s">
        <v>4526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>
        <f t="shared" si="140"/>
        <v>0</v>
      </c>
      <c r="W4492" t="str">
        <f t="shared" si="141"/>
        <v>Loyal</v>
      </c>
    </row>
    <row r="4493" spans="1:23" x14ac:dyDescent="0.2">
      <c r="A4493" t="s">
        <v>4527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>
        <f t="shared" si="140"/>
        <v>0</v>
      </c>
      <c r="W4493" t="str">
        <f t="shared" si="141"/>
        <v>New</v>
      </c>
    </row>
    <row r="4494" spans="1:23" x14ac:dyDescent="0.2">
      <c r="A4494" t="s">
        <v>4528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>
        <f t="shared" si="140"/>
        <v>0</v>
      </c>
      <c r="W4494" t="str">
        <f t="shared" si="141"/>
        <v>Loyal</v>
      </c>
    </row>
    <row r="4495" spans="1:23" x14ac:dyDescent="0.2">
      <c r="A4495" t="s">
        <v>4529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>
        <f t="shared" si="140"/>
        <v>0</v>
      </c>
      <c r="W4495" t="str">
        <f t="shared" si="141"/>
        <v>Mid</v>
      </c>
    </row>
    <row r="4496" spans="1:23" x14ac:dyDescent="0.2">
      <c r="A4496" t="s">
        <v>4530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 t="shared" si="140"/>
        <v>0</v>
      </c>
      <c r="W4496" t="str">
        <f t="shared" si="141"/>
        <v>New</v>
      </c>
    </row>
    <row r="4497" spans="1:23" x14ac:dyDescent="0.2">
      <c r="A4497" t="s">
        <v>4531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 t="shared" si="140"/>
        <v>1</v>
      </c>
      <c r="W4497" t="str">
        <f t="shared" si="141"/>
        <v>New</v>
      </c>
    </row>
    <row r="4498" spans="1:23" x14ac:dyDescent="0.2">
      <c r="A4498" t="s">
        <v>4532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>
        <f t="shared" si="140"/>
        <v>0</v>
      </c>
      <c r="W4498" t="str">
        <f t="shared" si="141"/>
        <v>Loyal</v>
      </c>
    </row>
    <row r="4499" spans="1:23" x14ac:dyDescent="0.2">
      <c r="A4499" t="s">
        <v>4533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 t="shared" si="140"/>
        <v>0</v>
      </c>
      <c r="W4499" t="str">
        <f t="shared" si="141"/>
        <v>Loyal</v>
      </c>
    </row>
    <row r="4500" spans="1:23" x14ac:dyDescent="0.2">
      <c r="A4500" t="s">
        <v>4534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>
        <f t="shared" si="140"/>
        <v>0</v>
      </c>
      <c r="W4500" t="str">
        <f t="shared" si="141"/>
        <v>New</v>
      </c>
    </row>
    <row r="4501" spans="1:23" x14ac:dyDescent="0.2">
      <c r="A4501" t="s">
        <v>4535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 t="shared" si="140"/>
        <v>1</v>
      </c>
      <c r="W4501" t="str">
        <f t="shared" si="141"/>
        <v>New</v>
      </c>
    </row>
    <row r="4502" spans="1:23" x14ac:dyDescent="0.2">
      <c r="A4502" t="s">
        <v>4536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>
        <f t="shared" si="140"/>
        <v>0</v>
      </c>
      <c r="W4502" t="str">
        <f t="shared" si="141"/>
        <v>Loyal</v>
      </c>
    </row>
    <row r="4503" spans="1:23" x14ac:dyDescent="0.2">
      <c r="A4503" t="s">
        <v>4537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>
        <f t="shared" si="140"/>
        <v>0</v>
      </c>
      <c r="W4503" t="str">
        <f t="shared" si="141"/>
        <v>Loyal</v>
      </c>
    </row>
    <row r="4504" spans="1:23" x14ac:dyDescent="0.2">
      <c r="A4504" t="s">
        <v>4538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 t="shared" si="140"/>
        <v>1</v>
      </c>
      <c r="W4504" t="str">
        <f t="shared" si="141"/>
        <v>Loyal</v>
      </c>
    </row>
    <row r="4505" spans="1:23" x14ac:dyDescent="0.2">
      <c r="A4505" t="s">
        <v>4539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 t="shared" si="140"/>
        <v>1</v>
      </c>
      <c r="W4505" t="str">
        <f t="shared" si="141"/>
        <v>Mid</v>
      </c>
    </row>
    <row r="4506" spans="1:23" x14ac:dyDescent="0.2">
      <c r="A4506" t="s">
        <v>4540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>
        <f t="shared" si="140"/>
        <v>0</v>
      </c>
      <c r="W4506" t="str">
        <f t="shared" si="141"/>
        <v>Loyal</v>
      </c>
    </row>
    <row r="4507" spans="1:23" x14ac:dyDescent="0.2">
      <c r="A4507" t="s">
        <v>4541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>
        <f t="shared" si="140"/>
        <v>0</v>
      </c>
      <c r="W4507" t="str">
        <f t="shared" si="141"/>
        <v>Loyal</v>
      </c>
    </row>
    <row r="4508" spans="1:23" x14ac:dyDescent="0.2">
      <c r="A4508" t="s">
        <v>4542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>
        <f t="shared" si="140"/>
        <v>0</v>
      </c>
      <c r="W4508" t="str">
        <f t="shared" si="141"/>
        <v>Loyal</v>
      </c>
    </row>
    <row r="4509" spans="1:23" x14ac:dyDescent="0.2">
      <c r="A4509" t="s">
        <v>4543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>
        <f t="shared" si="140"/>
        <v>0</v>
      </c>
      <c r="W4509" t="str">
        <f t="shared" si="141"/>
        <v>New</v>
      </c>
    </row>
    <row r="4510" spans="1:23" x14ac:dyDescent="0.2">
      <c r="A4510" t="s">
        <v>4544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>
        <f t="shared" si="140"/>
        <v>0</v>
      </c>
      <c r="W4510" t="str">
        <f t="shared" si="141"/>
        <v>Mid</v>
      </c>
    </row>
    <row r="4511" spans="1:23" x14ac:dyDescent="0.2">
      <c r="A4511" t="s">
        <v>4545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 t="shared" si="140"/>
        <v>1</v>
      </c>
      <c r="W4511" t="str">
        <f t="shared" si="141"/>
        <v>New</v>
      </c>
    </row>
    <row r="4512" spans="1:23" x14ac:dyDescent="0.2">
      <c r="A4512" t="s">
        <v>4546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>
        <f t="shared" si="140"/>
        <v>0</v>
      </c>
      <c r="W4512" t="str">
        <f t="shared" si="141"/>
        <v>Loyal</v>
      </c>
    </row>
    <row r="4513" spans="1:23" x14ac:dyDescent="0.2">
      <c r="A4513" t="s">
        <v>4547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 t="shared" si="140"/>
        <v>0</v>
      </c>
      <c r="W4513" t="str">
        <f t="shared" si="141"/>
        <v>Mid</v>
      </c>
    </row>
    <row r="4514" spans="1:23" x14ac:dyDescent="0.2">
      <c r="A4514" t="s">
        <v>4548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>
        <f t="shared" si="140"/>
        <v>0</v>
      </c>
      <c r="W4514" t="str">
        <f t="shared" si="141"/>
        <v>Loyal</v>
      </c>
    </row>
    <row r="4515" spans="1:23" x14ac:dyDescent="0.2">
      <c r="A4515" t="s">
        <v>4549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>
        <f t="shared" si="140"/>
        <v>1</v>
      </c>
      <c r="W4515" t="str">
        <f t="shared" si="141"/>
        <v>Loyal</v>
      </c>
    </row>
    <row r="4516" spans="1:23" x14ac:dyDescent="0.2">
      <c r="A4516" t="s">
        <v>4550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 t="shared" si="140"/>
        <v>0</v>
      </c>
      <c r="W4516" t="str">
        <f t="shared" si="141"/>
        <v>Mid</v>
      </c>
    </row>
    <row r="4517" spans="1:23" x14ac:dyDescent="0.2">
      <c r="A4517" t="s">
        <v>4551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>
        <f t="shared" si="140"/>
        <v>0</v>
      </c>
      <c r="W4517" t="str">
        <f t="shared" si="141"/>
        <v>Mid</v>
      </c>
    </row>
    <row r="4518" spans="1:23" x14ac:dyDescent="0.2">
      <c r="A4518" t="s">
        <v>4552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>
        <f t="shared" si="140"/>
        <v>0</v>
      </c>
      <c r="W4518" t="str">
        <f t="shared" si="141"/>
        <v>Loyal</v>
      </c>
    </row>
    <row r="4519" spans="1:23" x14ac:dyDescent="0.2">
      <c r="A4519" t="s">
        <v>4553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 t="shared" si="140"/>
        <v>1</v>
      </c>
      <c r="W4519" t="str">
        <f t="shared" si="141"/>
        <v>New</v>
      </c>
    </row>
    <row r="4520" spans="1:23" x14ac:dyDescent="0.2">
      <c r="A4520" t="s">
        <v>4554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 t="shared" si="140"/>
        <v>1</v>
      </c>
      <c r="W4520" t="str">
        <f t="shared" si="141"/>
        <v>New</v>
      </c>
    </row>
    <row r="4521" spans="1:23" x14ac:dyDescent="0.2">
      <c r="A4521" t="s">
        <v>4555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>
        <f t="shared" si="140"/>
        <v>0</v>
      </c>
      <c r="W4521" t="str">
        <f t="shared" si="141"/>
        <v>Loyal</v>
      </c>
    </row>
    <row r="4522" spans="1:23" x14ac:dyDescent="0.2">
      <c r="A4522" t="s">
        <v>4556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>
        <f t="shared" si="140"/>
        <v>1</v>
      </c>
      <c r="W4522" t="str">
        <f t="shared" si="141"/>
        <v>New</v>
      </c>
    </row>
    <row r="4523" spans="1:23" x14ac:dyDescent="0.2">
      <c r="A4523" t="s">
        <v>4557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 t="shared" si="140"/>
        <v>0</v>
      </c>
      <c r="W4523" t="str">
        <f t="shared" si="141"/>
        <v>Loyal</v>
      </c>
    </row>
    <row r="4524" spans="1:23" x14ac:dyDescent="0.2">
      <c r="A4524" t="s">
        <v>4558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>
        <f t="shared" si="140"/>
        <v>0</v>
      </c>
      <c r="W4524" t="str">
        <f t="shared" si="141"/>
        <v>Mid</v>
      </c>
    </row>
    <row r="4525" spans="1:23" x14ac:dyDescent="0.2">
      <c r="A4525" t="s">
        <v>4559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 t="shared" si="140"/>
        <v>0</v>
      </c>
      <c r="W4525" t="str">
        <f t="shared" si="141"/>
        <v>New</v>
      </c>
    </row>
    <row r="4526" spans="1:23" x14ac:dyDescent="0.2">
      <c r="A4526" t="s">
        <v>4560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 t="shared" si="140"/>
        <v>1</v>
      </c>
      <c r="W4526" t="str">
        <f t="shared" si="141"/>
        <v>Mid</v>
      </c>
    </row>
    <row r="4527" spans="1:23" x14ac:dyDescent="0.2">
      <c r="A4527" t="s">
        <v>4561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>
        <f t="shared" si="140"/>
        <v>0</v>
      </c>
      <c r="W4527" t="str">
        <f t="shared" si="141"/>
        <v>Mid</v>
      </c>
    </row>
    <row r="4528" spans="1:23" x14ac:dyDescent="0.2">
      <c r="A4528" t="s">
        <v>4562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>
        <f t="shared" si="140"/>
        <v>0</v>
      </c>
      <c r="W4528" t="str">
        <f t="shared" si="141"/>
        <v>Mid</v>
      </c>
    </row>
    <row r="4529" spans="1:23" x14ac:dyDescent="0.2">
      <c r="A4529" t="s">
        <v>4563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 t="shared" si="140"/>
        <v>1</v>
      </c>
      <c r="W4529" t="str">
        <f t="shared" si="141"/>
        <v>Loyal</v>
      </c>
    </row>
    <row r="4530" spans="1:23" x14ac:dyDescent="0.2">
      <c r="A4530" t="s">
        <v>4564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>
        <f t="shared" si="140"/>
        <v>0</v>
      </c>
      <c r="W4530" t="str">
        <f t="shared" si="141"/>
        <v>Loyal</v>
      </c>
    </row>
    <row r="4531" spans="1:23" x14ac:dyDescent="0.2">
      <c r="A4531" t="s">
        <v>4565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>
        <f t="shared" si="140"/>
        <v>0</v>
      </c>
      <c r="W4531" t="str">
        <f t="shared" si="141"/>
        <v>New</v>
      </c>
    </row>
    <row r="4532" spans="1:23" x14ac:dyDescent="0.2">
      <c r="A4532" t="s">
        <v>4566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>
        <f t="shared" si="140"/>
        <v>0</v>
      </c>
      <c r="W4532" t="str">
        <f t="shared" si="141"/>
        <v>Loyal</v>
      </c>
    </row>
    <row r="4533" spans="1:23" x14ac:dyDescent="0.2">
      <c r="A4533" t="s">
        <v>4567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>
        <f t="shared" si="140"/>
        <v>1</v>
      </c>
      <c r="W4533" t="str">
        <f t="shared" si="141"/>
        <v>New</v>
      </c>
    </row>
    <row r="4534" spans="1:23" x14ac:dyDescent="0.2">
      <c r="A4534" t="s">
        <v>4568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 t="shared" si="140"/>
        <v>1</v>
      </c>
      <c r="W4534" t="str">
        <f t="shared" si="141"/>
        <v>Mid</v>
      </c>
    </row>
    <row r="4535" spans="1:23" x14ac:dyDescent="0.2">
      <c r="A4535" t="s">
        <v>4569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>
        <f t="shared" si="140"/>
        <v>0</v>
      </c>
      <c r="W4535" t="str">
        <f t="shared" si="141"/>
        <v>Loyal</v>
      </c>
    </row>
    <row r="4536" spans="1:23" x14ac:dyDescent="0.2">
      <c r="A4536" t="s">
        <v>4570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>
        <f t="shared" si="140"/>
        <v>0</v>
      </c>
      <c r="W4536" t="str">
        <f t="shared" si="141"/>
        <v>New</v>
      </c>
    </row>
    <row r="4537" spans="1:23" x14ac:dyDescent="0.2">
      <c r="A4537" t="s">
        <v>4571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 t="shared" si="140"/>
        <v>1</v>
      </c>
      <c r="W4537" t="str">
        <f t="shared" si="141"/>
        <v>Mid</v>
      </c>
    </row>
    <row r="4538" spans="1:23" x14ac:dyDescent="0.2">
      <c r="A4538" t="s">
        <v>4572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 t="shared" si="140"/>
        <v>1</v>
      </c>
      <c r="W4538" t="str">
        <f t="shared" si="141"/>
        <v>New</v>
      </c>
    </row>
    <row r="4539" spans="1:23" x14ac:dyDescent="0.2">
      <c r="A4539" t="s">
        <v>4573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>
        <f t="shared" si="140"/>
        <v>0</v>
      </c>
      <c r="W4539" t="str">
        <f t="shared" si="141"/>
        <v>Mid</v>
      </c>
    </row>
    <row r="4540" spans="1:23" x14ac:dyDescent="0.2">
      <c r="A4540" t="s">
        <v>4574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 t="shared" si="140"/>
        <v>1</v>
      </c>
      <c r="W4540" t="str">
        <f t="shared" si="141"/>
        <v>New</v>
      </c>
    </row>
    <row r="4541" spans="1:23" x14ac:dyDescent="0.2">
      <c r="A4541" t="s">
        <v>4575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 t="shared" si="140"/>
        <v>1</v>
      </c>
      <c r="W4541" t="str">
        <f t="shared" si="141"/>
        <v>Loyal</v>
      </c>
    </row>
    <row r="4542" spans="1:23" x14ac:dyDescent="0.2">
      <c r="A4542" t="s">
        <v>4576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>
        <f t="shared" si="140"/>
        <v>0</v>
      </c>
      <c r="W4542" t="str">
        <f t="shared" si="141"/>
        <v>New</v>
      </c>
    </row>
    <row r="4543" spans="1:23" x14ac:dyDescent="0.2">
      <c r="A4543" t="s">
        <v>4577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>
        <f t="shared" si="140"/>
        <v>1</v>
      </c>
      <c r="W4543" t="str">
        <f t="shared" si="141"/>
        <v>New</v>
      </c>
    </row>
    <row r="4544" spans="1:23" x14ac:dyDescent="0.2">
      <c r="A4544" t="s">
        <v>4578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>
        <f t="shared" si="140"/>
        <v>0</v>
      </c>
      <c r="W4544" t="str">
        <f t="shared" si="141"/>
        <v>Mid</v>
      </c>
    </row>
    <row r="4545" spans="1:23" x14ac:dyDescent="0.2">
      <c r="A4545" t="s">
        <v>4579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>
        <f t="shared" si="140"/>
        <v>0</v>
      </c>
      <c r="W4545" t="str">
        <f t="shared" si="141"/>
        <v>Loyal</v>
      </c>
    </row>
    <row r="4546" spans="1:23" x14ac:dyDescent="0.2">
      <c r="A4546" t="s">
        <v>4580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 t="shared" ref="V4546:V4609" si="142">IF(U4546="Yes", 1, 0)</f>
        <v>1</v>
      </c>
      <c r="W4546" t="str">
        <f t="shared" ref="W4546:W4609" si="143">IF(F4546&lt;=12, "New", IF(F4546&lt;=36, "Mid", "Loyal"))</f>
        <v>New</v>
      </c>
    </row>
    <row r="4547" spans="1:23" x14ac:dyDescent="0.2">
      <c r="A4547" t="s">
        <v>4581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>
        <f t="shared" si="142"/>
        <v>0</v>
      </c>
      <c r="W4547" t="str">
        <f t="shared" si="143"/>
        <v>New</v>
      </c>
    </row>
    <row r="4548" spans="1:23" x14ac:dyDescent="0.2">
      <c r="A4548" t="s">
        <v>4582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 t="shared" si="142"/>
        <v>1</v>
      </c>
      <c r="W4548" t="str">
        <f t="shared" si="143"/>
        <v>New</v>
      </c>
    </row>
    <row r="4549" spans="1:23" x14ac:dyDescent="0.2">
      <c r="A4549" t="s">
        <v>4583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 t="shared" si="142"/>
        <v>0</v>
      </c>
      <c r="W4549" t="str">
        <f t="shared" si="143"/>
        <v>Loyal</v>
      </c>
    </row>
    <row r="4550" spans="1:23" x14ac:dyDescent="0.2">
      <c r="A4550" t="s">
        <v>4584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>
        <f t="shared" si="142"/>
        <v>1</v>
      </c>
      <c r="W4550" t="str">
        <f t="shared" si="143"/>
        <v>Mid</v>
      </c>
    </row>
    <row r="4551" spans="1:23" x14ac:dyDescent="0.2">
      <c r="A4551" t="s">
        <v>4585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>
        <f t="shared" si="142"/>
        <v>0</v>
      </c>
      <c r="W4551" t="str">
        <f t="shared" si="143"/>
        <v>Mid</v>
      </c>
    </row>
    <row r="4552" spans="1:23" x14ac:dyDescent="0.2">
      <c r="A4552" t="s">
        <v>4586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>
        <f t="shared" si="142"/>
        <v>0</v>
      </c>
      <c r="W4552" t="str">
        <f t="shared" si="143"/>
        <v>Loyal</v>
      </c>
    </row>
    <row r="4553" spans="1:23" x14ac:dyDescent="0.2">
      <c r="A4553" t="s">
        <v>4587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>
        <f t="shared" si="142"/>
        <v>0</v>
      </c>
      <c r="W4553" t="str">
        <f t="shared" si="143"/>
        <v>Loyal</v>
      </c>
    </row>
    <row r="4554" spans="1:23" x14ac:dyDescent="0.2">
      <c r="A4554" t="s">
        <v>4588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>
        <f t="shared" si="142"/>
        <v>0</v>
      </c>
      <c r="W4554" t="str">
        <f t="shared" si="143"/>
        <v>New</v>
      </c>
    </row>
    <row r="4555" spans="1:23" x14ac:dyDescent="0.2">
      <c r="A4555" t="s">
        <v>4589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>
        <f t="shared" si="142"/>
        <v>0</v>
      </c>
      <c r="W4555" t="str">
        <f t="shared" si="143"/>
        <v>Loyal</v>
      </c>
    </row>
    <row r="4556" spans="1:23" x14ac:dyDescent="0.2">
      <c r="A4556" t="s">
        <v>4590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>
        <f t="shared" si="142"/>
        <v>0</v>
      </c>
      <c r="W4556" t="str">
        <f t="shared" si="143"/>
        <v>Mid</v>
      </c>
    </row>
    <row r="4557" spans="1:23" x14ac:dyDescent="0.2">
      <c r="A4557" t="s">
        <v>4591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>
        <f t="shared" si="142"/>
        <v>0</v>
      </c>
      <c r="W4557" t="str">
        <f t="shared" si="143"/>
        <v>Mid</v>
      </c>
    </row>
    <row r="4558" spans="1:23" x14ac:dyDescent="0.2">
      <c r="A4558" t="s">
        <v>4592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 t="shared" si="142"/>
        <v>1</v>
      </c>
      <c r="W4558" t="str">
        <f t="shared" si="143"/>
        <v>New</v>
      </c>
    </row>
    <row r="4559" spans="1:23" x14ac:dyDescent="0.2">
      <c r="A4559" t="s">
        <v>4593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>
        <f t="shared" si="142"/>
        <v>0</v>
      </c>
      <c r="W4559" t="str">
        <f t="shared" si="143"/>
        <v>Loyal</v>
      </c>
    </row>
    <row r="4560" spans="1:23" x14ac:dyDescent="0.2">
      <c r="A4560" t="s">
        <v>4594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 t="shared" si="142"/>
        <v>1</v>
      </c>
      <c r="W4560" t="str">
        <f t="shared" si="143"/>
        <v>Mid</v>
      </c>
    </row>
    <row r="4561" spans="1:23" x14ac:dyDescent="0.2">
      <c r="A4561" t="s">
        <v>4595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>
        <f t="shared" si="142"/>
        <v>0</v>
      </c>
      <c r="W4561" t="str">
        <f t="shared" si="143"/>
        <v>New</v>
      </c>
    </row>
    <row r="4562" spans="1:23" x14ac:dyDescent="0.2">
      <c r="A4562" t="s">
        <v>4596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 t="shared" si="142"/>
        <v>0</v>
      </c>
      <c r="W4562" t="str">
        <f t="shared" si="143"/>
        <v>New</v>
      </c>
    </row>
    <row r="4563" spans="1:23" x14ac:dyDescent="0.2">
      <c r="A4563" t="s">
        <v>4597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 t="shared" si="142"/>
        <v>0</v>
      </c>
      <c r="W4563" t="str">
        <f t="shared" si="143"/>
        <v>New</v>
      </c>
    </row>
    <row r="4564" spans="1:23" x14ac:dyDescent="0.2">
      <c r="A4564" t="s">
        <v>4598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>
        <f t="shared" si="142"/>
        <v>0</v>
      </c>
      <c r="W4564" t="str">
        <f t="shared" si="143"/>
        <v>Loyal</v>
      </c>
    </row>
    <row r="4565" spans="1:23" x14ac:dyDescent="0.2">
      <c r="A4565" t="s">
        <v>4599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>
        <f t="shared" si="142"/>
        <v>1</v>
      </c>
      <c r="W4565" t="str">
        <f t="shared" si="143"/>
        <v>New</v>
      </c>
    </row>
    <row r="4566" spans="1:23" x14ac:dyDescent="0.2">
      <c r="A4566" t="s">
        <v>4600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>
        <f t="shared" si="142"/>
        <v>1</v>
      </c>
      <c r="W4566" t="str">
        <f t="shared" si="143"/>
        <v>New</v>
      </c>
    </row>
    <row r="4567" spans="1:23" x14ac:dyDescent="0.2">
      <c r="A4567" t="s">
        <v>4601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>
        <f t="shared" si="142"/>
        <v>0</v>
      </c>
      <c r="W4567" t="str">
        <f t="shared" si="143"/>
        <v>Loyal</v>
      </c>
    </row>
    <row r="4568" spans="1:23" x14ac:dyDescent="0.2">
      <c r="A4568" t="s">
        <v>4602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 t="shared" si="142"/>
        <v>0</v>
      </c>
      <c r="W4568" t="str">
        <f t="shared" si="143"/>
        <v>Loyal</v>
      </c>
    </row>
    <row r="4569" spans="1:23" x14ac:dyDescent="0.2">
      <c r="A4569" t="s">
        <v>4603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 t="shared" si="142"/>
        <v>0</v>
      </c>
      <c r="W4569" t="str">
        <f t="shared" si="143"/>
        <v>Mid</v>
      </c>
    </row>
    <row r="4570" spans="1:23" x14ac:dyDescent="0.2">
      <c r="A4570" t="s">
        <v>4604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 t="shared" si="142"/>
        <v>0</v>
      </c>
      <c r="W4570" t="str">
        <f t="shared" si="143"/>
        <v>Mid</v>
      </c>
    </row>
    <row r="4571" spans="1:23" x14ac:dyDescent="0.2">
      <c r="A4571" t="s">
        <v>4605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>
        <f t="shared" si="142"/>
        <v>1</v>
      </c>
      <c r="W4571" t="str">
        <f t="shared" si="143"/>
        <v>Mid</v>
      </c>
    </row>
    <row r="4572" spans="1:23" x14ac:dyDescent="0.2">
      <c r="A4572" t="s">
        <v>4606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>
        <f t="shared" si="142"/>
        <v>0</v>
      </c>
      <c r="W4572" t="str">
        <f t="shared" si="143"/>
        <v>New</v>
      </c>
    </row>
    <row r="4573" spans="1:23" x14ac:dyDescent="0.2">
      <c r="A4573" t="s">
        <v>4607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>
        <f t="shared" si="142"/>
        <v>0</v>
      </c>
      <c r="W4573" t="str">
        <f t="shared" si="143"/>
        <v>Mid</v>
      </c>
    </row>
    <row r="4574" spans="1:23" x14ac:dyDescent="0.2">
      <c r="A4574" t="s">
        <v>4608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 t="shared" si="142"/>
        <v>0</v>
      </c>
      <c r="W4574" t="str">
        <f t="shared" si="143"/>
        <v>Loyal</v>
      </c>
    </row>
    <row r="4575" spans="1:23" x14ac:dyDescent="0.2">
      <c r="A4575" t="s">
        <v>4609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 t="shared" si="142"/>
        <v>0</v>
      </c>
      <c r="W4575" t="str">
        <f t="shared" si="143"/>
        <v>Loyal</v>
      </c>
    </row>
    <row r="4576" spans="1:23" x14ac:dyDescent="0.2">
      <c r="A4576" t="s">
        <v>4610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>
        <f t="shared" si="142"/>
        <v>0</v>
      </c>
      <c r="W4576" t="str">
        <f t="shared" si="143"/>
        <v>Loyal</v>
      </c>
    </row>
    <row r="4577" spans="1:23" x14ac:dyDescent="0.2">
      <c r="A4577" t="s">
        <v>4611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>
        <f t="shared" si="142"/>
        <v>0</v>
      </c>
      <c r="W4577" t="str">
        <f t="shared" si="143"/>
        <v>New</v>
      </c>
    </row>
    <row r="4578" spans="1:23" x14ac:dyDescent="0.2">
      <c r="A4578" t="s">
        <v>4612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 t="shared" si="142"/>
        <v>0</v>
      </c>
      <c r="W4578" t="str">
        <f t="shared" si="143"/>
        <v>Mid</v>
      </c>
    </row>
    <row r="4579" spans="1:23" x14ac:dyDescent="0.2">
      <c r="A4579" t="s">
        <v>4613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 t="shared" si="142"/>
        <v>0</v>
      </c>
      <c r="W4579" t="str">
        <f t="shared" si="143"/>
        <v>Loyal</v>
      </c>
    </row>
    <row r="4580" spans="1:23" x14ac:dyDescent="0.2">
      <c r="A4580" t="s">
        <v>4614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>
        <f t="shared" si="142"/>
        <v>0</v>
      </c>
      <c r="W4580" t="str">
        <f t="shared" si="143"/>
        <v>New</v>
      </c>
    </row>
    <row r="4581" spans="1:23" x14ac:dyDescent="0.2">
      <c r="A4581" t="s">
        <v>4615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 t="shared" si="142"/>
        <v>0</v>
      </c>
      <c r="W4581" t="str">
        <f t="shared" si="143"/>
        <v>Mid</v>
      </c>
    </row>
    <row r="4582" spans="1:23" x14ac:dyDescent="0.2">
      <c r="A4582" t="s">
        <v>4616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>
        <f t="shared" si="142"/>
        <v>0</v>
      </c>
      <c r="W4582" t="str">
        <f t="shared" si="143"/>
        <v>Loyal</v>
      </c>
    </row>
    <row r="4583" spans="1:23" x14ac:dyDescent="0.2">
      <c r="A4583" t="s">
        <v>4617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>
        <f t="shared" si="142"/>
        <v>0</v>
      </c>
      <c r="W4583" t="str">
        <f t="shared" si="143"/>
        <v>Loyal</v>
      </c>
    </row>
    <row r="4584" spans="1:23" x14ac:dyDescent="0.2">
      <c r="A4584" t="s">
        <v>4618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>
        <f t="shared" si="142"/>
        <v>0</v>
      </c>
      <c r="W4584" t="str">
        <f t="shared" si="143"/>
        <v>Loyal</v>
      </c>
    </row>
    <row r="4585" spans="1:23" x14ac:dyDescent="0.2">
      <c r="A4585" t="s">
        <v>4619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 t="shared" si="142"/>
        <v>0</v>
      </c>
      <c r="W4585" t="str">
        <f t="shared" si="143"/>
        <v>Loyal</v>
      </c>
    </row>
    <row r="4586" spans="1:23" x14ac:dyDescent="0.2">
      <c r="A4586" t="s">
        <v>4620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>
        <f t="shared" si="142"/>
        <v>0</v>
      </c>
      <c r="W4586" t="str">
        <f t="shared" si="143"/>
        <v>Loyal</v>
      </c>
    </row>
    <row r="4587" spans="1:23" x14ac:dyDescent="0.2">
      <c r="A4587" t="s">
        <v>4621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 t="shared" si="142"/>
        <v>1</v>
      </c>
      <c r="W4587" t="str">
        <f t="shared" si="143"/>
        <v>New</v>
      </c>
    </row>
    <row r="4588" spans="1:23" x14ac:dyDescent="0.2">
      <c r="A4588" t="s">
        <v>4622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>
        <f t="shared" si="142"/>
        <v>0</v>
      </c>
      <c r="W4588" t="str">
        <f t="shared" si="143"/>
        <v>Loyal</v>
      </c>
    </row>
    <row r="4589" spans="1:23" x14ac:dyDescent="0.2">
      <c r="A4589" t="s">
        <v>4623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>
        <f t="shared" si="142"/>
        <v>0</v>
      </c>
      <c r="W4589" t="str">
        <f t="shared" si="143"/>
        <v>Mid</v>
      </c>
    </row>
    <row r="4590" spans="1:23" x14ac:dyDescent="0.2">
      <c r="A4590" t="s">
        <v>4624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>
        <f t="shared" si="142"/>
        <v>0</v>
      </c>
      <c r="W4590" t="str">
        <f t="shared" si="143"/>
        <v>Mid</v>
      </c>
    </row>
    <row r="4591" spans="1:23" x14ac:dyDescent="0.2">
      <c r="A4591" t="s">
        <v>4625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>
        <f t="shared" si="142"/>
        <v>0</v>
      </c>
      <c r="W4591" t="str">
        <f t="shared" si="143"/>
        <v>New</v>
      </c>
    </row>
    <row r="4592" spans="1:23" x14ac:dyDescent="0.2">
      <c r="A4592" t="s">
        <v>4626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>
        <f t="shared" si="142"/>
        <v>0</v>
      </c>
      <c r="W4592" t="str">
        <f t="shared" si="143"/>
        <v>Loyal</v>
      </c>
    </row>
    <row r="4593" spans="1:23" x14ac:dyDescent="0.2">
      <c r="A4593" t="s">
        <v>4627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 t="shared" si="142"/>
        <v>0</v>
      </c>
      <c r="W4593" t="str">
        <f t="shared" si="143"/>
        <v>New</v>
      </c>
    </row>
    <row r="4594" spans="1:23" x14ac:dyDescent="0.2">
      <c r="A4594" t="s">
        <v>4628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>
        <f t="shared" si="142"/>
        <v>0</v>
      </c>
      <c r="W4594" t="str">
        <f t="shared" si="143"/>
        <v>Loyal</v>
      </c>
    </row>
    <row r="4595" spans="1:23" x14ac:dyDescent="0.2">
      <c r="A4595" t="s">
        <v>4629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>
        <f t="shared" si="142"/>
        <v>0</v>
      </c>
      <c r="W4595" t="str">
        <f t="shared" si="143"/>
        <v>New</v>
      </c>
    </row>
    <row r="4596" spans="1:23" x14ac:dyDescent="0.2">
      <c r="A4596" t="s">
        <v>4630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 t="shared" si="142"/>
        <v>1</v>
      </c>
      <c r="W4596" t="str">
        <f t="shared" si="143"/>
        <v>Mid</v>
      </c>
    </row>
    <row r="4597" spans="1:23" x14ac:dyDescent="0.2">
      <c r="A4597" t="s">
        <v>4631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>
        <f t="shared" si="142"/>
        <v>0</v>
      </c>
      <c r="W4597" t="str">
        <f t="shared" si="143"/>
        <v>Loyal</v>
      </c>
    </row>
    <row r="4598" spans="1:23" x14ac:dyDescent="0.2">
      <c r="A4598" t="s">
        <v>4632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>
        <f t="shared" si="142"/>
        <v>0</v>
      </c>
      <c r="W4598" t="str">
        <f t="shared" si="143"/>
        <v>Mid</v>
      </c>
    </row>
    <row r="4599" spans="1:23" x14ac:dyDescent="0.2">
      <c r="A4599" t="s">
        <v>4633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>
        <f t="shared" si="142"/>
        <v>1</v>
      </c>
      <c r="W4599" t="str">
        <f t="shared" si="143"/>
        <v>New</v>
      </c>
    </row>
    <row r="4600" spans="1:23" x14ac:dyDescent="0.2">
      <c r="A4600" t="s">
        <v>4634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>
        <f t="shared" si="142"/>
        <v>0</v>
      </c>
      <c r="W4600" t="str">
        <f t="shared" si="143"/>
        <v>Mid</v>
      </c>
    </row>
    <row r="4601" spans="1:23" x14ac:dyDescent="0.2">
      <c r="A4601" t="s">
        <v>4635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>
        <f t="shared" si="142"/>
        <v>0</v>
      </c>
      <c r="W4601" t="str">
        <f t="shared" si="143"/>
        <v>Loyal</v>
      </c>
    </row>
    <row r="4602" spans="1:23" x14ac:dyDescent="0.2">
      <c r="A4602" t="s">
        <v>4636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>
        <f t="shared" si="142"/>
        <v>0</v>
      </c>
      <c r="W4602" t="str">
        <f t="shared" si="143"/>
        <v>Loyal</v>
      </c>
    </row>
    <row r="4603" spans="1:23" x14ac:dyDescent="0.2">
      <c r="A4603" t="s">
        <v>4637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>
        <f t="shared" si="142"/>
        <v>0</v>
      </c>
      <c r="W4603" t="str">
        <f t="shared" si="143"/>
        <v>Loyal</v>
      </c>
    </row>
    <row r="4604" spans="1:23" x14ac:dyDescent="0.2">
      <c r="A4604" t="s">
        <v>4638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>
        <f t="shared" si="142"/>
        <v>0</v>
      </c>
      <c r="W4604" t="str">
        <f t="shared" si="143"/>
        <v>Loyal</v>
      </c>
    </row>
    <row r="4605" spans="1:23" x14ac:dyDescent="0.2">
      <c r="A4605" t="s">
        <v>4639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>
        <f t="shared" si="142"/>
        <v>0</v>
      </c>
      <c r="W4605" t="str">
        <f t="shared" si="143"/>
        <v>New</v>
      </c>
    </row>
    <row r="4606" spans="1:23" x14ac:dyDescent="0.2">
      <c r="A4606" t="s">
        <v>4640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>
        <f t="shared" si="142"/>
        <v>0</v>
      </c>
      <c r="W4606" t="str">
        <f t="shared" si="143"/>
        <v>Loyal</v>
      </c>
    </row>
    <row r="4607" spans="1:23" x14ac:dyDescent="0.2">
      <c r="A4607" t="s">
        <v>4641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>
        <f t="shared" si="142"/>
        <v>0</v>
      </c>
      <c r="W4607" t="str">
        <f t="shared" si="143"/>
        <v>Loyal</v>
      </c>
    </row>
    <row r="4608" spans="1:23" x14ac:dyDescent="0.2">
      <c r="A4608" t="s">
        <v>4642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>
        <f t="shared" si="142"/>
        <v>0</v>
      </c>
      <c r="W4608" t="str">
        <f t="shared" si="143"/>
        <v>New</v>
      </c>
    </row>
    <row r="4609" spans="1:23" x14ac:dyDescent="0.2">
      <c r="A4609" t="s">
        <v>4643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>
        <f t="shared" si="142"/>
        <v>0</v>
      </c>
      <c r="W4609" t="str">
        <f t="shared" si="143"/>
        <v>New</v>
      </c>
    </row>
    <row r="4610" spans="1:23" x14ac:dyDescent="0.2">
      <c r="A4610" t="s">
        <v>4644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>
        <f t="shared" ref="V4610:V4673" si="144">IF(U4610="Yes", 1, 0)</f>
        <v>0</v>
      </c>
      <c r="W4610" t="str">
        <f t="shared" ref="W4610:W4673" si="145">IF(F4610&lt;=12, "New", IF(F4610&lt;=36, "Mid", "Loyal"))</f>
        <v>Loyal</v>
      </c>
    </row>
    <row r="4611" spans="1:23" x14ac:dyDescent="0.2">
      <c r="A4611" t="s">
        <v>4645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>
        <f t="shared" si="144"/>
        <v>0</v>
      </c>
      <c r="W4611" t="str">
        <f t="shared" si="145"/>
        <v>Mid</v>
      </c>
    </row>
    <row r="4612" spans="1:23" x14ac:dyDescent="0.2">
      <c r="A4612" t="s">
        <v>4646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>
        <f t="shared" si="144"/>
        <v>1</v>
      </c>
      <c r="W4612" t="str">
        <f t="shared" si="145"/>
        <v>Loyal</v>
      </c>
    </row>
    <row r="4613" spans="1:23" x14ac:dyDescent="0.2">
      <c r="A4613" t="s">
        <v>4647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>
        <f t="shared" si="144"/>
        <v>0</v>
      </c>
      <c r="W4613" t="str">
        <f t="shared" si="145"/>
        <v>Loyal</v>
      </c>
    </row>
    <row r="4614" spans="1:23" x14ac:dyDescent="0.2">
      <c r="A4614" t="s">
        <v>4648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>
        <f t="shared" si="144"/>
        <v>0</v>
      </c>
      <c r="W4614" t="str">
        <f t="shared" si="145"/>
        <v>Loyal</v>
      </c>
    </row>
    <row r="4615" spans="1:23" x14ac:dyDescent="0.2">
      <c r="A4615" t="s">
        <v>4649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 t="shared" si="144"/>
        <v>1</v>
      </c>
      <c r="W4615" t="str">
        <f t="shared" si="145"/>
        <v>Loyal</v>
      </c>
    </row>
    <row r="4616" spans="1:23" x14ac:dyDescent="0.2">
      <c r="A4616" t="s">
        <v>4650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>
        <f t="shared" si="144"/>
        <v>0</v>
      </c>
      <c r="W4616" t="str">
        <f t="shared" si="145"/>
        <v>New</v>
      </c>
    </row>
    <row r="4617" spans="1:23" x14ac:dyDescent="0.2">
      <c r="A4617" t="s">
        <v>4651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>
        <f t="shared" si="144"/>
        <v>0</v>
      </c>
      <c r="W4617" t="str">
        <f t="shared" si="145"/>
        <v>Loyal</v>
      </c>
    </row>
    <row r="4618" spans="1:23" x14ac:dyDescent="0.2">
      <c r="A4618" t="s">
        <v>4652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>
        <f t="shared" si="144"/>
        <v>0</v>
      </c>
      <c r="W4618" t="str">
        <f t="shared" si="145"/>
        <v>Mid</v>
      </c>
    </row>
    <row r="4619" spans="1:23" x14ac:dyDescent="0.2">
      <c r="A4619" t="s">
        <v>4653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>
        <f t="shared" si="144"/>
        <v>0</v>
      </c>
      <c r="W4619" t="str">
        <f t="shared" si="145"/>
        <v>New</v>
      </c>
    </row>
    <row r="4620" spans="1:23" x14ac:dyDescent="0.2">
      <c r="A4620" t="s">
        <v>4654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 t="shared" si="144"/>
        <v>0</v>
      </c>
      <c r="W4620" t="str">
        <f t="shared" si="145"/>
        <v>New</v>
      </c>
    </row>
    <row r="4621" spans="1:23" x14ac:dyDescent="0.2">
      <c r="A4621" t="s">
        <v>4655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>
        <f t="shared" si="144"/>
        <v>1</v>
      </c>
      <c r="W4621" t="str">
        <f t="shared" si="145"/>
        <v>New</v>
      </c>
    </row>
    <row r="4622" spans="1:23" x14ac:dyDescent="0.2">
      <c r="A4622" t="s">
        <v>4656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>
        <f t="shared" si="144"/>
        <v>0</v>
      </c>
      <c r="W4622" t="str">
        <f t="shared" si="145"/>
        <v>Loyal</v>
      </c>
    </row>
    <row r="4623" spans="1:23" x14ac:dyDescent="0.2">
      <c r="A4623" t="s">
        <v>4657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 t="shared" si="144"/>
        <v>0</v>
      </c>
      <c r="W4623" t="str">
        <f t="shared" si="145"/>
        <v>New</v>
      </c>
    </row>
    <row r="4624" spans="1:23" x14ac:dyDescent="0.2">
      <c r="A4624" t="s">
        <v>4658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>
        <f t="shared" si="144"/>
        <v>0</v>
      </c>
      <c r="W4624" t="str">
        <f t="shared" si="145"/>
        <v>Loyal</v>
      </c>
    </row>
    <row r="4625" spans="1:23" x14ac:dyDescent="0.2">
      <c r="A4625" t="s">
        <v>4659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>
        <f t="shared" si="144"/>
        <v>0</v>
      </c>
      <c r="W4625" t="str">
        <f t="shared" si="145"/>
        <v>Loyal</v>
      </c>
    </row>
    <row r="4626" spans="1:23" x14ac:dyDescent="0.2">
      <c r="A4626" t="s">
        <v>4660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 t="shared" si="144"/>
        <v>1</v>
      </c>
      <c r="W4626" t="str">
        <f t="shared" si="145"/>
        <v>New</v>
      </c>
    </row>
    <row r="4627" spans="1:23" x14ac:dyDescent="0.2">
      <c r="A4627" t="s">
        <v>4661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>
        <f t="shared" si="144"/>
        <v>0</v>
      </c>
      <c r="W4627" t="str">
        <f t="shared" si="145"/>
        <v>New</v>
      </c>
    </row>
    <row r="4628" spans="1:23" x14ac:dyDescent="0.2">
      <c r="A4628" t="s">
        <v>4662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>
        <f t="shared" si="144"/>
        <v>0</v>
      </c>
      <c r="W4628" t="str">
        <f t="shared" si="145"/>
        <v>Loyal</v>
      </c>
    </row>
    <row r="4629" spans="1:23" x14ac:dyDescent="0.2">
      <c r="A4629" t="s">
        <v>4663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>
        <f t="shared" si="144"/>
        <v>0</v>
      </c>
      <c r="W4629" t="str">
        <f t="shared" si="145"/>
        <v>Loyal</v>
      </c>
    </row>
    <row r="4630" spans="1:23" x14ac:dyDescent="0.2">
      <c r="A4630" t="s">
        <v>4664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>
        <f t="shared" si="144"/>
        <v>0</v>
      </c>
      <c r="W4630" t="str">
        <f t="shared" si="145"/>
        <v>New</v>
      </c>
    </row>
    <row r="4631" spans="1:23" x14ac:dyDescent="0.2">
      <c r="A4631" t="s">
        <v>4665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>
        <f t="shared" si="144"/>
        <v>0</v>
      </c>
      <c r="W4631" t="str">
        <f t="shared" si="145"/>
        <v>Mid</v>
      </c>
    </row>
    <row r="4632" spans="1:23" x14ac:dyDescent="0.2">
      <c r="A4632" t="s">
        <v>4666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>
        <f t="shared" si="144"/>
        <v>0</v>
      </c>
      <c r="W4632" t="str">
        <f t="shared" si="145"/>
        <v>Mid</v>
      </c>
    </row>
    <row r="4633" spans="1:23" x14ac:dyDescent="0.2">
      <c r="A4633" t="s">
        <v>4667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 t="shared" si="144"/>
        <v>1</v>
      </c>
      <c r="W4633" t="str">
        <f t="shared" si="145"/>
        <v>New</v>
      </c>
    </row>
    <row r="4634" spans="1:23" x14ac:dyDescent="0.2">
      <c r="A4634" t="s">
        <v>4668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>
        <f t="shared" si="144"/>
        <v>1</v>
      </c>
      <c r="W4634" t="str">
        <f t="shared" si="145"/>
        <v>New</v>
      </c>
    </row>
    <row r="4635" spans="1:23" x14ac:dyDescent="0.2">
      <c r="A4635" t="s">
        <v>4669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>
        <f t="shared" si="144"/>
        <v>0</v>
      </c>
      <c r="W4635" t="str">
        <f t="shared" si="145"/>
        <v>Loyal</v>
      </c>
    </row>
    <row r="4636" spans="1:23" x14ac:dyDescent="0.2">
      <c r="A4636" t="s">
        <v>4670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>
        <f t="shared" si="144"/>
        <v>0</v>
      </c>
      <c r="W4636" t="str">
        <f t="shared" si="145"/>
        <v>New</v>
      </c>
    </row>
    <row r="4637" spans="1:23" x14ac:dyDescent="0.2">
      <c r="A4637" t="s">
        <v>4671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>
        <f t="shared" si="144"/>
        <v>0</v>
      </c>
      <c r="W4637" t="str">
        <f t="shared" si="145"/>
        <v>Loyal</v>
      </c>
    </row>
    <row r="4638" spans="1:23" x14ac:dyDescent="0.2">
      <c r="A4638" t="s">
        <v>4672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>
        <f t="shared" si="144"/>
        <v>0</v>
      </c>
      <c r="W4638" t="str">
        <f t="shared" si="145"/>
        <v>Loyal</v>
      </c>
    </row>
    <row r="4639" spans="1:23" x14ac:dyDescent="0.2">
      <c r="A4639" t="s">
        <v>4673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>
        <f t="shared" si="144"/>
        <v>0</v>
      </c>
      <c r="W4639" t="str">
        <f t="shared" si="145"/>
        <v>Loyal</v>
      </c>
    </row>
    <row r="4640" spans="1:23" x14ac:dyDescent="0.2">
      <c r="A4640" t="s">
        <v>4674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 t="shared" si="144"/>
        <v>1</v>
      </c>
      <c r="W4640" t="str">
        <f t="shared" si="145"/>
        <v>New</v>
      </c>
    </row>
    <row r="4641" spans="1:23" x14ac:dyDescent="0.2">
      <c r="A4641" t="s">
        <v>4675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 t="shared" si="144"/>
        <v>0</v>
      </c>
      <c r="W4641" t="str">
        <f t="shared" si="145"/>
        <v>Mid</v>
      </c>
    </row>
    <row r="4642" spans="1:23" x14ac:dyDescent="0.2">
      <c r="A4642" t="s">
        <v>4676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 t="shared" si="144"/>
        <v>1</v>
      </c>
      <c r="W4642" t="str">
        <f t="shared" si="145"/>
        <v>New</v>
      </c>
    </row>
    <row r="4643" spans="1:23" x14ac:dyDescent="0.2">
      <c r="A4643" t="s">
        <v>4677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>
        <f t="shared" si="144"/>
        <v>0</v>
      </c>
      <c r="W4643" t="str">
        <f t="shared" si="145"/>
        <v>New</v>
      </c>
    </row>
    <row r="4644" spans="1:23" x14ac:dyDescent="0.2">
      <c r="A4644" t="s">
        <v>4678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>
        <f t="shared" si="144"/>
        <v>1</v>
      </c>
      <c r="W4644" t="str">
        <f t="shared" si="145"/>
        <v>Loyal</v>
      </c>
    </row>
    <row r="4645" spans="1:23" x14ac:dyDescent="0.2">
      <c r="A4645" t="s">
        <v>4679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>
        <f t="shared" si="144"/>
        <v>0</v>
      </c>
      <c r="W4645" t="str">
        <f t="shared" si="145"/>
        <v>New</v>
      </c>
    </row>
    <row r="4646" spans="1:23" x14ac:dyDescent="0.2">
      <c r="A4646" t="s">
        <v>4680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>
        <f t="shared" si="144"/>
        <v>0</v>
      </c>
      <c r="W4646" t="str">
        <f t="shared" si="145"/>
        <v>Mid</v>
      </c>
    </row>
    <row r="4647" spans="1:23" x14ac:dyDescent="0.2">
      <c r="A4647" t="s">
        <v>4681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 t="shared" si="144"/>
        <v>1</v>
      </c>
      <c r="W4647" t="str">
        <f t="shared" si="145"/>
        <v>Mid</v>
      </c>
    </row>
    <row r="4648" spans="1:23" x14ac:dyDescent="0.2">
      <c r="A4648" t="s">
        <v>4682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>
        <f t="shared" si="144"/>
        <v>0</v>
      </c>
      <c r="W4648" t="str">
        <f t="shared" si="145"/>
        <v>New</v>
      </c>
    </row>
    <row r="4649" spans="1:23" x14ac:dyDescent="0.2">
      <c r="A4649" t="s">
        <v>4683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>
        <f t="shared" si="144"/>
        <v>0</v>
      </c>
      <c r="W4649" t="str">
        <f t="shared" si="145"/>
        <v>New</v>
      </c>
    </row>
    <row r="4650" spans="1:23" x14ac:dyDescent="0.2">
      <c r="A4650" t="s">
        <v>4684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 t="shared" si="144"/>
        <v>0</v>
      </c>
      <c r="W4650" t="str">
        <f t="shared" si="145"/>
        <v>New</v>
      </c>
    </row>
    <row r="4651" spans="1:23" x14ac:dyDescent="0.2">
      <c r="A4651" t="s">
        <v>4685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>
        <f t="shared" si="144"/>
        <v>0</v>
      </c>
      <c r="W4651" t="str">
        <f t="shared" si="145"/>
        <v>Loyal</v>
      </c>
    </row>
    <row r="4652" spans="1:23" x14ac:dyDescent="0.2">
      <c r="A4652" t="s">
        <v>4686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>
        <f t="shared" si="144"/>
        <v>0</v>
      </c>
      <c r="W4652" t="str">
        <f t="shared" si="145"/>
        <v>Loyal</v>
      </c>
    </row>
    <row r="4653" spans="1:23" x14ac:dyDescent="0.2">
      <c r="A4653" t="s">
        <v>4687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 t="shared" si="144"/>
        <v>1</v>
      </c>
      <c r="W4653" t="str">
        <f t="shared" si="145"/>
        <v>Mid</v>
      </c>
    </row>
    <row r="4654" spans="1:23" x14ac:dyDescent="0.2">
      <c r="A4654" t="s">
        <v>4688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>
        <f t="shared" si="144"/>
        <v>0</v>
      </c>
      <c r="W4654" t="str">
        <f t="shared" si="145"/>
        <v>Mid</v>
      </c>
    </row>
    <row r="4655" spans="1:23" x14ac:dyDescent="0.2">
      <c r="A4655" t="s">
        <v>4689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>
        <f t="shared" si="144"/>
        <v>1</v>
      </c>
      <c r="W4655" t="str">
        <f t="shared" si="145"/>
        <v>Mid</v>
      </c>
    </row>
    <row r="4656" spans="1:23" x14ac:dyDescent="0.2">
      <c r="A4656" t="s">
        <v>4690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 t="shared" si="144"/>
        <v>0</v>
      </c>
      <c r="W4656" t="str">
        <f t="shared" si="145"/>
        <v>Loyal</v>
      </c>
    </row>
    <row r="4657" spans="1:23" x14ac:dyDescent="0.2">
      <c r="A4657" t="s">
        <v>4691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>
        <f t="shared" si="144"/>
        <v>0</v>
      </c>
      <c r="W4657" t="str">
        <f t="shared" si="145"/>
        <v>Mid</v>
      </c>
    </row>
    <row r="4658" spans="1:23" x14ac:dyDescent="0.2">
      <c r="A4658" t="s">
        <v>4692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>
        <f t="shared" si="144"/>
        <v>0</v>
      </c>
      <c r="W4658" t="str">
        <f t="shared" si="145"/>
        <v>Mid</v>
      </c>
    </row>
    <row r="4659" spans="1:23" x14ac:dyDescent="0.2">
      <c r="A4659" t="s">
        <v>4693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>
        <f t="shared" si="144"/>
        <v>0</v>
      </c>
      <c r="W4659" t="str">
        <f t="shared" si="145"/>
        <v>Loyal</v>
      </c>
    </row>
    <row r="4660" spans="1:23" x14ac:dyDescent="0.2">
      <c r="A4660" t="s">
        <v>4694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>
        <f t="shared" si="144"/>
        <v>0</v>
      </c>
      <c r="W4660" t="str">
        <f t="shared" si="145"/>
        <v>New</v>
      </c>
    </row>
    <row r="4661" spans="1:23" x14ac:dyDescent="0.2">
      <c r="A4661" t="s">
        <v>4695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>
        <f t="shared" si="144"/>
        <v>0</v>
      </c>
      <c r="W4661" t="str">
        <f t="shared" si="145"/>
        <v>Loyal</v>
      </c>
    </row>
    <row r="4662" spans="1:23" x14ac:dyDescent="0.2">
      <c r="A4662" t="s">
        <v>4696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>
        <f t="shared" si="144"/>
        <v>1</v>
      </c>
      <c r="W4662" t="str">
        <f t="shared" si="145"/>
        <v>New</v>
      </c>
    </row>
    <row r="4663" spans="1:23" x14ac:dyDescent="0.2">
      <c r="A4663" t="s">
        <v>4697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>
        <f t="shared" si="144"/>
        <v>0</v>
      </c>
      <c r="W4663" t="str">
        <f t="shared" si="145"/>
        <v>Loyal</v>
      </c>
    </row>
    <row r="4664" spans="1:23" x14ac:dyDescent="0.2">
      <c r="A4664" t="s">
        <v>4698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>
        <f t="shared" si="144"/>
        <v>0</v>
      </c>
      <c r="W4664" t="str">
        <f t="shared" si="145"/>
        <v>Mid</v>
      </c>
    </row>
    <row r="4665" spans="1:23" x14ac:dyDescent="0.2">
      <c r="A4665" t="s">
        <v>4699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 t="shared" si="144"/>
        <v>1</v>
      </c>
      <c r="W4665" t="str">
        <f t="shared" si="145"/>
        <v>New</v>
      </c>
    </row>
    <row r="4666" spans="1:23" x14ac:dyDescent="0.2">
      <c r="A4666" t="s">
        <v>4700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>
        <f t="shared" si="144"/>
        <v>1</v>
      </c>
      <c r="W4666" t="str">
        <f t="shared" si="145"/>
        <v>New</v>
      </c>
    </row>
    <row r="4667" spans="1:23" x14ac:dyDescent="0.2">
      <c r="A4667" t="s">
        <v>4701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>
        <f t="shared" si="144"/>
        <v>0</v>
      </c>
      <c r="W4667" t="str">
        <f t="shared" si="145"/>
        <v>Loyal</v>
      </c>
    </row>
    <row r="4668" spans="1:23" x14ac:dyDescent="0.2">
      <c r="A4668" t="s">
        <v>4702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>
        <f t="shared" si="144"/>
        <v>0</v>
      </c>
      <c r="W4668" t="str">
        <f t="shared" si="145"/>
        <v>Mid</v>
      </c>
    </row>
    <row r="4669" spans="1:23" x14ac:dyDescent="0.2">
      <c r="A4669" t="s">
        <v>4703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>
        <f t="shared" si="144"/>
        <v>0</v>
      </c>
      <c r="W4669" t="str">
        <f t="shared" si="145"/>
        <v>Mid</v>
      </c>
    </row>
    <row r="4670" spans="1:23" x14ac:dyDescent="0.2">
      <c r="A4670" t="s">
        <v>4704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>
        <f t="shared" si="144"/>
        <v>0</v>
      </c>
      <c r="W4670" t="str">
        <f t="shared" si="145"/>
        <v>New</v>
      </c>
    </row>
    <row r="4671" spans="1:23" x14ac:dyDescent="0.2">
      <c r="A4671" t="s">
        <v>4705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>
        <f t="shared" si="144"/>
        <v>0</v>
      </c>
      <c r="W4671" t="str">
        <f t="shared" si="145"/>
        <v>Loyal</v>
      </c>
    </row>
    <row r="4672" spans="1:23" x14ac:dyDescent="0.2">
      <c r="A4672" t="s">
        <v>4706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>
        <f t="shared" si="144"/>
        <v>0</v>
      </c>
      <c r="W4672" t="str">
        <f t="shared" si="145"/>
        <v>Loyal</v>
      </c>
    </row>
    <row r="4673" spans="1:23" x14ac:dyDescent="0.2">
      <c r="A4673" t="s">
        <v>4707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 t="shared" si="144"/>
        <v>1</v>
      </c>
      <c r="W4673" t="str">
        <f t="shared" si="145"/>
        <v>Mid</v>
      </c>
    </row>
    <row r="4674" spans="1:23" x14ac:dyDescent="0.2">
      <c r="A4674" t="s">
        <v>4708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>
        <f t="shared" ref="V4674:V4737" si="146">IF(U4674="Yes", 1, 0)</f>
        <v>0</v>
      </c>
      <c r="W4674" t="str">
        <f t="shared" ref="W4674:W4737" si="147">IF(F4674&lt;=12, "New", IF(F4674&lt;=36, "Mid", "Loyal"))</f>
        <v>Mid</v>
      </c>
    </row>
    <row r="4675" spans="1:23" x14ac:dyDescent="0.2">
      <c r="A4675" t="s">
        <v>4709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>
        <f t="shared" si="146"/>
        <v>1</v>
      </c>
      <c r="W4675" t="str">
        <f t="shared" si="147"/>
        <v>Mid</v>
      </c>
    </row>
    <row r="4676" spans="1:23" x14ac:dyDescent="0.2">
      <c r="A4676" t="s">
        <v>4710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>
        <f t="shared" si="146"/>
        <v>0</v>
      </c>
      <c r="W4676" t="str">
        <f t="shared" si="147"/>
        <v>Mid</v>
      </c>
    </row>
    <row r="4677" spans="1:23" x14ac:dyDescent="0.2">
      <c r="A4677" t="s">
        <v>4711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 t="shared" si="146"/>
        <v>1</v>
      </c>
      <c r="W4677" t="str">
        <f t="shared" si="147"/>
        <v>Loyal</v>
      </c>
    </row>
    <row r="4678" spans="1:23" x14ac:dyDescent="0.2">
      <c r="A4678" t="s">
        <v>4712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 t="shared" si="146"/>
        <v>0</v>
      </c>
      <c r="W4678" t="str">
        <f t="shared" si="147"/>
        <v>Mid</v>
      </c>
    </row>
    <row r="4679" spans="1:23" x14ac:dyDescent="0.2">
      <c r="A4679" t="s">
        <v>4713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 t="shared" si="146"/>
        <v>1</v>
      </c>
      <c r="W4679" t="str">
        <f t="shared" si="147"/>
        <v>New</v>
      </c>
    </row>
    <row r="4680" spans="1:23" x14ac:dyDescent="0.2">
      <c r="A4680" t="s">
        <v>4714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>
        <f t="shared" si="146"/>
        <v>1</v>
      </c>
      <c r="W4680" t="str">
        <f t="shared" si="147"/>
        <v>New</v>
      </c>
    </row>
    <row r="4681" spans="1:23" x14ac:dyDescent="0.2">
      <c r="A4681" t="s">
        <v>4715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>
        <f t="shared" si="146"/>
        <v>0</v>
      </c>
      <c r="W4681" t="str">
        <f t="shared" si="147"/>
        <v>Loyal</v>
      </c>
    </row>
    <row r="4682" spans="1:23" x14ac:dyDescent="0.2">
      <c r="A4682" t="s">
        <v>4716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>
        <f t="shared" si="146"/>
        <v>0</v>
      </c>
      <c r="W4682" t="str">
        <f t="shared" si="147"/>
        <v>Mid</v>
      </c>
    </row>
    <row r="4683" spans="1:23" x14ac:dyDescent="0.2">
      <c r="A4683" t="s">
        <v>4717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 t="shared" si="146"/>
        <v>1</v>
      </c>
      <c r="W4683" t="str">
        <f t="shared" si="147"/>
        <v>New</v>
      </c>
    </row>
    <row r="4684" spans="1:23" x14ac:dyDescent="0.2">
      <c r="A4684" t="s">
        <v>4718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>
        <f t="shared" si="146"/>
        <v>1</v>
      </c>
      <c r="W4684" t="str">
        <f t="shared" si="147"/>
        <v>Mid</v>
      </c>
    </row>
    <row r="4685" spans="1:23" x14ac:dyDescent="0.2">
      <c r="A4685" t="s">
        <v>4719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 t="shared" si="146"/>
        <v>0</v>
      </c>
      <c r="W4685" t="str">
        <f t="shared" si="147"/>
        <v>Mid</v>
      </c>
    </row>
    <row r="4686" spans="1:23" x14ac:dyDescent="0.2">
      <c r="A4686" t="s">
        <v>4720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>
        <f t="shared" si="146"/>
        <v>1</v>
      </c>
      <c r="W4686" t="str">
        <f t="shared" si="147"/>
        <v>Loyal</v>
      </c>
    </row>
    <row r="4687" spans="1:23" x14ac:dyDescent="0.2">
      <c r="A4687" t="s">
        <v>4721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>
        <f t="shared" si="146"/>
        <v>0</v>
      </c>
      <c r="W4687" t="str">
        <f t="shared" si="147"/>
        <v>Loyal</v>
      </c>
    </row>
    <row r="4688" spans="1:23" x14ac:dyDescent="0.2">
      <c r="A4688" t="s">
        <v>4722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>
        <f t="shared" si="146"/>
        <v>0</v>
      </c>
      <c r="W4688" t="str">
        <f t="shared" si="147"/>
        <v>Loyal</v>
      </c>
    </row>
    <row r="4689" spans="1:23" x14ac:dyDescent="0.2">
      <c r="A4689" t="s">
        <v>4723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>
        <f t="shared" si="146"/>
        <v>1</v>
      </c>
      <c r="W4689" t="str">
        <f t="shared" si="147"/>
        <v>Mid</v>
      </c>
    </row>
    <row r="4690" spans="1:23" x14ac:dyDescent="0.2">
      <c r="A4690" t="s">
        <v>4724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 t="shared" si="146"/>
        <v>0</v>
      </c>
      <c r="W4690" t="str">
        <f t="shared" si="147"/>
        <v>Loyal</v>
      </c>
    </row>
    <row r="4691" spans="1:23" x14ac:dyDescent="0.2">
      <c r="A4691" t="s">
        <v>4725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 t="shared" si="146"/>
        <v>0</v>
      </c>
      <c r="W4691" t="str">
        <f t="shared" si="147"/>
        <v>New</v>
      </c>
    </row>
    <row r="4692" spans="1:23" x14ac:dyDescent="0.2">
      <c r="A4692" t="s">
        <v>4726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>
        <f t="shared" si="146"/>
        <v>0</v>
      </c>
      <c r="W4692" t="str">
        <f t="shared" si="147"/>
        <v>Mid</v>
      </c>
    </row>
    <row r="4693" spans="1:23" x14ac:dyDescent="0.2">
      <c r="A4693" t="s">
        <v>4727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>
        <f t="shared" si="146"/>
        <v>1</v>
      </c>
      <c r="W4693" t="str">
        <f t="shared" si="147"/>
        <v>Loyal</v>
      </c>
    </row>
    <row r="4694" spans="1:23" x14ac:dyDescent="0.2">
      <c r="A4694" t="s">
        <v>4728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>
        <f t="shared" si="146"/>
        <v>0</v>
      </c>
      <c r="W4694" t="str">
        <f t="shared" si="147"/>
        <v>Mid</v>
      </c>
    </row>
    <row r="4695" spans="1:23" x14ac:dyDescent="0.2">
      <c r="A4695" t="s">
        <v>4729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>
        <f t="shared" si="146"/>
        <v>0</v>
      </c>
      <c r="W4695" t="str">
        <f t="shared" si="147"/>
        <v>Loyal</v>
      </c>
    </row>
    <row r="4696" spans="1:23" x14ac:dyDescent="0.2">
      <c r="A4696" t="s">
        <v>4730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>
        <f t="shared" si="146"/>
        <v>0</v>
      </c>
      <c r="W4696" t="str">
        <f t="shared" si="147"/>
        <v>Mid</v>
      </c>
    </row>
    <row r="4697" spans="1:23" x14ac:dyDescent="0.2">
      <c r="A4697" t="s">
        <v>4731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>
        <f t="shared" si="146"/>
        <v>0</v>
      </c>
      <c r="W4697" t="str">
        <f t="shared" si="147"/>
        <v>Mid</v>
      </c>
    </row>
    <row r="4698" spans="1:23" x14ac:dyDescent="0.2">
      <c r="A4698" t="s">
        <v>4732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 t="shared" si="146"/>
        <v>0</v>
      </c>
      <c r="W4698" t="str">
        <f t="shared" si="147"/>
        <v>Loyal</v>
      </c>
    </row>
    <row r="4699" spans="1:23" x14ac:dyDescent="0.2">
      <c r="A4699" t="s">
        <v>4733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 t="shared" si="146"/>
        <v>0</v>
      </c>
      <c r="W4699" t="str">
        <f t="shared" si="147"/>
        <v>Loyal</v>
      </c>
    </row>
    <row r="4700" spans="1:23" x14ac:dyDescent="0.2">
      <c r="A4700" t="s">
        <v>4734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>
        <f t="shared" si="146"/>
        <v>1</v>
      </c>
      <c r="W4700" t="str">
        <f t="shared" si="147"/>
        <v>Loyal</v>
      </c>
    </row>
    <row r="4701" spans="1:23" x14ac:dyDescent="0.2">
      <c r="A4701" t="s">
        <v>4735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>
        <f t="shared" si="146"/>
        <v>0</v>
      </c>
      <c r="W4701" t="str">
        <f t="shared" si="147"/>
        <v>Loyal</v>
      </c>
    </row>
    <row r="4702" spans="1:23" x14ac:dyDescent="0.2">
      <c r="A4702" t="s">
        <v>4736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>
        <f t="shared" si="146"/>
        <v>0</v>
      </c>
      <c r="W4702" t="str">
        <f t="shared" si="147"/>
        <v>New</v>
      </c>
    </row>
    <row r="4703" spans="1:23" x14ac:dyDescent="0.2">
      <c r="A4703" t="s">
        <v>4737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 t="shared" si="146"/>
        <v>0</v>
      </c>
      <c r="W4703" t="str">
        <f t="shared" si="147"/>
        <v>Mid</v>
      </c>
    </row>
    <row r="4704" spans="1:23" x14ac:dyDescent="0.2">
      <c r="A4704" t="s">
        <v>4738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 t="shared" si="146"/>
        <v>0</v>
      </c>
      <c r="W4704" t="str">
        <f t="shared" si="147"/>
        <v>Loyal</v>
      </c>
    </row>
    <row r="4705" spans="1:23" x14ac:dyDescent="0.2">
      <c r="A4705" t="s">
        <v>4739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 t="shared" si="146"/>
        <v>1</v>
      </c>
      <c r="W4705" t="str">
        <f t="shared" si="147"/>
        <v>Mid</v>
      </c>
    </row>
    <row r="4706" spans="1:23" x14ac:dyDescent="0.2">
      <c r="A4706" t="s">
        <v>4740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 t="shared" si="146"/>
        <v>0</v>
      </c>
      <c r="W4706" t="str">
        <f t="shared" si="147"/>
        <v>New</v>
      </c>
    </row>
    <row r="4707" spans="1:23" x14ac:dyDescent="0.2">
      <c r="A4707" t="s">
        <v>4741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 t="shared" si="146"/>
        <v>0</v>
      </c>
      <c r="W4707" t="str">
        <f t="shared" si="147"/>
        <v>New</v>
      </c>
    </row>
    <row r="4708" spans="1:23" x14ac:dyDescent="0.2">
      <c r="A4708" t="s">
        <v>4742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>
        <f t="shared" si="146"/>
        <v>1</v>
      </c>
      <c r="W4708" t="str">
        <f t="shared" si="147"/>
        <v>New</v>
      </c>
    </row>
    <row r="4709" spans="1:23" x14ac:dyDescent="0.2">
      <c r="A4709" t="s">
        <v>4743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>
        <f t="shared" si="146"/>
        <v>0</v>
      </c>
      <c r="W4709" t="str">
        <f t="shared" si="147"/>
        <v>Loyal</v>
      </c>
    </row>
    <row r="4710" spans="1:23" x14ac:dyDescent="0.2">
      <c r="A4710" t="s">
        <v>4744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>
        <f t="shared" si="146"/>
        <v>0</v>
      </c>
      <c r="W4710" t="str">
        <f t="shared" si="147"/>
        <v>Loyal</v>
      </c>
    </row>
    <row r="4711" spans="1:23" x14ac:dyDescent="0.2">
      <c r="A4711" t="s">
        <v>4745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 t="shared" si="146"/>
        <v>0</v>
      </c>
      <c r="W4711" t="str">
        <f t="shared" si="147"/>
        <v>Loyal</v>
      </c>
    </row>
    <row r="4712" spans="1:23" x14ac:dyDescent="0.2">
      <c r="A4712" t="s">
        <v>4746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>
        <f t="shared" si="146"/>
        <v>0</v>
      </c>
      <c r="W4712" t="str">
        <f t="shared" si="147"/>
        <v>New</v>
      </c>
    </row>
    <row r="4713" spans="1:23" x14ac:dyDescent="0.2">
      <c r="A4713" t="s">
        <v>4747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>
        <f t="shared" si="146"/>
        <v>0</v>
      </c>
      <c r="W4713" t="str">
        <f t="shared" si="147"/>
        <v>Mid</v>
      </c>
    </row>
    <row r="4714" spans="1:23" x14ac:dyDescent="0.2">
      <c r="A4714" t="s">
        <v>4748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 t="shared" si="146"/>
        <v>0</v>
      </c>
      <c r="W4714" t="str">
        <f t="shared" si="147"/>
        <v>Loyal</v>
      </c>
    </row>
    <row r="4715" spans="1:23" x14ac:dyDescent="0.2">
      <c r="A4715" t="s">
        <v>4749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>
        <f t="shared" si="146"/>
        <v>0</v>
      </c>
      <c r="W4715" t="str">
        <f t="shared" si="147"/>
        <v>Loyal</v>
      </c>
    </row>
    <row r="4716" spans="1:23" x14ac:dyDescent="0.2">
      <c r="A4716" t="s">
        <v>4750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>
        <f t="shared" si="146"/>
        <v>0</v>
      </c>
      <c r="W4716" t="str">
        <f t="shared" si="147"/>
        <v>Loyal</v>
      </c>
    </row>
    <row r="4717" spans="1:23" x14ac:dyDescent="0.2">
      <c r="A4717" t="s">
        <v>4751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>
        <f t="shared" si="146"/>
        <v>0</v>
      </c>
      <c r="W4717" t="str">
        <f t="shared" si="147"/>
        <v>Loyal</v>
      </c>
    </row>
    <row r="4718" spans="1:23" x14ac:dyDescent="0.2">
      <c r="A4718" t="s">
        <v>4752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>
        <f t="shared" si="146"/>
        <v>0</v>
      </c>
      <c r="W4718" t="str">
        <f t="shared" si="147"/>
        <v>Loyal</v>
      </c>
    </row>
    <row r="4719" spans="1:23" x14ac:dyDescent="0.2">
      <c r="A4719" t="s">
        <v>4753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 t="shared" si="146"/>
        <v>0</v>
      </c>
      <c r="W4719" t="str">
        <f t="shared" si="147"/>
        <v>Loyal</v>
      </c>
    </row>
    <row r="4720" spans="1:23" x14ac:dyDescent="0.2">
      <c r="A4720" t="s">
        <v>4754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>
        <f t="shared" si="146"/>
        <v>0</v>
      </c>
      <c r="W4720" t="str">
        <f t="shared" si="147"/>
        <v>Mid</v>
      </c>
    </row>
    <row r="4721" spans="1:23" x14ac:dyDescent="0.2">
      <c r="A4721" t="s">
        <v>4755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 t="shared" si="146"/>
        <v>1</v>
      </c>
      <c r="W4721" t="str">
        <f t="shared" si="147"/>
        <v>Mid</v>
      </c>
    </row>
    <row r="4722" spans="1:23" x14ac:dyDescent="0.2">
      <c r="A4722" t="s">
        <v>4756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 t="shared" si="146"/>
        <v>0</v>
      </c>
      <c r="W4722" t="str">
        <f t="shared" si="147"/>
        <v>Loyal</v>
      </c>
    </row>
    <row r="4723" spans="1:23" x14ac:dyDescent="0.2">
      <c r="A4723" t="s">
        <v>4757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>
        <f t="shared" si="146"/>
        <v>1</v>
      </c>
      <c r="W4723" t="str">
        <f t="shared" si="147"/>
        <v>New</v>
      </c>
    </row>
    <row r="4724" spans="1:23" x14ac:dyDescent="0.2">
      <c r="A4724" t="s">
        <v>4758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>
        <f t="shared" si="146"/>
        <v>0</v>
      </c>
      <c r="W4724" t="str">
        <f t="shared" si="147"/>
        <v>Loyal</v>
      </c>
    </row>
    <row r="4725" spans="1:23" x14ac:dyDescent="0.2">
      <c r="A4725" t="s">
        <v>4759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 t="shared" si="146"/>
        <v>1</v>
      </c>
      <c r="W4725" t="str">
        <f t="shared" si="147"/>
        <v>New</v>
      </c>
    </row>
    <row r="4726" spans="1:23" x14ac:dyDescent="0.2">
      <c r="A4726" t="s">
        <v>4760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>
        <f t="shared" si="146"/>
        <v>0</v>
      </c>
      <c r="W4726" t="str">
        <f t="shared" si="147"/>
        <v>Loyal</v>
      </c>
    </row>
    <row r="4727" spans="1:23" x14ac:dyDescent="0.2">
      <c r="A4727" t="s">
        <v>4761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>
        <f t="shared" si="146"/>
        <v>1</v>
      </c>
      <c r="W4727" t="str">
        <f t="shared" si="147"/>
        <v>New</v>
      </c>
    </row>
    <row r="4728" spans="1:23" x14ac:dyDescent="0.2">
      <c r="A4728" t="s">
        <v>4762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 t="shared" si="146"/>
        <v>0</v>
      </c>
      <c r="W4728" t="str">
        <f t="shared" si="147"/>
        <v>Loyal</v>
      </c>
    </row>
    <row r="4729" spans="1:23" x14ac:dyDescent="0.2">
      <c r="A4729" t="s">
        <v>4763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>
        <f t="shared" si="146"/>
        <v>0</v>
      </c>
      <c r="W4729" t="str">
        <f t="shared" si="147"/>
        <v>Loyal</v>
      </c>
    </row>
    <row r="4730" spans="1:23" x14ac:dyDescent="0.2">
      <c r="A4730" t="s">
        <v>4764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>
        <f t="shared" si="146"/>
        <v>0</v>
      </c>
      <c r="W4730" t="str">
        <f t="shared" si="147"/>
        <v>Loyal</v>
      </c>
    </row>
    <row r="4731" spans="1:23" x14ac:dyDescent="0.2">
      <c r="A4731" t="s">
        <v>4765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>
        <f t="shared" si="146"/>
        <v>0</v>
      </c>
      <c r="W4731" t="str">
        <f t="shared" si="147"/>
        <v>Loyal</v>
      </c>
    </row>
    <row r="4732" spans="1:23" x14ac:dyDescent="0.2">
      <c r="A4732" t="s">
        <v>4766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>
        <f t="shared" si="146"/>
        <v>0</v>
      </c>
      <c r="W4732" t="str">
        <f t="shared" si="147"/>
        <v>Mid</v>
      </c>
    </row>
    <row r="4733" spans="1:23" x14ac:dyDescent="0.2">
      <c r="A4733" t="s">
        <v>4767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>
        <f t="shared" si="146"/>
        <v>0</v>
      </c>
      <c r="W4733" t="str">
        <f t="shared" si="147"/>
        <v>Mid</v>
      </c>
    </row>
    <row r="4734" spans="1:23" x14ac:dyDescent="0.2">
      <c r="A4734" t="s">
        <v>4768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>
        <f t="shared" si="146"/>
        <v>0</v>
      </c>
      <c r="W4734" t="str">
        <f t="shared" si="147"/>
        <v>Loyal</v>
      </c>
    </row>
    <row r="4735" spans="1:23" x14ac:dyDescent="0.2">
      <c r="A4735" t="s">
        <v>4769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 t="shared" si="146"/>
        <v>0</v>
      </c>
      <c r="W4735" t="str">
        <f t="shared" si="147"/>
        <v>New</v>
      </c>
    </row>
    <row r="4736" spans="1:23" x14ac:dyDescent="0.2">
      <c r="A4736" t="s">
        <v>4770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>
        <f t="shared" si="146"/>
        <v>1</v>
      </c>
      <c r="W4736" t="str">
        <f t="shared" si="147"/>
        <v>Loyal</v>
      </c>
    </row>
    <row r="4737" spans="1:23" x14ac:dyDescent="0.2">
      <c r="A4737" t="s">
        <v>4771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>
        <f t="shared" si="146"/>
        <v>0</v>
      </c>
      <c r="W4737" t="str">
        <f t="shared" si="147"/>
        <v>Loyal</v>
      </c>
    </row>
    <row r="4738" spans="1:23" x14ac:dyDescent="0.2">
      <c r="A4738" t="s">
        <v>4772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>
        <f t="shared" ref="V4738:V4801" si="148">IF(U4738="Yes", 1, 0)</f>
        <v>0</v>
      </c>
      <c r="W4738" t="str">
        <f t="shared" ref="W4738:W4801" si="149">IF(F4738&lt;=12, "New", IF(F4738&lt;=36, "Mid", "Loyal"))</f>
        <v>Loyal</v>
      </c>
    </row>
    <row r="4739" spans="1:23" x14ac:dyDescent="0.2">
      <c r="A4739" t="s">
        <v>4773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>
        <f t="shared" si="148"/>
        <v>0</v>
      </c>
      <c r="W4739" t="str">
        <f t="shared" si="149"/>
        <v>Loyal</v>
      </c>
    </row>
    <row r="4740" spans="1:23" x14ac:dyDescent="0.2">
      <c r="A4740" t="s">
        <v>4774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>
        <f t="shared" si="148"/>
        <v>1</v>
      </c>
      <c r="W4740" t="str">
        <f t="shared" si="149"/>
        <v>New</v>
      </c>
    </row>
    <row r="4741" spans="1:23" x14ac:dyDescent="0.2">
      <c r="A4741" t="s">
        <v>4775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>
        <f t="shared" si="148"/>
        <v>0</v>
      </c>
      <c r="W4741" t="str">
        <f t="shared" si="149"/>
        <v>New</v>
      </c>
    </row>
    <row r="4742" spans="1:23" x14ac:dyDescent="0.2">
      <c r="A4742" t="s">
        <v>4776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>
        <f t="shared" si="148"/>
        <v>1</v>
      </c>
      <c r="W4742" t="str">
        <f t="shared" si="149"/>
        <v>Mid</v>
      </c>
    </row>
    <row r="4743" spans="1:23" x14ac:dyDescent="0.2">
      <c r="A4743" t="s">
        <v>4777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 t="shared" si="148"/>
        <v>0</v>
      </c>
      <c r="W4743" t="str">
        <f t="shared" si="149"/>
        <v>Mid</v>
      </c>
    </row>
    <row r="4744" spans="1:23" x14ac:dyDescent="0.2">
      <c r="A4744" t="s">
        <v>4778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>
        <f t="shared" si="148"/>
        <v>0</v>
      </c>
      <c r="W4744" t="str">
        <f t="shared" si="149"/>
        <v>Loyal</v>
      </c>
    </row>
    <row r="4745" spans="1:23" x14ac:dyDescent="0.2">
      <c r="A4745" t="s">
        <v>4779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>
        <f t="shared" si="148"/>
        <v>0</v>
      </c>
      <c r="W4745" t="str">
        <f t="shared" si="149"/>
        <v>Loyal</v>
      </c>
    </row>
    <row r="4746" spans="1:23" x14ac:dyDescent="0.2">
      <c r="A4746" t="s">
        <v>4780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>
        <f t="shared" si="148"/>
        <v>0</v>
      </c>
      <c r="W4746" t="str">
        <f t="shared" si="149"/>
        <v>Loyal</v>
      </c>
    </row>
    <row r="4747" spans="1:23" x14ac:dyDescent="0.2">
      <c r="A4747" t="s">
        <v>4781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 t="shared" si="148"/>
        <v>0</v>
      </c>
      <c r="W4747" t="str">
        <f t="shared" si="149"/>
        <v>Mid</v>
      </c>
    </row>
    <row r="4748" spans="1:23" x14ac:dyDescent="0.2">
      <c r="A4748" t="s">
        <v>4782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 t="shared" si="148"/>
        <v>1</v>
      </c>
      <c r="W4748" t="str">
        <f t="shared" si="149"/>
        <v>New</v>
      </c>
    </row>
    <row r="4749" spans="1:23" x14ac:dyDescent="0.2">
      <c r="A4749" t="s">
        <v>4783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>
        <f t="shared" si="148"/>
        <v>0</v>
      </c>
      <c r="W4749" t="str">
        <f t="shared" si="149"/>
        <v>Mid</v>
      </c>
    </row>
    <row r="4750" spans="1:23" x14ac:dyDescent="0.2">
      <c r="A4750" t="s">
        <v>4784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>
        <f t="shared" si="148"/>
        <v>0</v>
      </c>
      <c r="W4750" t="str">
        <f t="shared" si="149"/>
        <v>Mid</v>
      </c>
    </row>
    <row r="4751" spans="1:23" x14ac:dyDescent="0.2">
      <c r="A4751" t="s">
        <v>4785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 t="shared" si="148"/>
        <v>1</v>
      </c>
      <c r="W4751" t="str">
        <f t="shared" si="149"/>
        <v>New</v>
      </c>
    </row>
    <row r="4752" spans="1:23" x14ac:dyDescent="0.2">
      <c r="A4752" t="s">
        <v>4786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>
        <f t="shared" si="148"/>
        <v>0</v>
      </c>
      <c r="W4752" t="str">
        <f t="shared" si="149"/>
        <v>New</v>
      </c>
    </row>
    <row r="4753" spans="1:23" x14ac:dyDescent="0.2">
      <c r="A4753" t="s">
        <v>4787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>
        <f t="shared" si="148"/>
        <v>1</v>
      </c>
      <c r="W4753" t="str">
        <f t="shared" si="149"/>
        <v>New</v>
      </c>
    </row>
    <row r="4754" spans="1:23" x14ac:dyDescent="0.2">
      <c r="A4754" t="s">
        <v>4788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>
        <f t="shared" si="148"/>
        <v>0</v>
      </c>
      <c r="W4754" t="str">
        <f t="shared" si="149"/>
        <v>Mid</v>
      </c>
    </row>
    <row r="4755" spans="1:23" x14ac:dyDescent="0.2">
      <c r="A4755" t="s">
        <v>4789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 t="shared" si="148"/>
        <v>1</v>
      </c>
      <c r="W4755" t="str">
        <f t="shared" si="149"/>
        <v>New</v>
      </c>
    </row>
    <row r="4756" spans="1:23" x14ac:dyDescent="0.2">
      <c r="A4756" t="s">
        <v>4790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>
        <f t="shared" si="148"/>
        <v>0</v>
      </c>
      <c r="W4756" t="str">
        <f t="shared" si="149"/>
        <v>Loyal</v>
      </c>
    </row>
    <row r="4757" spans="1:23" x14ac:dyDescent="0.2">
      <c r="A4757" t="s">
        <v>4791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 t="shared" si="148"/>
        <v>0</v>
      </c>
      <c r="W4757" t="str">
        <f t="shared" si="149"/>
        <v>Mid</v>
      </c>
    </row>
    <row r="4758" spans="1:23" x14ac:dyDescent="0.2">
      <c r="A4758" t="s">
        <v>4792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>
        <f t="shared" si="148"/>
        <v>0</v>
      </c>
      <c r="W4758" t="str">
        <f t="shared" si="149"/>
        <v>Mid</v>
      </c>
    </row>
    <row r="4759" spans="1:23" x14ac:dyDescent="0.2">
      <c r="A4759" t="s">
        <v>4793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>
        <f t="shared" si="148"/>
        <v>1</v>
      </c>
      <c r="W4759" t="str">
        <f t="shared" si="149"/>
        <v>New</v>
      </c>
    </row>
    <row r="4760" spans="1:23" x14ac:dyDescent="0.2">
      <c r="A4760" t="s">
        <v>4794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>
        <f t="shared" si="148"/>
        <v>0</v>
      </c>
      <c r="W4760" t="str">
        <f t="shared" si="149"/>
        <v>Loyal</v>
      </c>
    </row>
    <row r="4761" spans="1:23" x14ac:dyDescent="0.2">
      <c r="A4761" t="s">
        <v>4795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 t="shared" si="148"/>
        <v>1</v>
      </c>
      <c r="W4761" t="str">
        <f t="shared" si="149"/>
        <v>New</v>
      </c>
    </row>
    <row r="4762" spans="1:23" x14ac:dyDescent="0.2">
      <c r="A4762" t="s">
        <v>4796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 t="shared" si="148"/>
        <v>0</v>
      </c>
      <c r="W4762" t="str">
        <f t="shared" si="149"/>
        <v>Loyal</v>
      </c>
    </row>
    <row r="4763" spans="1:23" x14ac:dyDescent="0.2">
      <c r="A4763" t="s">
        <v>4797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>
        <f t="shared" si="148"/>
        <v>0</v>
      </c>
      <c r="W4763" t="str">
        <f t="shared" si="149"/>
        <v>Loyal</v>
      </c>
    </row>
    <row r="4764" spans="1:23" x14ac:dyDescent="0.2">
      <c r="A4764" t="s">
        <v>4798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>
        <f t="shared" si="148"/>
        <v>0</v>
      </c>
      <c r="W4764" t="str">
        <f t="shared" si="149"/>
        <v>Mid</v>
      </c>
    </row>
    <row r="4765" spans="1:23" x14ac:dyDescent="0.2">
      <c r="A4765" t="s">
        <v>4799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 t="shared" si="148"/>
        <v>0</v>
      </c>
      <c r="W4765" t="str">
        <f t="shared" si="149"/>
        <v>Loyal</v>
      </c>
    </row>
    <row r="4766" spans="1:23" x14ac:dyDescent="0.2">
      <c r="A4766" t="s">
        <v>4800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 t="shared" si="148"/>
        <v>1</v>
      </c>
      <c r="W4766" t="str">
        <f t="shared" si="149"/>
        <v>New</v>
      </c>
    </row>
    <row r="4767" spans="1:23" x14ac:dyDescent="0.2">
      <c r="A4767" t="s">
        <v>4801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>
        <f t="shared" si="148"/>
        <v>0</v>
      </c>
      <c r="W4767" t="str">
        <f t="shared" si="149"/>
        <v>Loyal</v>
      </c>
    </row>
    <row r="4768" spans="1:23" x14ac:dyDescent="0.2">
      <c r="A4768" t="s">
        <v>4802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>
        <f t="shared" si="148"/>
        <v>0</v>
      </c>
      <c r="W4768" t="str">
        <f t="shared" si="149"/>
        <v>Loyal</v>
      </c>
    </row>
    <row r="4769" spans="1:23" x14ac:dyDescent="0.2">
      <c r="A4769" t="s">
        <v>4803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>
        <f t="shared" si="148"/>
        <v>0</v>
      </c>
      <c r="W4769" t="str">
        <f t="shared" si="149"/>
        <v>New</v>
      </c>
    </row>
    <row r="4770" spans="1:23" x14ac:dyDescent="0.2">
      <c r="A4770" t="s">
        <v>4804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>
        <f t="shared" si="148"/>
        <v>0</v>
      </c>
      <c r="W4770" t="str">
        <f t="shared" si="149"/>
        <v>Loyal</v>
      </c>
    </row>
    <row r="4771" spans="1:23" x14ac:dyDescent="0.2">
      <c r="A4771" t="s">
        <v>4805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 t="shared" si="148"/>
        <v>0</v>
      </c>
      <c r="W4771" t="str">
        <f t="shared" si="149"/>
        <v>Mid</v>
      </c>
    </row>
    <row r="4772" spans="1:23" x14ac:dyDescent="0.2">
      <c r="A4772" t="s">
        <v>4806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>
        <f t="shared" si="148"/>
        <v>0</v>
      </c>
      <c r="W4772" t="str">
        <f t="shared" si="149"/>
        <v>New</v>
      </c>
    </row>
    <row r="4773" spans="1:23" x14ac:dyDescent="0.2">
      <c r="A4773" t="s">
        <v>4807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 t="shared" si="148"/>
        <v>1</v>
      </c>
      <c r="W4773" t="str">
        <f t="shared" si="149"/>
        <v>New</v>
      </c>
    </row>
    <row r="4774" spans="1:23" x14ac:dyDescent="0.2">
      <c r="A4774" t="s">
        <v>4808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>
        <f t="shared" si="148"/>
        <v>0</v>
      </c>
      <c r="W4774" t="str">
        <f t="shared" si="149"/>
        <v>Loyal</v>
      </c>
    </row>
    <row r="4775" spans="1:23" x14ac:dyDescent="0.2">
      <c r="A4775" t="s">
        <v>4809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>
        <f t="shared" si="148"/>
        <v>1</v>
      </c>
      <c r="W4775" t="str">
        <f t="shared" si="149"/>
        <v>Loyal</v>
      </c>
    </row>
    <row r="4776" spans="1:23" x14ac:dyDescent="0.2">
      <c r="A4776" t="s">
        <v>4810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 t="shared" si="148"/>
        <v>0</v>
      </c>
      <c r="W4776" t="str">
        <f t="shared" si="149"/>
        <v>Loyal</v>
      </c>
    </row>
    <row r="4777" spans="1:23" x14ac:dyDescent="0.2">
      <c r="A4777" t="s">
        <v>4811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>
        <f t="shared" si="148"/>
        <v>1</v>
      </c>
      <c r="W4777" t="str">
        <f t="shared" si="149"/>
        <v>Mid</v>
      </c>
    </row>
    <row r="4778" spans="1:23" x14ac:dyDescent="0.2">
      <c r="A4778" t="s">
        <v>4812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 t="shared" si="148"/>
        <v>0</v>
      </c>
      <c r="W4778" t="str">
        <f t="shared" si="149"/>
        <v>New</v>
      </c>
    </row>
    <row r="4779" spans="1:23" x14ac:dyDescent="0.2">
      <c r="A4779" t="s">
        <v>4813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>
        <f t="shared" si="148"/>
        <v>0</v>
      </c>
      <c r="W4779" t="str">
        <f t="shared" si="149"/>
        <v>New</v>
      </c>
    </row>
    <row r="4780" spans="1:23" x14ac:dyDescent="0.2">
      <c r="A4780" t="s">
        <v>4814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>
        <f t="shared" si="148"/>
        <v>0</v>
      </c>
      <c r="W4780" t="str">
        <f t="shared" si="149"/>
        <v>Loyal</v>
      </c>
    </row>
    <row r="4781" spans="1:23" x14ac:dyDescent="0.2">
      <c r="A4781" t="s">
        <v>4815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 t="shared" si="148"/>
        <v>0</v>
      </c>
      <c r="W4781" t="str">
        <f t="shared" si="149"/>
        <v>Mid</v>
      </c>
    </row>
    <row r="4782" spans="1:23" x14ac:dyDescent="0.2">
      <c r="A4782" t="s">
        <v>4816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>
        <f t="shared" si="148"/>
        <v>0</v>
      </c>
      <c r="W4782" t="str">
        <f t="shared" si="149"/>
        <v>New</v>
      </c>
    </row>
    <row r="4783" spans="1:23" x14ac:dyDescent="0.2">
      <c r="A4783" t="s">
        <v>4817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>
        <f t="shared" si="148"/>
        <v>0</v>
      </c>
      <c r="W4783" t="str">
        <f t="shared" si="149"/>
        <v>Loyal</v>
      </c>
    </row>
    <row r="4784" spans="1:23" x14ac:dyDescent="0.2">
      <c r="A4784" t="s">
        <v>4818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>
        <f t="shared" si="148"/>
        <v>0</v>
      </c>
      <c r="W4784" t="str">
        <f t="shared" si="149"/>
        <v>New</v>
      </c>
    </row>
    <row r="4785" spans="1:23" x14ac:dyDescent="0.2">
      <c r="A4785" t="s">
        <v>4819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 t="shared" si="148"/>
        <v>0</v>
      </c>
      <c r="W4785" t="str">
        <f t="shared" si="149"/>
        <v>Loyal</v>
      </c>
    </row>
    <row r="4786" spans="1:23" x14ac:dyDescent="0.2">
      <c r="A4786" t="s">
        <v>4820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>
        <f t="shared" si="148"/>
        <v>0</v>
      </c>
      <c r="W4786" t="str">
        <f t="shared" si="149"/>
        <v>New</v>
      </c>
    </row>
    <row r="4787" spans="1:23" x14ac:dyDescent="0.2">
      <c r="A4787" t="s">
        <v>4821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 t="shared" si="148"/>
        <v>1</v>
      </c>
      <c r="W4787" t="str">
        <f t="shared" si="149"/>
        <v>Mid</v>
      </c>
    </row>
    <row r="4788" spans="1:23" x14ac:dyDescent="0.2">
      <c r="A4788" t="s">
        <v>4822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 t="shared" si="148"/>
        <v>0</v>
      </c>
      <c r="W4788" t="str">
        <f t="shared" si="149"/>
        <v>Loyal</v>
      </c>
    </row>
    <row r="4789" spans="1:23" x14ac:dyDescent="0.2">
      <c r="A4789" t="s">
        <v>4823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>
        <f t="shared" si="148"/>
        <v>0</v>
      </c>
      <c r="W4789" t="str">
        <f t="shared" si="149"/>
        <v>New</v>
      </c>
    </row>
    <row r="4790" spans="1:23" x14ac:dyDescent="0.2">
      <c r="A4790" t="s">
        <v>4824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>
        <f t="shared" si="148"/>
        <v>0</v>
      </c>
      <c r="W4790" t="str">
        <f t="shared" si="149"/>
        <v>Loyal</v>
      </c>
    </row>
    <row r="4791" spans="1:23" x14ac:dyDescent="0.2">
      <c r="A4791" t="s">
        <v>4825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>
        <f t="shared" si="148"/>
        <v>1</v>
      </c>
      <c r="W4791" t="str">
        <f t="shared" si="149"/>
        <v>New</v>
      </c>
    </row>
    <row r="4792" spans="1:23" x14ac:dyDescent="0.2">
      <c r="A4792" t="s">
        <v>4826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 t="shared" si="148"/>
        <v>0</v>
      </c>
      <c r="W4792" t="str">
        <f t="shared" si="149"/>
        <v>Mid</v>
      </c>
    </row>
    <row r="4793" spans="1:23" x14ac:dyDescent="0.2">
      <c r="A4793" t="s">
        <v>4827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>
        <f t="shared" si="148"/>
        <v>0</v>
      </c>
      <c r="W4793" t="str">
        <f t="shared" si="149"/>
        <v>New</v>
      </c>
    </row>
    <row r="4794" spans="1:23" x14ac:dyDescent="0.2">
      <c r="A4794" t="s">
        <v>4828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 t="shared" si="148"/>
        <v>1</v>
      </c>
      <c r="W4794" t="str">
        <f t="shared" si="149"/>
        <v>Loyal</v>
      </c>
    </row>
    <row r="4795" spans="1:23" x14ac:dyDescent="0.2">
      <c r="A4795" t="s">
        <v>4829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>
        <f t="shared" si="148"/>
        <v>0</v>
      </c>
      <c r="W4795" t="str">
        <f t="shared" si="149"/>
        <v>Loyal</v>
      </c>
    </row>
    <row r="4796" spans="1:23" x14ac:dyDescent="0.2">
      <c r="A4796" t="s">
        <v>4830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>
        <f t="shared" si="148"/>
        <v>0</v>
      </c>
      <c r="W4796" t="str">
        <f t="shared" si="149"/>
        <v>New</v>
      </c>
    </row>
    <row r="4797" spans="1:23" x14ac:dyDescent="0.2">
      <c r="A4797" t="s">
        <v>4831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>
        <f t="shared" si="148"/>
        <v>1</v>
      </c>
      <c r="W4797" t="str">
        <f t="shared" si="149"/>
        <v>Loyal</v>
      </c>
    </row>
    <row r="4798" spans="1:23" x14ac:dyDescent="0.2">
      <c r="A4798" t="s">
        <v>4832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 t="shared" si="148"/>
        <v>0</v>
      </c>
      <c r="W4798" t="str">
        <f t="shared" si="149"/>
        <v>Loyal</v>
      </c>
    </row>
    <row r="4799" spans="1:23" x14ac:dyDescent="0.2">
      <c r="A4799" t="s">
        <v>4833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>
        <f t="shared" si="148"/>
        <v>0</v>
      </c>
      <c r="W4799" t="str">
        <f t="shared" si="149"/>
        <v>Loyal</v>
      </c>
    </row>
    <row r="4800" spans="1:23" x14ac:dyDescent="0.2">
      <c r="A4800" t="s">
        <v>4834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>
        <f t="shared" si="148"/>
        <v>0</v>
      </c>
      <c r="W4800" t="str">
        <f t="shared" si="149"/>
        <v>Mid</v>
      </c>
    </row>
    <row r="4801" spans="1:23" x14ac:dyDescent="0.2">
      <c r="A4801" t="s">
        <v>4835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>
        <f t="shared" si="148"/>
        <v>0</v>
      </c>
      <c r="W4801" t="str">
        <f t="shared" si="149"/>
        <v>New</v>
      </c>
    </row>
    <row r="4802" spans="1:23" x14ac:dyDescent="0.2">
      <c r="A4802" t="s">
        <v>4836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 t="shared" ref="V4802:V4865" si="150">IF(U4802="Yes", 1, 0)</f>
        <v>1</v>
      </c>
      <c r="W4802" t="str">
        <f t="shared" ref="W4802:W4865" si="151">IF(F4802&lt;=12, "New", IF(F4802&lt;=36, "Mid", "Loyal"))</f>
        <v>New</v>
      </c>
    </row>
    <row r="4803" spans="1:23" x14ac:dyDescent="0.2">
      <c r="A4803" t="s">
        <v>4837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>
        <f t="shared" si="150"/>
        <v>0</v>
      </c>
      <c r="W4803" t="str">
        <f t="shared" si="151"/>
        <v>Loyal</v>
      </c>
    </row>
    <row r="4804" spans="1:23" x14ac:dyDescent="0.2">
      <c r="A4804" t="s">
        <v>4838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>
        <f t="shared" si="150"/>
        <v>0</v>
      </c>
      <c r="W4804" t="str">
        <f t="shared" si="151"/>
        <v>Mid</v>
      </c>
    </row>
    <row r="4805" spans="1:23" x14ac:dyDescent="0.2">
      <c r="A4805" t="s">
        <v>4839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>
        <f t="shared" si="150"/>
        <v>0</v>
      </c>
      <c r="W4805" t="str">
        <f t="shared" si="151"/>
        <v>Loyal</v>
      </c>
    </row>
    <row r="4806" spans="1:23" x14ac:dyDescent="0.2">
      <c r="A4806" t="s">
        <v>4840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 t="shared" si="150"/>
        <v>0</v>
      </c>
      <c r="W4806" t="str">
        <f t="shared" si="151"/>
        <v>Loyal</v>
      </c>
    </row>
    <row r="4807" spans="1:23" x14ac:dyDescent="0.2">
      <c r="A4807" t="s">
        <v>4841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>
        <f t="shared" si="150"/>
        <v>0</v>
      </c>
      <c r="W4807" t="str">
        <f t="shared" si="151"/>
        <v>Loyal</v>
      </c>
    </row>
    <row r="4808" spans="1:23" x14ac:dyDescent="0.2">
      <c r="A4808" t="s">
        <v>4842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>
        <f t="shared" si="150"/>
        <v>0</v>
      </c>
      <c r="W4808" t="str">
        <f t="shared" si="151"/>
        <v>Loyal</v>
      </c>
    </row>
    <row r="4809" spans="1:23" x14ac:dyDescent="0.2">
      <c r="A4809" t="s">
        <v>4843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>
        <f t="shared" si="150"/>
        <v>0</v>
      </c>
      <c r="W4809" t="str">
        <f t="shared" si="151"/>
        <v>Mid</v>
      </c>
    </row>
    <row r="4810" spans="1:23" x14ac:dyDescent="0.2">
      <c r="A4810" t="s">
        <v>4844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 t="shared" si="150"/>
        <v>0</v>
      </c>
      <c r="W4810" t="str">
        <f t="shared" si="151"/>
        <v>Loyal</v>
      </c>
    </row>
    <row r="4811" spans="1:23" x14ac:dyDescent="0.2">
      <c r="A4811" t="s">
        <v>4845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>
        <f t="shared" si="150"/>
        <v>0</v>
      </c>
      <c r="W4811" t="str">
        <f t="shared" si="151"/>
        <v>New</v>
      </c>
    </row>
    <row r="4812" spans="1:23" x14ac:dyDescent="0.2">
      <c r="A4812" t="s">
        <v>4846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 t="shared" si="150"/>
        <v>1</v>
      </c>
      <c r="W4812" t="str">
        <f t="shared" si="151"/>
        <v>Mid</v>
      </c>
    </row>
    <row r="4813" spans="1:23" x14ac:dyDescent="0.2">
      <c r="A4813" t="s">
        <v>4847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>
        <f t="shared" si="150"/>
        <v>1</v>
      </c>
      <c r="W4813" t="str">
        <f t="shared" si="151"/>
        <v>New</v>
      </c>
    </row>
    <row r="4814" spans="1:23" x14ac:dyDescent="0.2">
      <c r="A4814" t="s">
        <v>4848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>
        <f t="shared" si="150"/>
        <v>1</v>
      </c>
      <c r="W4814" t="str">
        <f t="shared" si="151"/>
        <v>New</v>
      </c>
    </row>
    <row r="4815" spans="1:23" x14ac:dyDescent="0.2">
      <c r="A4815" t="s">
        <v>4849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 t="shared" si="150"/>
        <v>0</v>
      </c>
      <c r="W4815" t="str">
        <f t="shared" si="151"/>
        <v>Loyal</v>
      </c>
    </row>
    <row r="4816" spans="1:23" x14ac:dyDescent="0.2">
      <c r="A4816" t="s">
        <v>4850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 t="shared" si="150"/>
        <v>1</v>
      </c>
      <c r="W4816" t="str">
        <f t="shared" si="151"/>
        <v>Mid</v>
      </c>
    </row>
    <row r="4817" spans="1:23" x14ac:dyDescent="0.2">
      <c r="A4817" t="s">
        <v>4851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>
        <f t="shared" si="150"/>
        <v>1</v>
      </c>
      <c r="W4817" t="str">
        <f t="shared" si="151"/>
        <v>Loyal</v>
      </c>
    </row>
    <row r="4818" spans="1:23" x14ac:dyDescent="0.2">
      <c r="A4818" t="s">
        <v>4852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>
        <f t="shared" si="150"/>
        <v>0</v>
      </c>
      <c r="W4818" t="str">
        <f t="shared" si="151"/>
        <v>Loyal</v>
      </c>
    </row>
    <row r="4819" spans="1:23" x14ac:dyDescent="0.2">
      <c r="A4819" t="s">
        <v>4853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>
        <f t="shared" si="150"/>
        <v>0</v>
      </c>
      <c r="W4819" t="str">
        <f t="shared" si="151"/>
        <v>New</v>
      </c>
    </row>
    <row r="4820" spans="1:23" x14ac:dyDescent="0.2">
      <c r="A4820" t="s">
        <v>4854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>
        <f t="shared" si="150"/>
        <v>0</v>
      </c>
      <c r="W4820" t="str">
        <f t="shared" si="151"/>
        <v>Loyal</v>
      </c>
    </row>
    <row r="4821" spans="1:23" x14ac:dyDescent="0.2">
      <c r="A4821" t="s">
        <v>4855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>
        <f t="shared" si="150"/>
        <v>1</v>
      </c>
      <c r="W4821" t="str">
        <f t="shared" si="151"/>
        <v>Loyal</v>
      </c>
    </row>
    <row r="4822" spans="1:23" x14ac:dyDescent="0.2">
      <c r="A4822" t="s">
        <v>4856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 t="shared" si="150"/>
        <v>0</v>
      </c>
      <c r="W4822" t="str">
        <f t="shared" si="151"/>
        <v>Loyal</v>
      </c>
    </row>
    <row r="4823" spans="1:23" x14ac:dyDescent="0.2">
      <c r="A4823" t="s">
        <v>4857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>
        <f t="shared" si="150"/>
        <v>0</v>
      </c>
      <c r="W4823" t="str">
        <f t="shared" si="151"/>
        <v>Loyal</v>
      </c>
    </row>
    <row r="4824" spans="1:23" x14ac:dyDescent="0.2">
      <c r="A4824" t="s">
        <v>4858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>
        <f t="shared" si="150"/>
        <v>0</v>
      </c>
      <c r="W4824" t="str">
        <f t="shared" si="151"/>
        <v>Loyal</v>
      </c>
    </row>
    <row r="4825" spans="1:23" x14ac:dyDescent="0.2">
      <c r="A4825" t="s">
        <v>4859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 t="shared" si="150"/>
        <v>1</v>
      </c>
      <c r="W4825" t="str">
        <f t="shared" si="151"/>
        <v>New</v>
      </c>
    </row>
    <row r="4826" spans="1:23" x14ac:dyDescent="0.2">
      <c r="A4826" t="s">
        <v>4860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>
        <f t="shared" si="150"/>
        <v>0</v>
      </c>
      <c r="W4826" t="str">
        <f t="shared" si="151"/>
        <v>Loyal</v>
      </c>
    </row>
    <row r="4827" spans="1:23" x14ac:dyDescent="0.2">
      <c r="A4827" t="s">
        <v>4861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 t="shared" si="150"/>
        <v>0</v>
      </c>
      <c r="W4827" t="str">
        <f t="shared" si="151"/>
        <v>Mid</v>
      </c>
    </row>
    <row r="4828" spans="1:23" x14ac:dyDescent="0.2">
      <c r="A4828" t="s">
        <v>4862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 t="shared" si="150"/>
        <v>1</v>
      </c>
      <c r="W4828" t="str">
        <f t="shared" si="151"/>
        <v>New</v>
      </c>
    </row>
    <row r="4829" spans="1:23" x14ac:dyDescent="0.2">
      <c r="A4829" t="s">
        <v>4863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 t="shared" si="150"/>
        <v>1</v>
      </c>
      <c r="W4829" t="str">
        <f t="shared" si="151"/>
        <v>Mid</v>
      </c>
    </row>
    <row r="4830" spans="1:23" x14ac:dyDescent="0.2">
      <c r="A4830" t="s">
        <v>4864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>
        <f t="shared" si="150"/>
        <v>0</v>
      </c>
      <c r="W4830" t="str">
        <f t="shared" si="151"/>
        <v>Loyal</v>
      </c>
    </row>
    <row r="4831" spans="1:23" x14ac:dyDescent="0.2">
      <c r="A4831" t="s">
        <v>4865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>
        <f t="shared" si="150"/>
        <v>0</v>
      </c>
      <c r="W4831" t="str">
        <f t="shared" si="151"/>
        <v>New</v>
      </c>
    </row>
    <row r="4832" spans="1:23" x14ac:dyDescent="0.2">
      <c r="A4832" t="s">
        <v>4866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>
        <f t="shared" si="150"/>
        <v>0</v>
      </c>
      <c r="W4832" t="str">
        <f t="shared" si="151"/>
        <v>Loyal</v>
      </c>
    </row>
    <row r="4833" spans="1:23" x14ac:dyDescent="0.2">
      <c r="A4833" t="s">
        <v>4867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>
        <f t="shared" si="150"/>
        <v>0</v>
      </c>
      <c r="W4833" t="str">
        <f t="shared" si="151"/>
        <v>Mid</v>
      </c>
    </row>
    <row r="4834" spans="1:23" x14ac:dyDescent="0.2">
      <c r="A4834" t="s">
        <v>4868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>
        <f t="shared" si="150"/>
        <v>0</v>
      </c>
      <c r="W4834" t="str">
        <f t="shared" si="151"/>
        <v>Mid</v>
      </c>
    </row>
    <row r="4835" spans="1:23" x14ac:dyDescent="0.2">
      <c r="A4835" t="s">
        <v>4869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>
        <f t="shared" si="150"/>
        <v>0</v>
      </c>
      <c r="W4835" t="str">
        <f t="shared" si="151"/>
        <v>Loyal</v>
      </c>
    </row>
    <row r="4836" spans="1:23" x14ac:dyDescent="0.2">
      <c r="A4836" t="s">
        <v>4870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>
        <f t="shared" si="150"/>
        <v>0</v>
      </c>
      <c r="W4836" t="str">
        <f t="shared" si="151"/>
        <v>Loyal</v>
      </c>
    </row>
    <row r="4837" spans="1:23" x14ac:dyDescent="0.2">
      <c r="A4837" t="s">
        <v>4871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 t="shared" si="150"/>
        <v>0</v>
      </c>
      <c r="W4837" t="str">
        <f t="shared" si="151"/>
        <v>Loyal</v>
      </c>
    </row>
    <row r="4838" spans="1:23" x14ac:dyDescent="0.2">
      <c r="A4838" t="s">
        <v>4872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>
        <f t="shared" si="150"/>
        <v>0</v>
      </c>
      <c r="W4838" t="str">
        <f t="shared" si="151"/>
        <v>Mid</v>
      </c>
    </row>
    <row r="4839" spans="1:23" x14ac:dyDescent="0.2">
      <c r="A4839" t="s">
        <v>4873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 t="shared" si="150"/>
        <v>1</v>
      </c>
      <c r="W4839" t="str">
        <f t="shared" si="151"/>
        <v>New</v>
      </c>
    </row>
    <row r="4840" spans="1:23" x14ac:dyDescent="0.2">
      <c r="A4840" t="s">
        <v>4874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>
        <f t="shared" si="150"/>
        <v>0</v>
      </c>
      <c r="W4840" t="str">
        <f t="shared" si="151"/>
        <v>Loyal</v>
      </c>
    </row>
    <row r="4841" spans="1:23" x14ac:dyDescent="0.2">
      <c r="A4841" t="s">
        <v>4875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>
        <f t="shared" si="150"/>
        <v>1</v>
      </c>
      <c r="W4841" t="str">
        <f t="shared" si="151"/>
        <v>New</v>
      </c>
    </row>
    <row r="4842" spans="1:23" x14ac:dyDescent="0.2">
      <c r="A4842" t="s">
        <v>4876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>
        <f t="shared" si="150"/>
        <v>0</v>
      </c>
      <c r="W4842" t="str">
        <f t="shared" si="151"/>
        <v>Loyal</v>
      </c>
    </row>
    <row r="4843" spans="1:23" x14ac:dyDescent="0.2">
      <c r="A4843" t="s">
        <v>4877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 t="shared" si="150"/>
        <v>0</v>
      </c>
      <c r="W4843" t="str">
        <f t="shared" si="151"/>
        <v>Mid</v>
      </c>
    </row>
    <row r="4844" spans="1:23" x14ac:dyDescent="0.2">
      <c r="A4844" t="s">
        <v>4878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 t="shared" si="150"/>
        <v>1</v>
      </c>
      <c r="W4844" t="str">
        <f t="shared" si="151"/>
        <v>New</v>
      </c>
    </row>
    <row r="4845" spans="1:23" x14ac:dyDescent="0.2">
      <c r="A4845" t="s">
        <v>4879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>
        <f t="shared" si="150"/>
        <v>0</v>
      </c>
      <c r="W4845" t="str">
        <f t="shared" si="151"/>
        <v>Loyal</v>
      </c>
    </row>
    <row r="4846" spans="1:23" x14ac:dyDescent="0.2">
      <c r="A4846" t="s">
        <v>4880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>
        <f t="shared" si="150"/>
        <v>0</v>
      </c>
      <c r="W4846" t="str">
        <f t="shared" si="151"/>
        <v>Loyal</v>
      </c>
    </row>
    <row r="4847" spans="1:23" x14ac:dyDescent="0.2">
      <c r="A4847" t="s">
        <v>4881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>
        <f t="shared" si="150"/>
        <v>0</v>
      </c>
      <c r="W4847" t="str">
        <f t="shared" si="151"/>
        <v>Mid</v>
      </c>
    </row>
    <row r="4848" spans="1:23" x14ac:dyDescent="0.2">
      <c r="A4848" t="s">
        <v>4882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>
        <f t="shared" si="150"/>
        <v>0</v>
      </c>
      <c r="W4848" t="str">
        <f t="shared" si="151"/>
        <v>New</v>
      </c>
    </row>
    <row r="4849" spans="1:23" x14ac:dyDescent="0.2">
      <c r="A4849" t="s">
        <v>4883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 t="shared" si="150"/>
        <v>1</v>
      </c>
      <c r="W4849" t="str">
        <f t="shared" si="151"/>
        <v>Loyal</v>
      </c>
    </row>
    <row r="4850" spans="1:23" x14ac:dyDescent="0.2">
      <c r="A4850" t="s">
        <v>4884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>
        <f t="shared" si="150"/>
        <v>1</v>
      </c>
      <c r="W4850" t="str">
        <f t="shared" si="151"/>
        <v>New</v>
      </c>
    </row>
    <row r="4851" spans="1:23" x14ac:dyDescent="0.2">
      <c r="A4851" t="s">
        <v>4885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 t="shared" si="150"/>
        <v>0</v>
      </c>
      <c r="W4851" t="str">
        <f t="shared" si="151"/>
        <v>Loyal</v>
      </c>
    </row>
    <row r="4852" spans="1:23" x14ac:dyDescent="0.2">
      <c r="A4852" t="s">
        <v>4886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>
        <f t="shared" si="150"/>
        <v>0</v>
      </c>
      <c r="W4852" t="str">
        <f t="shared" si="151"/>
        <v>Loyal</v>
      </c>
    </row>
    <row r="4853" spans="1:23" x14ac:dyDescent="0.2">
      <c r="A4853" t="s">
        <v>4887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 t="shared" si="150"/>
        <v>1</v>
      </c>
      <c r="W4853" t="str">
        <f t="shared" si="151"/>
        <v>New</v>
      </c>
    </row>
    <row r="4854" spans="1:23" x14ac:dyDescent="0.2">
      <c r="A4854" t="s">
        <v>4888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>
        <f t="shared" si="150"/>
        <v>0</v>
      </c>
      <c r="W4854" t="str">
        <f t="shared" si="151"/>
        <v>Loyal</v>
      </c>
    </row>
    <row r="4855" spans="1:23" x14ac:dyDescent="0.2">
      <c r="A4855" t="s">
        <v>4889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>
        <f t="shared" si="150"/>
        <v>0</v>
      </c>
      <c r="W4855" t="str">
        <f t="shared" si="151"/>
        <v>Loyal</v>
      </c>
    </row>
    <row r="4856" spans="1:23" x14ac:dyDescent="0.2">
      <c r="A4856" t="s">
        <v>4890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>
        <f t="shared" si="150"/>
        <v>0</v>
      </c>
      <c r="W4856" t="str">
        <f t="shared" si="151"/>
        <v>Mid</v>
      </c>
    </row>
    <row r="4857" spans="1:23" x14ac:dyDescent="0.2">
      <c r="A4857" t="s">
        <v>4891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>
        <f t="shared" si="150"/>
        <v>0</v>
      </c>
      <c r="W4857" t="str">
        <f t="shared" si="151"/>
        <v>Loyal</v>
      </c>
    </row>
    <row r="4858" spans="1:23" x14ac:dyDescent="0.2">
      <c r="A4858" t="s">
        <v>4892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 t="shared" si="150"/>
        <v>1</v>
      </c>
      <c r="W4858" t="str">
        <f t="shared" si="151"/>
        <v>Mid</v>
      </c>
    </row>
    <row r="4859" spans="1:23" x14ac:dyDescent="0.2">
      <c r="A4859" t="s">
        <v>4893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>
        <f t="shared" si="150"/>
        <v>0</v>
      </c>
      <c r="W4859" t="str">
        <f t="shared" si="151"/>
        <v>Mid</v>
      </c>
    </row>
    <row r="4860" spans="1:23" x14ac:dyDescent="0.2">
      <c r="A4860" t="s">
        <v>4894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>
        <f t="shared" si="150"/>
        <v>0</v>
      </c>
      <c r="W4860" t="str">
        <f t="shared" si="151"/>
        <v>Loyal</v>
      </c>
    </row>
    <row r="4861" spans="1:23" x14ac:dyDescent="0.2">
      <c r="A4861" t="s">
        <v>4895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>
        <f t="shared" si="150"/>
        <v>0</v>
      </c>
      <c r="W4861" t="str">
        <f t="shared" si="151"/>
        <v>Loyal</v>
      </c>
    </row>
    <row r="4862" spans="1:23" x14ac:dyDescent="0.2">
      <c r="A4862" t="s">
        <v>4896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>
        <f t="shared" si="150"/>
        <v>0</v>
      </c>
      <c r="W4862" t="str">
        <f t="shared" si="151"/>
        <v>Mid</v>
      </c>
    </row>
    <row r="4863" spans="1:23" x14ac:dyDescent="0.2">
      <c r="A4863" t="s">
        <v>4897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>
        <f t="shared" si="150"/>
        <v>0</v>
      </c>
      <c r="W4863" t="str">
        <f t="shared" si="151"/>
        <v>Loyal</v>
      </c>
    </row>
    <row r="4864" spans="1:23" x14ac:dyDescent="0.2">
      <c r="A4864" t="s">
        <v>4898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 t="shared" si="150"/>
        <v>1</v>
      </c>
      <c r="W4864" t="str">
        <f t="shared" si="151"/>
        <v>New</v>
      </c>
    </row>
    <row r="4865" spans="1:23" x14ac:dyDescent="0.2">
      <c r="A4865" t="s">
        <v>4899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>
        <f t="shared" si="150"/>
        <v>0</v>
      </c>
      <c r="W4865" t="str">
        <f t="shared" si="151"/>
        <v>Loyal</v>
      </c>
    </row>
    <row r="4866" spans="1:23" x14ac:dyDescent="0.2">
      <c r="A4866" t="s">
        <v>4900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>
        <f t="shared" ref="V4866:V4929" si="152">IF(U4866="Yes", 1, 0)</f>
        <v>0</v>
      </c>
      <c r="W4866" t="str">
        <f t="shared" ref="W4866:W4929" si="153">IF(F4866&lt;=12, "New", IF(F4866&lt;=36, "Mid", "Loyal"))</f>
        <v>Loyal</v>
      </c>
    </row>
    <row r="4867" spans="1:23" x14ac:dyDescent="0.2">
      <c r="A4867" t="s">
        <v>4901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 t="shared" si="152"/>
        <v>0</v>
      </c>
      <c r="W4867" t="str">
        <f t="shared" si="153"/>
        <v>New</v>
      </c>
    </row>
    <row r="4868" spans="1:23" x14ac:dyDescent="0.2">
      <c r="A4868" t="s">
        <v>4902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>
        <f t="shared" si="152"/>
        <v>0</v>
      </c>
      <c r="W4868" t="str">
        <f t="shared" si="153"/>
        <v>Mid</v>
      </c>
    </row>
    <row r="4869" spans="1:23" x14ac:dyDescent="0.2">
      <c r="A4869" t="s">
        <v>4903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 t="shared" si="152"/>
        <v>0</v>
      </c>
      <c r="W4869" t="str">
        <f t="shared" si="153"/>
        <v>Mid</v>
      </c>
    </row>
    <row r="4870" spans="1:23" x14ac:dyDescent="0.2">
      <c r="A4870" t="s">
        <v>4904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 t="shared" si="152"/>
        <v>1</v>
      </c>
      <c r="W4870" t="str">
        <f t="shared" si="153"/>
        <v>Loyal</v>
      </c>
    </row>
    <row r="4871" spans="1:23" x14ac:dyDescent="0.2">
      <c r="A4871" t="s">
        <v>4905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>
        <f t="shared" si="152"/>
        <v>0</v>
      </c>
      <c r="W4871" t="str">
        <f t="shared" si="153"/>
        <v>Mid</v>
      </c>
    </row>
    <row r="4872" spans="1:23" x14ac:dyDescent="0.2">
      <c r="A4872" t="s">
        <v>4906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>
        <f t="shared" si="152"/>
        <v>0</v>
      </c>
      <c r="W4872" t="str">
        <f t="shared" si="153"/>
        <v>Loyal</v>
      </c>
    </row>
    <row r="4873" spans="1:23" x14ac:dyDescent="0.2">
      <c r="A4873" t="s">
        <v>4907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>
        <f t="shared" si="152"/>
        <v>0</v>
      </c>
      <c r="W4873" t="str">
        <f t="shared" si="153"/>
        <v>Loyal</v>
      </c>
    </row>
    <row r="4874" spans="1:23" x14ac:dyDescent="0.2">
      <c r="A4874" t="s">
        <v>4908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>
        <f t="shared" si="152"/>
        <v>0</v>
      </c>
      <c r="W4874" t="str">
        <f t="shared" si="153"/>
        <v>Loyal</v>
      </c>
    </row>
    <row r="4875" spans="1:23" x14ac:dyDescent="0.2">
      <c r="A4875" t="s">
        <v>4909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>
        <f t="shared" si="152"/>
        <v>0</v>
      </c>
      <c r="W4875" t="str">
        <f t="shared" si="153"/>
        <v>New</v>
      </c>
    </row>
    <row r="4876" spans="1:23" x14ac:dyDescent="0.2">
      <c r="A4876" t="s">
        <v>4910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>
        <f t="shared" si="152"/>
        <v>1</v>
      </c>
      <c r="W4876" t="str">
        <f t="shared" si="153"/>
        <v>Loyal</v>
      </c>
    </row>
    <row r="4877" spans="1:23" x14ac:dyDescent="0.2">
      <c r="A4877" t="s">
        <v>4911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 t="shared" si="152"/>
        <v>1</v>
      </c>
      <c r="W4877" t="str">
        <f t="shared" si="153"/>
        <v>Loyal</v>
      </c>
    </row>
    <row r="4878" spans="1:23" x14ac:dyDescent="0.2">
      <c r="A4878" t="s">
        <v>4912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 t="shared" si="152"/>
        <v>1</v>
      </c>
      <c r="W4878" t="str">
        <f t="shared" si="153"/>
        <v>New</v>
      </c>
    </row>
    <row r="4879" spans="1:23" x14ac:dyDescent="0.2">
      <c r="A4879" t="s">
        <v>4913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>
        <f t="shared" si="152"/>
        <v>0</v>
      </c>
      <c r="W4879" t="str">
        <f t="shared" si="153"/>
        <v>Mid</v>
      </c>
    </row>
    <row r="4880" spans="1:23" x14ac:dyDescent="0.2">
      <c r="A4880" t="s">
        <v>4914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>
        <f t="shared" si="152"/>
        <v>0</v>
      </c>
      <c r="W4880" t="str">
        <f t="shared" si="153"/>
        <v>Mid</v>
      </c>
    </row>
    <row r="4881" spans="1:23" x14ac:dyDescent="0.2">
      <c r="A4881" t="s">
        <v>4915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>
        <f t="shared" si="152"/>
        <v>0</v>
      </c>
      <c r="W4881" t="str">
        <f t="shared" si="153"/>
        <v>Loyal</v>
      </c>
    </row>
    <row r="4882" spans="1:23" x14ac:dyDescent="0.2">
      <c r="A4882" t="s">
        <v>4916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>
        <f t="shared" si="152"/>
        <v>0</v>
      </c>
      <c r="W4882" t="str">
        <f t="shared" si="153"/>
        <v>Loyal</v>
      </c>
    </row>
    <row r="4883" spans="1:23" x14ac:dyDescent="0.2">
      <c r="A4883" t="s">
        <v>4917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>
        <f t="shared" si="152"/>
        <v>0</v>
      </c>
      <c r="W4883" t="str">
        <f t="shared" si="153"/>
        <v>Mid</v>
      </c>
    </row>
    <row r="4884" spans="1:23" x14ac:dyDescent="0.2">
      <c r="A4884" t="s">
        <v>4918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>
        <f t="shared" si="152"/>
        <v>0</v>
      </c>
      <c r="W4884" t="str">
        <f t="shared" si="153"/>
        <v>Loyal</v>
      </c>
    </row>
    <row r="4885" spans="1:23" x14ac:dyDescent="0.2">
      <c r="A4885" t="s">
        <v>4919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 t="shared" si="152"/>
        <v>1</v>
      </c>
      <c r="W4885" t="str">
        <f t="shared" si="153"/>
        <v>New</v>
      </c>
    </row>
    <row r="4886" spans="1:23" x14ac:dyDescent="0.2">
      <c r="A4886" t="s">
        <v>4920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>
        <f t="shared" si="152"/>
        <v>0</v>
      </c>
      <c r="W4886" t="str">
        <f t="shared" si="153"/>
        <v>Loyal</v>
      </c>
    </row>
    <row r="4887" spans="1:23" x14ac:dyDescent="0.2">
      <c r="A4887" t="s">
        <v>4921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>
        <f t="shared" si="152"/>
        <v>0</v>
      </c>
      <c r="W4887" t="str">
        <f t="shared" si="153"/>
        <v>Loyal</v>
      </c>
    </row>
    <row r="4888" spans="1:23" x14ac:dyDescent="0.2">
      <c r="A4888" t="s">
        <v>4922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>
        <f t="shared" si="152"/>
        <v>0</v>
      </c>
      <c r="W4888" t="str">
        <f t="shared" si="153"/>
        <v>New</v>
      </c>
    </row>
    <row r="4889" spans="1:23" x14ac:dyDescent="0.2">
      <c r="A4889" t="s">
        <v>4923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>
        <f t="shared" si="152"/>
        <v>0</v>
      </c>
      <c r="W4889" t="str">
        <f t="shared" si="153"/>
        <v>Loyal</v>
      </c>
    </row>
    <row r="4890" spans="1:23" x14ac:dyDescent="0.2">
      <c r="A4890" t="s">
        <v>4924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 t="shared" si="152"/>
        <v>0</v>
      </c>
      <c r="W4890" t="str">
        <f t="shared" si="153"/>
        <v>Loyal</v>
      </c>
    </row>
    <row r="4891" spans="1:23" x14ac:dyDescent="0.2">
      <c r="A4891" t="s">
        <v>4925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>
        <f t="shared" si="152"/>
        <v>0</v>
      </c>
      <c r="W4891" t="str">
        <f t="shared" si="153"/>
        <v>Loyal</v>
      </c>
    </row>
    <row r="4892" spans="1:23" x14ac:dyDescent="0.2">
      <c r="A4892" t="s">
        <v>4926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 t="shared" si="152"/>
        <v>0</v>
      </c>
      <c r="W4892" t="str">
        <f t="shared" si="153"/>
        <v>Loyal</v>
      </c>
    </row>
    <row r="4893" spans="1:23" x14ac:dyDescent="0.2">
      <c r="A4893" t="s">
        <v>4927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 t="shared" si="152"/>
        <v>0</v>
      </c>
      <c r="W4893" t="str">
        <f t="shared" si="153"/>
        <v>New</v>
      </c>
    </row>
    <row r="4894" spans="1:23" x14ac:dyDescent="0.2">
      <c r="A4894" t="s">
        <v>4928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 t="shared" si="152"/>
        <v>0</v>
      </c>
      <c r="W4894" t="str">
        <f t="shared" si="153"/>
        <v>Mid</v>
      </c>
    </row>
    <row r="4895" spans="1:23" x14ac:dyDescent="0.2">
      <c r="A4895" t="s">
        <v>4929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>
        <f t="shared" si="152"/>
        <v>1</v>
      </c>
      <c r="W4895" t="str">
        <f t="shared" si="153"/>
        <v>New</v>
      </c>
    </row>
    <row r="4896" spans="1:23" x14ac:dyDescent="0.2">
      <c r="A4896" t="s">
        <v>4930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>
        <f t="shared" si="152"/>
        <v>0</v>
      </c>
      <c r="W4896" t="str">
        <f t="shared" si="153"/>
        <v>Loyal</v>
      </c>
    </row>
    <row r="4897" spans="1:23" x14ac:dyDescent="0.2">
      <c r="A4897" t="s">
        <v>4931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 t="shared" si="152"/>
        <v>0</v>
      </c>
      <c r="W4897" t="str">
        <f t="shared" si="153"/>
        <v>Loyal</v>
      </c>
    </row>
    <row r="4898" spans="1:23" x14ac:dyDescent="0.2">
      <c r="A4898" t="s">
        <v>4932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>
        <f t="shared" si="152"/>
        <v>0</v>
      </c>
      <c r="W4898" t="str">
        <f t="shared" si="153"/>
        <v>Mid</v>
      </c>
    </row>
    <row r="4899" spans="1:23" x14ac:dyDescent="0.2">
      <c r="A4899" t="s">
        <v>4933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>
        <f t="shared" si="152"/>
        <v>0</v>
      </c>
      <c r="W4899" t="str">
        <f t="shared" si="153"/>
        <v>Mid</v>
      </c>
    </row>
    <row r="4900" spans="1:23" x14ac:dyDescent="0.2">
      <c r="A4900" t="s">
        <v>4934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 t="shared" si="152"/>
        <v>1</v>
      </c>
      <c r="W4900" t="str">
        <f t="shared" si="153"/>
        <v>New</v>
      </c>
    </row>
    <row r="4901" spans="1:23" x14ac:dyDescent="0.2">
      <c r="A4901" t="s">
        <v>4935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>
        <f t="shared" si="152"/>
        <v>1</v>
      </c>
      <c r="W4901" t="str">
        <f t="shared" si="153"/>
        <v>New</v>
      </c>
    </row>
    <row r="4902" spans="1:23" x14ac:dyDescent="0.2">
      <c r="A4902" t="s">
        <v>4936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 t="shared" si="152"/>
        <v>1</v>
      </c>
      <c r="W4902" t="str">
        <f t="shared" si="153"/>
        <v>Loyal</v>
      </c>
    </row>
    <row r="4903" spans="1:23" x14ac:dyDescent="0.2">
      <c r="A4903" t="s">
        <v>4937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 t="shared" si="152"/>
        <v>1</v>
      </c>
      <c r="W4903" t="str">
        <f t="shared" si="153"/>
        <v>New</v>
      </c>
    </row>
    <row r="4904" spans="1:23" x14ac:dyDescent="0.2">
      <c r="A4904" t="s">
        <v>4938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>
        <f t="shared" si="152"/>
        <v>0</v>
      </c>
      <c r="W4904" t="str">
        <f t="shared" si="153"/>
        <v>Mid</v>
      </c>
    </row>
    <row r="4905" spans="1:23" x14ac:dyDescent="0.2">
      <c r="A4905" t="s">
        <v>4939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 t="shared" si="152"/>
        <v>1</v>
      </c>
      <c r="W4905" t="str">
        <f t="shared" si="153"/>
        <v>New</v>
      </c>
    </row>
    <row r="4906" spans="1:23" x14ac:dyDescent="0.2">
      <c r="A4906" t="s">
        <v>4940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 t="shared" si="152"/>
        <v>0</v>
      </c>
      <c r="W4906" t="str">
        <f t="shared" si="153"/>
        <v>Mid</v>
      </c>
    </row>
    <row r="4907" spans="1:23" x14ac:dyDescent="0.2">
      <c r="A4907" t="s">
        <v>4941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>
        <f t="shared" si="152"/>
        <v>0</v>
      </c>
      <c r="W4907" t="str">
        <f t="shared" si="153"/>
        <v>Loyal</v>
      </c>
    </row>
    <row r="4908" spans="1:23" x14ac:dyDescent="0.2">
      <c r="A4908" t="s">
        <v>4942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>
        <f t="shared" si="152"/>
        <v>0</v>
      </c>
      <c r="W4908" t="str">
        <f t="shared" si="153"/>
        <v>Loyal</v>
      </c>
    </row>
    <row r="4909" spans="1:23" x14ac:dyDescent="0.2">
      <c r="A4909" t="s">
        <v>4943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>
        <f t="shared" si="152"/>
        <v>0</v>
      </c>
      <c r="W4909" t="str">
        <f t="shared" si="153"/>
        <v>Loyal</v>
      </c>
    </row>
    <row r="4910" spans="1:23" x14ac:dyDescent="0.2">
      <c r="A4910" t="s">
        <v>4944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 t="shared" si="152"/>
        <v>1</v>
      </c>
      <c r="W4910" t="str">
        <f t="shared" si="153"/>
        <v>Mid</v>
      </c>
    </row>
    <row r="4911" spans="1:23" x14ac:dyDescent="0.2">
      <c r="A4911" t="s">
        <v>4945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>
        <f t="shared" si="152"/>
        <v>0</v>
      </c>
      <c r="W4911" t="str">
        <f t="shared" si="153"/>
        <v>Loyal</v>
      </c>
    </row>
    <row r="4912" spans="1:23" x14ac:dyDescent="0.2">
      <c r="A4912" t="s">
        <v>4946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>
        <f t="shared" si="152"/>
        <v>1</v>
      </c>
      <c r="W4912" t="str">
        <f t="shared" si="153"/>
        <v>Mid</v>
      </c>
    </row>
    <row r="4913" spans="1:23" x14ac:dyDescent="0.2">
      <c r="A4913" t="s">
        <v>4947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>
        <f t="shared" si="152"/>
        <v>0</v>
      </c>
      <c r="W4913" t="str">
        <f t="shared" si="153"/>
        <v>Loyal</v>
      </c>
    </row>
    <row r="4914" spans="1:23" x14ac:dyDescent="0.2">
      <c r="A4914" t="s">
        <v>4948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 t="shared" si="152"/>
        <v>1</v>
      </c>
      <c r="W4914" t="str">
        <f t="shared" si="153"/>
        <v>Mid</v>
      </c>
    </row>
    <row r="4915" spans="1:23" x14ac:dyDescent="0.2">
      <c r="A4915" t="s">
        <v>4949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>
        <f t="shared" si="152"/>
        <v>0</v>
      </c>
      <c r="W4915" t="str">
        <f t="shared" si="153"/>
        <v>Mid</v>
      </c>
    </row>
    <row r="4916" spans="1:23" x14ac:dyDescent="0.2">
      <c r="A4916" t="s">
        <v>4950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>
        <f t="shared" si="152"/>
        <v>0</v>
      </c>
      <c r="W4916" t="str">
        <f t="shared" si="153"/>
        <v>Loyal</v>
      </c>
    </row>
    <row r="4917" spans="1:23" x14ac:dyDescent="0.2">
      <c r="A4917" t="s">
        <v>4951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 t="shared" si="152"/>
        <v>0</v>
      </c>
      <c r="W4917" t="str">
        <f t="shared" si="153"/>
        <v>Mid</v>
      </c>
    </row>
    <row r="4918" spans="1:23" x14ac:dyDescent="0.2">
      <c r="A4918" t="s">
        <v>4952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 t="shared" si="152"/>
        <v>0</v>
      </c>
      <c r="W4918" t="str">
        <f t="shared" si="153"/>
        <v>New</v>
      </c>
    </row>
    <row r="4919" spans="1:23" x14ac:dyDescent="0.2">
      <c r="A4919" t="s">
        <v>4953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>
        <f t="shared" si="152"/>
        <v>0</v>
      </c>
      <c r="W4919" t="str">
        <f t="shared" si="153"/>
        <v>Mid</v>
      </c>
    </row>
    <row r="4920" spans="1:23" x14ac:dyDescent="0.2">
      <c r="A4920" t="s">
        <v>4954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>
        <f t="shared" si="152"/>
        <v>0</v>
      </c>
      <c r="W4920" t="str">
        <f t="shared" si="153"/>
        <v>Loyal</v>
      </c>
    </row>
    <row r="4921" spans="1:23" x14ac:dyDescent="0.2">
      <c r="A4921" t="s">
        <v>4955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>
        <f t="shared" si="152"/>
        <v>0</v>
      </c>
      <c r="W4921" t="str">
        <f t="shared" si="153"/>
        <v>Loyal</v>
      </c>
    </row>
    <row r="4922" spans="1:23" x14ac:dyDescent="0.2">
      <c r="A4922" t="s">
        <v>4956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>
        <f t="shared" si="152"/>
        <v>0</v>
      </c>
      <c r="W4922" t="str">
        <f t="shared" si="153"/>
        <v>Loyal</v>
      </c>
    </row>
    <row r="4923" spans="1:23" x14ac:dyDescent="0.2">
      <c r="A4923" t="s">
        <v>4957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>
        <f t="shared" si="152"/>
        <v>0</v>
      </c>
      <c r="W4923" t="str">
        <f t="shared" si="153"/>
        <v>Loyal</v>
      </c>
    </row>
    <row r="4924" spans="1:23" x14ac:dyDescent="0.2">
      <c r="A4924" t="s">
        <v>4958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 t="shared" si="152"/>
        <v>0</v>
      </c>
      <c r="W4924" t="str">
        <f t="shared" si="153"/>
        <v>Loyal</v>
      </c>
    </row>
    <row r="4925" spans="1:23" x14ac:dyDescent="0.2">
      <c r="A4925" t="s">
        <v>4959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>
        <f t="shared" si="152"/>
        <v>0</v>
      </c>
      <c r="W4925" t="str">
        <f t="shared" si="153"/>
        <v>Loyal</v>
      </c>
    </row>
    <row r="4926" spans="1:23" x14ac:dyDescent="0.2">
      <c r="A4926" t="s">
        <v>4960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 t="shared" si="152"/>
        <v>1</v>
      </c>
      <c r="W4926" t="str">
        <f t="shared" si="153"/>
        <v>New</v>
      </c>
    </row>
    <row r="4927" spans="1:23" x14ac:dyDescent="0.2">
      <c r="A4927" t="s">
        <v>4961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>
        <f t="shared" si="152"/>
        <v>0</v>
      </c>
      <c r="W4927" t="str">
        <f t="shared" si="153"/>
        <v>Loyal</v>
      </c>
    </row>
    <row r="4928" spans="1:23" x14ac:dyDescent="0.2">
      <c r="A4928" t="s">
        <v>4962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>
        <f t="shared" si="152"/>
        <v>0</v>
      </c>
      <c r="W4928" t="str">
        <f t="shared" si="153"/>
        <v>Loyal</v>
      </c>
    </row>
    <row r="4929" spans="1:23" x14ac:dyDescent="0.2">
      <c r="A4929" t="s">
        <v>4963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>
        <f t="shared" si="152"/>
        <v>0</v>
      </c>
      <c r="W4929" t="str">
        <f t="shared" si="153"/>
        <v>Mid</v>
      </c>
    </row>
    <row r="4930" spans="1:23" x14ac:dyDescent="0.2">
      <c r="A4930" t="s">
        <v>4964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 t="shared" ref="V4930:V4993" si="154">IF(U4930="Yes", 1, 0)</f>
        <v>1</v>
      </c>
      <c r="W4930" t="str">
        <f t="shared" ref="W4930:W4993" si="155">IF(F4930&lt;=12, "New", IF(F4930&lt;=36, "Mid", "Loyal"))</f>
        <v>New</v>
      </c>
    </row>
    <row r="4931" spans="1:23" x14ac:dyDescent="0.2">
      <c r="A4931" t="s">
        <v>4965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>
        <f t="shared" si="154"/>
        <v>0</v>
      </c>
      <c r="W4931" t="str">
        <f t="shared" si="155"/>
        <v>Loyal</v>
      </c>
    </row>
    <row r="4932" spans="1:23" x14ac:dyDescent="0.2">
      <c r="A4932" t="s">
        <v>4966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>
        <f t="shared" si="154"/>
        <v>0</v>
      </c>
      <c r="W4932" t="str">
        <f t="shared" si="155"/>
        <v>New</v>
      </c>
    </row>
    <row r="4933" spans="1:23" x14ac:dyDescent="0.2">
      <c r="A4933" t="s">
        <v>4967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 t="shared" si="154"/>
        <v>0</v>
      </c>
      <c r="W4933" t="str">
        <f t="shared" si="155"/>
        <v>Mid</v>
      </c>
    </row>
    <row r="4934" spans="1:23" x14ac:dyDescent="0.2">
      <c r="A4934" t="s">
        <v>4968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>
        <f t="shared" si="154"/>
        <v>0</v>
      </c>
      <c r="W4934" t="str">
        <f t="shared" si="155"/>
        <v>Mid</v>
      </c>
    </row>
    <row r="4935" spans="1:23" x14ac:dyDescent="0.2">
      <c r="A4935" t="s">
        <v>4969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>
        <f t="shared" si="154"/>
        <v>0</v>
      </c>
      <c r="W4935" t="str">
        <f t="shared" si="155"/>
        <v>New</v>
      </c>
    </row>
    <row r="4936" spans="1:23" x14ac:dyDescent="0.2">
      <c r="A4936" t="s">
        <v>4970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 t="shared" si="154"/>
        <v>0</v>
      </c>
      <c r="W4936" t="str">
        <f t="shared" si="155"/>
        <v>Loyal</v>
      </c>
    </row>
    <row r="4937" spans="1:23" x14ac:dyDescent="0.2">
      <c r="A4937" t="s">
        <v>4971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>
        <f t="shared" si="154"/>
        <v>0</v>
      </c>
      <c r="W4937" t="str">
        <f t="shared" si="155"/>
        <v>Loyal</v>
      </c>
    </row>
    <row r="4938" spans="1:23" x14ac:dyDescent="0.2">
      <c r="A4938" t="s">
        <v>4972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 t="shared" si="154"/>
        <v>0</v>
      </c>
      <c r="W4938" t="str">
        <f t="shared" si="155"/>
        <v>Loyal</v>
      </c>
    </row>
    <row r="4939" spans="1:23" x14ac:dyDescent="0.2">
      <c r="A4939" t="s">
        <v>4973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>
        <f t="shared" si="154"/>
        <v>0</v>
      </c>
      <c r="W4939" t="str">
        <f t="shared" si="155"/>
        <v>Mid</v>
      </c>
    </row>
    <row r="4940" spans="1:23" x14ac:dyDescent="0.2">
      <c r="A4940" t="s">
        <v>4974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 t="shared" si="154"/>
        <v>1</v>
      </c>
      <c r="W4940" t="str">
        <f t="shared" si="155"/>
        <v>Mid</v>
      </c>
    </row>
    <row r="4941" spans="1:23" x14ac:dyDescent="0.2">
      <c r="A4941" t="s">
        <v>4975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>
        <f t="shared" si="154"/>
        <v>0</v>
      </c>
      <c r="W4941" t="str">
        <f t="shared" si="155"/>
        <v>New</v>
      </c>
    </row>
    <row r="4942" spans="1:23" x14ac:dyDescent="0.2">
      <c r="A4942" t="s">
        <v>4976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>
        <f t="shared" si="154"/>
        <v>0</v>
      </c>
      <c r="W4942" t="str">
        <f t="shared" si="155"/>
        <v>Mid</v>
      </c>
    </row>
    <row r="4943" spans="1:23" x14ac:dyDescent="0.2">
      <c r="A4943" t="s">
        <v>4977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>
        <f t="shared" si="154"/>
        <v>1</v>
      </c>
      <c r="W4943" t="str">
        <f t="shared" si="155"/>
        <v>New</v>
      </c>
    </row>
    <row r="4944" spans="1:23" x14ac:dyDescent="0.2">
      <c r="A4944" t="s">
        <v>4978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 t="shared" si="154"/>
        <v>1</v>
      </c>
      <c r="W4944" t="str">
        <f t="shared" si="155"/>
        <v>New</v>
      </c>
    </row>
    <row r="4945" spans="1:23" x14ac:dyDescent="0.2">
      <c r="A4945" t="s">
        <v>4979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>
        <f t="shared" si="154"/>
        <v>0</v>
      </c>
      <c r="W4945" t="str">
        <f t="shared" si="155"/>
        <v>Loyal</v>
      </c>
    </row>
    <row r="4946" spans="1:23" x14ac:dyDescent="0.2">
      <c r="A4946" t="s">
        <v>4980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>
        <f t="shared" si="154"/>
        <v>0</v>
      </c>
      <c r="W4946" t="str">
        <f t="shared" si="155"/>
        <v>New</v>
      </c>
    </row>
    <row r="4947" spans="1:23" x14ac:dyDescent="0.2">
      <c r="A4947" t="s">
        <v>4981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>
        <f t="shared" si="154"/>
        <v>0</v>
      </c>
      <c r="W4947" t="str">
        <f t="shared" si="155"/>
        <v>Mid</v>
      </c>
    </row>
    <row r="4948" spans="1:23" x14ac:dyDescent="0.2">
      <c r="A4948" t="s">
        <v>4982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 t="shared" si="154"/>
        <v>1</v>
      </c>
      <c r="W4948" t="str">
        <f t="shared" si="155"/>
        <v>New</v>
      </c>
    </row>
    <row r="4949" spans="1:23" x14ac:dyDescent="0.2">
      <c r="A4949" t="s">
        <v>4983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 t="shared" si="154"/>
        <v>1</v>
      </c>
      <c r="W4949" t="str">
        <f t="shared" si="155"/>
        <v>Mid</v>
      </c>
    </row>
    <row r="4950" spans="1:23" x14ac:dyDescent="0.2">
      <c r="A4950" t="s">
        <v>4984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>
        <f t="shared" si="154"/>
        <v>0</v>
      </c>
      <c r="W4950" t="str">
        <f t="shared" si="155"/>
        <v>New</v>
      </c>
    </row>
    <row r="4951" spans="1:23" x14ac:dyDescent="0.2">
      <c r="A4951" t="s">
        <v>4985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>
        <f t="shared" si="154"/>
        <v>1</v>
      </c>
      <c r="W4951" t="str">
        <f t="shared" si="155"/>
        <v>New</v>
      </c>
    </row>
    <row r="4952" spans="1:23" x14ac:dyDescent="0.2">
      <c r="A4952" t="s">
        <v>4986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 t="shared" si="154"/>
        <v>1</v>
      </c>
      <c r="W4952" t="str">
        <f t="shared" si="155"/>
        <v>New</v>
      </c>
    </row>
    <row r="4953" spans="1:23" x14ac:dyDescent="0.2">
      <c r="A4953" t="s">
        <v>4987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 t="shared" si="154"/>
        <v>0</v>
      </c>
      <c r="W4953" t="str">
        <f t="shared" si="155"/>
        <v>Mid</v>
      </c>
    </row>
    <row r="4954" spans="1:23" x14ac:dyDescent="0.2">
      <c r="A4954" t="s">
        <v>4988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 t="shared" si="154"/>
        <v>0</v>
      </c>
      <c r="W4954" t="str">
        <f t="shared" si="155"/>
        <v>New</v>
      </c>
    </row>
    <row r="4955" spans="1:23" x14ac:dyDescent="0.2">
      <c r="A4955" t="s">
        <v>4989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>
        <f t="shared" si="154"/>
        <v>0</v>
      </c>
      <c r="W4955" t="str">
        <f t="shared" si="155"/>
        <v>Mid</v>
      </c>
    </row>
    <row r="4956" spans="1:23" x14ac:dyDescent="0.2">
      <c r="A4956" t="s">
        <v>4990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 t="shared" si="154"/>
        <v>1</v>
      </c>
      <c r="W4956" t="str">
        <f t="shared" si="155"/>
        <v>New</v>
      </c>
    </row>
    <row r="4957" spans="1:23" x14ac:dyDescent="0.2">
      <c r="A4957" t="s">
        <v>4991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>
        <f t="shared" si="154"/>
        <v>1</v>
      </c>
      <c r="W4957" t="str">
        <f t="shared" si="155"/>
        <v>New</v>
      </c>
    </row>
    <row r="4958" spans="1:23" x14ac:dyDescent="0.2">
      <c r="A4958" t="s">
        <v>4992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>
        <f t="shared" si="154"/>
        <v>1</v>
      </c>
      <c r="W4958" t="str">
        <f t="shared" si="155"/>
        <v>New</v>
      </c>
    </row>
    <row r="4959" spans="1:23" x14ac:dyDescent="0.2">
      <c r="A4959" t="s">
        <v>4993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 t="shared" si="154"/>
        <v>0</v>
      </c>
      <c r="W4959" t="str">
        <f t="shared" si="155"/>
        <v>Mid</v>
      </c>
    </row>
    <row r="4960" spans="1:23" x14ac:dyDescent="0.2">
      <c r="A4960" t="s">
        <v>4994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 t="shared" si="154"/>
        <v>0</v>
      </c>
      <c r="W4960" t="str">
        <f t="shared" si="155"/>
        <v>Loyal</v>
      </c>
    </row>
    <row r="4961" spans="1:23" x14ac:dyDescent="0.2">
      <c r="A4961" t="s">
        <v>4995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>
        <f t="shared" si="154"/>
        <v>1</v>
      </c>
      <c r="W4961" t="str">
        <f t="shared" si="155"/>
        <v>New</v>
      </c>
    </row>
    <row r="4962" spans="1:23" x14ac:dyDescent="0.2">
      <c r="A4962" t="s">
        <v>4996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 t="shared" si="154"/>
        <v>1</v>
      </c>
      <c r="W4962" t="str">
        <f t="shared" si="155"/>
        <v>Loyal</v>
      </c>
    </row>
    <row r="4963" spans="1:23" x14ac:dyDescent="0.2">
      <c r="A4963" t="s">
        <v>4997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>
        <f t="shared" si="154"/>
        <v>0</v>
      </c>
      <c r="W4963" t="str">
        <f t="shared" si="155"/>
        <v>Mid</v>
      </c>
    </row>
    <row r="4964" spans="1:23" x14ac:dyDescent="0.2">
      <c r="A4964" t="s">
        <v>4998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>
        <f t="shared" si="154"/>
        <v>0</v>
      </c>
      <c r="W4964" t="str">
        <f t="shared" si="155"/>
        <v>Mid</v>
      </c>
    </row>
    <row r="4965" spans="1:23" x14ac:dyDescent="0.2">
      <c r="A4965" t="s">
        <v>4999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 t="shared" si="154"/>
        <v>0</v>
      </c>
      <c r="W4965" t="str">
        <f t="shared" si="155"/>
        <v>Loyal</v>
      </c>
    </row>
    <row r="4966" spans="1:23" x14ac:dyDescent="0.2">
      <c r="A4966" t="s">
        <v>5000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>
        <f t="shared" si="154"/>
        <v>1</v>
      </c>
      <c r="W4966" t="str">
        <f t="shared" si="155"/>
        <v>Mid</v>
      </c>
    </row>
    <row r="4967" spans="1:23" x14ac:dyDescent="0.2">
      <c r="A4967" t="s">
        <v>5001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 t="shared" si="154"/>
        <v>1</v>
      </c>
      <c r="W4967" t="str">
        <f t="shared" si="155"/>
        <v>New</v>
      </c>
    </row>
    <row r="4968" spans="1:23" x14ac:dyDescent="0.2">
      <c r="A4968" t="s">
        <v>5002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>
        <f t="shared" si="154"/>
        <v>0</v>
      </c>
      <c r="W4968" t="str">
        <f t="shared" si="155"/>
        <v>Mid</v>
      </c>
    </row>
    <row r="4969" spans="1:23" x14ac:dyDescent="0.2">
      <c r="A4969" t="s">
        <v>5003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 t="shared" si="154"/>
        <v>1</v>
      </c>
      <c r="W4969" t="str">
        <f t="shared" si="155"/>
        <v>New</v>
      </c>
    </row>
    <row r="4970" spans="1:23" x14ac:dyDescent="0.2">
      <c r="A4970" t="s">
        <v>5004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 t="shared" si="154"/>
        <v>0</v>
      </c>
      <c r="W4970" t="str">
        <f t="shared" si="155"/>
        <v>Loyal</v>
      </c>
    </row>
    <row r="4971" spans="1:23" x14ac:dyDescent="0.2">
      <c r="A4971" t="s">
        <v>5005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>
        <f t="shared" si="154"/>
        <v>0</v>
      </c>
      <c r="W4971" t="str">
        <f t="shared" si="155"/>
        <v>New</v>
      </c>
    </row>
    <row r="4972" spans="1:23" x14ac:dyDescent="0.2">
      <c r="A4972" t="s">
        <v>5006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>
        <f t="shared" si="154"/>
        <v>0</v>
      </c>
      <c r="W4972" t="str">
        <f t="shared" si="155"/>
        <v>New</v>
      </c>
    </row>
    <row r="4973" spans="1:23" x14ac:dyDescent="0.2">
      <c r="A4973" t="s">
        <v>5007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>
        <f t="shared" si="154"/>
        <v>0</v>
      </c>
      <c r="W4973" t="str">
        <f t="shared" si="155"/>
        <v>Mid</v>
      </c>
    </row>
    <row r="4974" spans="1:23" x14ac:dyDescent="0.2">
      <c r="A4974" t="s">
        <v>5008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>
        <f t="shared" si="154"/>
        <v>0</v>
      </c>
      <c r="W4974" t="str">
        <f t="shared" si="155"/>
        <v>Loyal</v>
      </c>
    </row>
    <row r="4975" spans="1:23" x14ac:dyDescent="0.2">
      <c r="A4975" t="s">
        <v>5009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>
        <f t="shared" si="154"/>
        <v>0</v>
      </c>
      <c r="W4975" t="str">
        <f t="shared" si="155"/>
        <v>Mid</v>
      </c>
    </row>
    <row r="4976" spans="1:23" x14ac:dyDescent="0.2">
      <c r="A4976" t="s">
        <v>5010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>
        <f t="shared" si="154"/>
        <v>1</v>
      </c>
      <c r="W4976" t="str">
        <f t="shared" si="155"/>
        <v>New</v>
      </c>
    </row>
    <row r="4977" spans="1:23" x14ac:dyDescent="0.2">
      <c r="A4977" t="s">
        <v>5011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>
        <f t="shared" si="154"/>
        <v>0</v>
      </c>
      <c r="W4977" t="str">
        <f t="shared" si="155"/>
        <v>Loyal</v>
      </c>
    </row>
    <row r="4978" spans="1:23" x14ac:dyDescent="0.2">
      <c r="A4978" t="s">
        <v>5012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>
        <f t="shared" si="154"/>
        <v>0</v>
      </c>
      <c r="W4978" t="str">
        <f t="shared" si="155"/>
        <v>Loyal</v>
      </c>
    </row>
    <row r="4979" spans="1:23" x14ac:dyDescent="0.2">
      <c r="A4979" t="s">
        <v>5013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>
        <f t="shared" si="154"/>
        <v>0</v>
      </c>
      <c r="W4979" t="str">
        <f t="shared" si="155"/>
        <v>Mid</v>
      </c>
    </row>
    <row r="4980" spans="1:23" x14ac:dyDescent="0.2">
      <c r="A4980" t="s">
        <v>5014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 t="shared" si="154"/>
        <v>1</v>
      </c>
      <c r="W4980" t="str">
        <f t="shared" si="155"/>
        <v>New</v>
      </c>
    </row>
    <row r="4981" spans="1:23" x14ac:dyDescent="0.2">
      <c r="A4981" t="s">
        <v>5015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>
        <f t="shared" si="154"/>
        <v>0</v>
      </c>
      <c r="W4981" t="str">
        <f t="shared" si="155"/>
        <v>Loyal</v>
      </c>
    </row>
    <row r="4982" spans="1:23" x14ac:dyDescent="0.2">
      <c r="A4982" t="s">
        <v>5016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>
        <f t="shared" si="154"/>
        <v>0</v>
      </c>
      <c r="W4982" t="str">
        <f t="shared" si="155"/>
        <v>Mid</v>
      </c>
    </row>
    <row r="4983" spans="1:23" x14ac:dyDescent="0.2">
      <c r="A4983" t="s">
        <v>5017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 t="shared" si="154"/>
        <v>1</v>
      </c>
      <c r="W4983" t="str">
        <f t="shared" si="155"/>
        <v>Mid</v>
      </c>
    </row>
    <row r="4984" spans="1:23" x14ac:dyDescent="0.2">
      <c r="A4984" t="s">
        <v>5018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>
        <f t="shared" si="154"/>
        <v>1</v>
      </c>
      <c r="W4984" t="str">
        <f t="shared" si="155"/>
        <v>Loyal</v>
      </c>
    </row>
    <row r="4985" spans="1:23" x14ac:dyDescent="0.2">
      <c r="A4985" t="s">
        <v>5019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 t="shared" si="154"/>
        <v>1</v>
      </c>
      <c r="W4985" t="str">
        <f t="shared" si="155"/>
        <v>Loyal</v>
      </c>
    </row>
    <row r="4986" spans="1:23" x14ac:dyDescent="0.2">
      <c r="A4986" t="s">
        <v>5020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>
        <f t="shared" si="154"/>
        <v>0</v>
      </c>
      <c r="W4986" t="str">
        <f t="shared" si="155"/>
        <v>Loyal</v>
      </c>
    </row>
    <row r="4987" spans="1:23" x14ac:dyDescent="0.2">
      <c r="A4987" t="s">
        <v>5021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>
        <f t="shared" si="154"/>
        <v>0</v>
      </c>
      <c r="W4987" t="str">
        <f t="shared" si="155"/>
        <v>Loyal</v>
      </c>
    </row>
    <row r="4988" spans="1:23" x14ac:dyDescent="0.2">
      <c r="A4988" t="s">
        <v>5022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>
        <f t="shared" si="154"/>
        <v>0</v>
      </c>
      <c r="W4988" t="str">
        <f t="shared" si="155"/>
        <v>New</v>
      </c>
    </row>
    <row r="4989" spans="1:23" x14ac:dyDescent="0.2">
      <c r="A4989" t="s">
        <v>5023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>
        <f t="shared" si="154"/>
        <v>0</v>
      </c>
      <c r="W4989" t="str">
        <f t="shared" si="155"/>
        <v>Loyal</v>
      </c>
    </row>
    <row r="4990" spans="1:23" x14ac:dyDescent="0.2">
      <c r="A4990" t="s">
        <v>5024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>
        <f t="shared" si="154"/>
        <v>0</v>
      </c>
      <c r="W4990" t="str">
        <f t="shared" si="155"/>
        <v>Mid</v>
      </c>
    </row>
    <row r="4991" spans="1:23" x14ac:dyDescent="0.2">
      <c r="A4991" t="s">
        <v>5025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>
        <f t="shared" si="154"/>
        <v>0</v>
      </c>
      <c r="W4991" t="str">
        <f t="shared" si="155"/>
        <v>New</v>
      </c>
    </row>
    <row r="4992" spans="1:23" x14ac:dyDescent="0.2">
      <c r="A4992" t="s">
        <v>5026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>
        <f t="shared" si="154"/>
        <v>0</v>
      </c>
      <c r="W4992" t="str">
        <f t="shared" si="155"/>
        <v>New</v>
      </c>
    </row>
    <row r="4993" spans="1:23" x14ac:dyDescent="0.2">
      <c r="A4993" t="s">
        <v>5027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 t="shared" si="154"/>
        <v>1</v>
      </c>
      <c r="W4993" t="str">
        <f t="shared" si="155"/>
        <v>Loyal</v>
      </c>
    </row>
    <row r="4994" spans="1:23" x14ac:dyDescent="0.2">
      <c r="A4994" t="s">
        <v>5028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>
        <f t="shared" ref="V4994:V5057" si="156">IF(U4994="Yes", 1, 0)</f>
        <v>0</v>
      </c>
      <c r="W4994" t="str">
        <f t="shared" ref="W4994:W5057" si="157">IF(F4994&lt;=12, "New", IF(F4994&lt;=36, "Mid", "Loyal"))</f>
        <v>Loyal</v>
      </c>
    </row>
    <row r="4995" spans="1:23" x14ac:dyDescent="0.2">
      <c r="A4995" t="s">
        <v>5029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>
        <f t="shared" si="156"/>
        <v>0</v>
      </c>
      <c r="W4995" t="str">
        <f t="shared" si="157"/>
        <v>Loyal</v>
      </c>
    </row>
    <row r="4996" spans="1:23" x14ac:dyDescent="0.2">
      <c r="A4996" t="s">
        <v>5030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 t="shared" si="156"/>
        <v>1</v>
      </c>
      <c r="W4996" t="str">
        <f t="shared" si="157"/>
        <v>Mid</v>
      </c>
    </row>
    <row r="4997" spans="1:23" x14ac:dyDescent="0.2">
      <c r="A4997" t="s">
        <v>5031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>
        <f t="shared" si="156"/>
        <v>1</v>
      </c>
      <c r="W4997" t="str">
        <f t="shared" si="157"/>
        <v>New</v>
      </c>
    </row>
    <row r="4998" spans="1:23" x14ac:dyDescent="0.2">
      <c r="A4998" t="s">
        <v>5032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>
        <f t="shared" si="156"/>
        <v>0</v>
      </c>
      <c r="W4998" t="str">
        <f t="shared" si="157"/>
        <v>Loyal</v>
      </c>
    </row>
    <row r="4999" spans="1:23" x14ac:dyDescent="0.2">
      <c r="A4999" t="s">
        <v>5033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 t="shared" si="156"/>
        <v>1</v>
      </c>
      <c r="W4999" t="str">
        <f t="shared" si="157"/>
        <v>New</v>
      </c>
    </row>
    <row r="5000" spans="1:23" x14ac:dyDescent="0.2">
      <c r="A5000" t="s">
        <v>5034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>
        <f t="shared" si="156"/>
        <v>0</v>
      </c>
      <c r="W5000" t="str">
        <f t="shared" si="157"/>
        <v>Loyal</v>
      </c>
    </row>
    <row r="5001" spans="1:23" x14ac:dyDescent="0.2">
      <c r="A5001" t="s">
        <v>5035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>
        <f t="shared" si="156"/>
        <v>0</v>
      </c>
      <c r="W5001" t="str">
        <f t="shared" si="157"/>
        <v>Mid</v>
      </c>
    </row>
    <row r="5002" spans="1:23" x14ac:dyDescent="0.2">
      <c r="A5002" t="s">
        <v>5036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>
        <f t="shared" si="156"/>
        <v>0</v>
      </c>
      <c r="W5002" t="str">
        <f t="shared" si="157"/>
        <v>New</v>
      </c>
    </row>
    <row r="5003" spans="1:23" x14ac:dyDescent="0.2">
      <c r="A5003" t="s">
        <v>5037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>
        <f t="shared" si="156"/>
        <v>1</v>
      </c>
      <c r="W5003" t="str">
        <f t="shared" si="157"/>
        <v>Mid</v>
      </c>
    </row>
    <row r="5004" spans="1:23" x14ac:dyDescent="0.2">
      <c r="A5004" t="s">
        <v>5038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>
        <f t="shared" si="156"/>
        <v>0</v>
      </c>
      <c r="W5004" t="str">
        <f t="shared" si="157"/>
        <v>Loyal</v>
      </c>
    </row>
    <row r="5005" spans="1:23" x14ac:dyDescent="0.2">
      <c r="A5005" t="s">
        <v>5039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 t="shared" si="156"/>
        <v>1</v>
      </c>
      <c r="W5005" t="str">
        <f t="shared" si="157"/>
        <v>New</v>
      </c>
    </row>
    <row r="5006" spans="1:23" x14ac:dyDescent="0.2">
      <c r="A5006" t="s">
        <v>5040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 t="shared" si="156"/>
        <v>0</v>
      </c>
      <c r="W5006" t="str">
        <f t="shared" si="157"/>
        <v>Loyal</v>
      </c>
    </row>
    <row r="5007" spans="1:23" x14ac:dyDescent="0.2">
      <c r="A5007" t="s">
        <v>5041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>
        <f t="shared" si="156"/>
        <v>1</v>
      </c>
      <c r="W5007" t="str">
        <f t="shared" si="157"/>
        <v>Loyal</v>
      </c>
    </row>
    <row r="5008" spans="1:23" x14ac:dyDescent="0.2">
      <c r="A5008" t="s">
        <v>5042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>
        <f t="shared" si="156"/>
        <v>1</v>
      </c>
      <c r="W5008" t="str">
        <f t="shared" si="157"/>
        <v>Mid</v>
      </c>
    </row>
    <row r="5009" spans="1:23" x14ac:dyDescent="0.2">
      <c r="A5009" t="s">
        <v>5043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>
        <f t="shared" si="156"/>
        <v>0</v>
      </c>
      <c r="W5009" t="str">
        <f t="shared" si="157"/>
        <v>Mid</v>
      </c>
    </row>
    <row r="5010" spans="1:23" x14ac:dyDescent="0.2">
      <c r="A5010" t="s">
        <v>5044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>
        <f t="shared" si="156"/>
        <v>0</v>
      </c>
      <c r="W5010" t="str">
        <f t="shared" si="157"/>
        <v>New</v>
      </c>
    </row>
    <row r="5011" spans="1:23" x14ac:dyDescent="0.2">
      <c r="A5011" t="s">
        <v>5045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>
        <f t="shared" si="156"/>
        <v>0</v>
      </c>
      <c r="W5011" t="str">
        <f t="shared" si="157"/>
        <v>Loyal</v>
      </c>
    </row>
    <row r="5012" spans="1:23" x14ac:dyDescent="0.2">
      <c r="A5012" t="s">
        <v>5046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>
        <f t="shared" si="156"/>
        <v>0</v>
      </c>
      <c r="W5012" t="str">
        <f t="shared" si="157"/>
        <v>Loyal</v>
      </c>
    </row>
    <row r="5013" spans="1:23" x14ac:dyDescent="0.2">
      <c r="A5013" t="s">
        <v>5047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 t="shared" si="156"/>
        <v>0</v>
      </c>
      <c r="W5013" t="str">
        <f t="shared" si="157"/>
        <v>Loyal</v>
      </c>
    </row>
    <row r="5014" spans="1:23" x14ac:dyDescent="0.2">
      <c r="A5014" t="s">
        <v>5048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>
        <f t="shared" si="156"/>
        <v>0</v>
      </c>
      <c r="W5014" t="str">
        <f t="shared" si="157"/>
        <v>New</v>
      </c>
    </row>
    <row r="5015" spans="1:23" x14ac:dyDescent="0.2">
      <c r="A5015" t="s">
        <v>5049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>
        <f t="shared" si="156"/>
        <v>0</v>
      </c>
      <c r="W5015" t="str">
        <f t="shared" si="157"/>
        <v>Mid</v>
      </c>
    </row>
    <row r="5016" spans="1:23" x14ac:dyDescent="0.2">
      <c r="A5016" t="s">
        <v>5050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>
        <f t="shared" si="156"/>
        <v>0</v>
      </c>
      <c r="W5016" t="str">
        <f t="shared" si="157"/>
        <v>Loyal</v>
      </c>
    </row>
    <row r="5017" spans="1:23" x14ac:dyDescent="0.2">
      <c r="A5017" t="s">
        <v>5051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>
        <f t="shared" si="156"/>
        <v>0</v>
      </c>
      <c r="W5017" t="str">
        <f t="shared" si="157"/>
        <v>Mid</v>
      </c>
    </row>
    <row r="5018" spans="1:23" x14ac:dyDescent="0.2">
      <c r="A5018" t="s">
        <v>5052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>
        <f t="shared" si="156"/>
        <v>1</v>
      </c>
      <c r="W5018" t="str">
        <f t="shared" si="157"/>
        <v>New</v>
      </c>
    </row>
    <row r="5019" spans="1:23" x14ac:dyDescent="0.2">
      <c r="A5019" t="s">
        <v>5053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>
        <f t="shared" si="156"/>
        <v>0</v>
      </c>
      <c r="W5019" t="str">
        <f t="shared" si="157"/>
        <v>Loyal</v>
      </c>
    </row>
    <row r="5020" spans="1:23" x14ac:dyDescent="0.2">
      <c r="A5020" t="s">
        <v>5054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>
        <f t="shared" si="156"/>
        <v>0</v>
      </c>
      <c r="W5020" t="str">
        <f t="shared" si="157"/>
        <v>Loyal</v>
      </c>
    </row>
    <row r="5021" spans="1:23" x14ac:dyDescent="0.2">
      <c r="A5021" t="s">
        <v>5055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 t="shared" si="156"/>
        <v>0</v>
      </c>
      <c r="W5021" t="str">
        <f t="shared" si="157"/>
        <v>Mid</v>
      </c>
    </row>
    <row r="5022" spans="1:23" x14ac:dyDescent="0.2">
      <c r="A5022" t="s">
        <v>5056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>
        <f t="shared" si="156"/>
        <v>0</v>
      </c>
      <c r="W5022" t="str">
        <f t="shared" si="157"/>
        <v>Loyal</v>
      </c>
    </row>
    <row r="5023" spans="1:23" x14ac:dyDescent="0.2">
      <c r="A5023" t="s">
        <v>5057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>
        <f t="shared" si="156"/>
        <v>0</v>
      </c>
      <c r="W5023" t="str">
        <f t="shared" si="157"/>
        <v>Mid</v>
      </c>
    </row>
    <row r="5024" spans="1:23" x14ac:dyDescent="0.2">
      <c r="A5024" t="s">
        <v>5058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>
        <f t="shared" si="156"/>
        <v>0</v>
      </c>
      <c r="W5024" t="str">
        <f t="shared" si="157"/>
        <v>Loyal</v>
      </c>
    </row>
    <row r="5025" spans="1:23" x14ac:dyDescent="0.2">
      <c r="A5025" t="s">
        <v>5059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 t="shared" si="156"/>
        <v>1</v>
      </c>
      <c r="W5025" t="str">
        <f t="shared" si="157"/>
        <v>New</v>
      </c>
    </row>
    <row r="5026" spans="1:23" x14ac:dyDescent="0.2">
      <c r="A5026" t="s">
        <v>5060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>
        <f t="shared" si="156"/>
        <v>0</v>
      </c>
      <c r="W5026" t="str">
        <f t="shared" si="157"/>
        <v>Loyal</v>
      </c>
    </row>
    <row r="5027" spans="1:23" x14ac:dyDescent="0.2">
      <c r="A5027" t="s">
        <v>5061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 t="shared" si="156"/>
        <v>0</v>
      </c>
      <c r="W5027" t="str">
        <f t="shared" si="157"/>
        <v>New</v>
      </c>
    </row>
    <row r="5028" spans="1:23" x14ac:dyDescent="0.2">
      <c r="A5028" t="s">
        <v>5062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>
        <f t="shared" si="156"/>
        <v>0</v>
      </c>
      <c r="W5028" t="str">
        <f t="shared" si="157"/>
        <v>Mid</v>
      </c>
    </row>
    <row r="5029" spans="1:23" x14ac:dyDescent="0.2">
      <c r="A5029" t="s">
        <v>5063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 t="shared" si="156"/>
        <v>1</v>
      </c>
      <c r="W5029" t="str">
        <f t="shared" si="157"/>
        <v>New</v>
      </c>
    </row>
    <row r="5030" spans="1:23" x14ac:dyDescent="0.2">
      <c r="A5030" t="s">
        <v>5064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 t="shared" si="156"/>
        <v>0</v>
      </c>
      <c r="W5030" t="str">
        <f t="shared" si="157"/>
        <v>Loyal</v>
      </c>
    </row>
    <row r="5031" spans="1:23" x14ac:dyDescent="0.2">
      <c r="A5031" t="s">
        <v>5065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>
        <f t="shared" si="156"/>
        <v>0</v>
      </c>
      <c r="W5031" t="str">
        <f t="shared" si="157"/>
        <v>New</v>
      </c>
    </row>
    <row r="5032" spans="1:23" x14ac:dyDescent="0.2">
      <c r="A5032" t="s">
        <v>5066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>
        <f t="shared" si="156"/>
        <v>1</v>
      </c>
      <c r="W5032" t="str">
        <f t="shared" si="157"/>
        <v>New</v>
      </c>
    </row>
    <row r="5033" spans="1:23" x14ac:dyDescent="0.2">
      <c r="A5033" t="s">
        <v>5067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 t="shared" si="156"/>
        <v>0</v>
      </c>
      <c r="W5033" t="str">
        <f t="shared" si="157"/>
        <v>New</v>
      </c>
    </row>
    <row r="5034" spans="1:23" x14ac:dyDescent="0.2">
      <c r="A5034" t="s">
        <v>5068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 t="shared" si="156"/>
        <v>0</v>
      </c>
      <c r="W5034" t="str">
        <f t="shared" si="157"/>
        <v>New</v>
      </c>
    </row>
    <row r="5035" spans="1:23" x14ac:dyDescent="0.2">
      <c r="A5035" t="s">
        <v>5069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>
        <f t="shared" si="156"/>
        <v>0</v>
      </c>
      <c r="W5035" t="str">
        <f t="shared" si="157"/>
        <v>New</v>
      </c>
    </row>
    <row r="5036" spans="1:23" x14ac:dyDescent="0.2">
      <c r="A5036" t="s">
        <v>5070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>
        <f t="shared" si="156"/>
        <v>0</v>
      </c>
      <c r="W5036" t="str">
        <f t="shared" si="157"/>
        <v>Loyal</v>
      </c>
    </row>
    <row r="5037" spans="1:23" x14ac:dyDescent="0.2">
      <c r="A5037" t="s">
        <v>5071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 t="shared" si="156"/>
        <v>0</v>
      </c>
      <c r="W5037" t="str">
        <f t="shared" si="157"/>
        <v>Mid</v>
      </c>
    </row>
    <row r="5038" spans="1:23" x14ac:dyDescent="0.2">
      <c r="A5038" t="s">
        <v>5072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>
        <f t="shared" si="156"/>
        <v>1</v>
      </c>
      <c r="W5038" t="str">
        <f t="shared" si="157"/>
        <v>Mid</v>
      </c>
    </row>
    <row r="5039" spans="1:23" x14ac:dyDescent="0.2">
      <c r="A5039" t="s">
        <v>5073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>
        <f t="shared" si="156"/>
        <v>1</v>
      </c>
      <c r="W5039" t="str">
        <f t="shared" si="157"/>
        <v>New</v>
      </c>
    </row>
    <row r="5040" spans="1:23" x14ac:dyDescent="0.2">
      <c r="A5040" t="s">
        <v>5074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>
        <f t="shared" si="156"/>
        <v>0</v>
      </c>
      <c r="W5040" t="str">
        <f t="shared" si="157"/>
        <v>New</v>
      </c>
    </row>
    <row r="5041" spans="1:23" x14ac:dyDescent="0.2">
      <c r="A5041" t="s">
        <v>5075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 t="shared" si="156"/>
        <v>1</v>
      </c>
      <c r="W5041" t="str">
        <f t="shared" si="157"/>
        <v>New</v>
      </c>
    </row>
    <row r="5042" spans="1:23" x14ac:dyDescent="0.2">
      <c r="A5042" t="s">
        <v>5076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>
        <f t="shared" si="156"/>
        <v>0</v>
      </c>
      <c r="W5042" t="str">
        <f t="shared" si="157"/>
        <v>Mid</v>
      </c>
    </row>
    <row r="5043" spans="1:23" x14ac:dyDescent="0.2">
      <c r="A5043" t="s">
        <v>5077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>
        <f t="shared" si="156"/>
        <v>0</v>
      </c>
      <c r="W5043" t="str">
        <f t="shared" si="157"/>
        <v>Mid</v>
      </c>
    </row>
    <row r="5044" spans="1:23" x14ac:dyDescent="0.2">
      <c r="A5044" t="s">
        <v>5078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>
        <f t="shared" si="156"/>
        <v>0</v>
      </c>
      <c r="W5044" t="str">
        <f t="shared" si="157"/>
        <v>Mid</v>
      </c>
    </row>
    <row r="5045" spans="1:23" x14ac:dyDescent="0.2">
      <c r="A5045" t="s">
        <v>5079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 t="shared" si="156"/>
        <v>1</v>
      </c>
      <c r="W5045" t="str">
        <f t="shared" si="157"/>
        <v>Mid</v>
      </c>
    </row>
    <row r="5046" spans="1:23" x14ac:dyDescent="0.2">
      <c r="A5046" t="s">
        <v>5080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 t="shared" si="156"/>
        <v>0</v>
      </c>
      <c r="W5046" t="str">
        <f t="shared" si="157"/>
        <v>Mid</v>
      </c>
    </row>
    <row r="5047" spans="1:23" x14ac:dyDescent="0.2">
      <c r="A5047" t="s">
        <v>5081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>
        <f t="shared" si="156"/>
        <v>0</v>
      </c>
      <c r="W5047" t="str">
        <f t="shared" si="157"/>
        <v>Mid</v>
      </c>
    </row>
    <row r="5048" spans="1:23" x14ac:dyDescent="0.2">
      <c r="A5048" t="s">
        <v>5082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>
        <f t="shared" si="156"/>
        <v>0</v>
      </c>
      <c r="W5048" t="str">
        <f t="shared" si="157"/>
        <v>New</v>
      </c>
    </row>
    <row r="5049" spans="1:23" x14ac:dyDescent="0.2">
      <c r="A5049" t="s">
        <v>5083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>
        <f t="shared" si="156"/>
        <v>0</v>
      </c>
      <c r="W5049" t="str">
        <f t="shared" si="157"/>
        <v>Loyal</v>
      </c>
    </row>
    <row r="5050" spans="1:23" x14ac:dyDescent="0.2">
      <c r="A5050" t="s">
        <v>5084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 t="shared" si="156"/>
        <v>0</v>
      </c>
      <c r="W5050" t="str">
        <f t="shared" si="157"/>
        <v>Loyal</v>
      </c>
    </row>
    <row r="5051" spans="1:23" x14ac:dyDescent="0.2">
      <c r="A5051" t="s">
        <v>5085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>
        <f t="shared" si="156"/>
        <v>1</v>
      </c>
      <c r="W5051" t="str">
        <f t="shared" si="157"/>
        <v>New</v>
      </c>
    </row>
    <row r="5052" spans="1:23" x14ac:dyDescent="0.2">
      <c r="A5052" t="s">
        <v>5086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>
        <f t="shared" si="156"/>
        <v>1</v>
      </c>
      <c r="W5052" t="str">
        <f t="shared" si="157"/>
        <v>Loyal</v>
      </c>
    </row>
    <row r="5053" spans="1:23" x14ac:dyDescent="0.2">
      <c r="A5053" t="s">
        <v>5087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>
        <f t="shared" si="156"/>
        <v>0</v>
      </c>
      <c r="W5053" t="str">
        <f t="shared" si="157"/>
        <v>Loyal</v>
      </c>
    </row>
    <row r="5054" spans="1:23" x14ac:dyDescent="0.2">
      <c r="A5054" t="s">
        <v>5088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>
        <f t="shared" si="156"/>
        <v>0</v>
      </c>
      <c r="W5054" t="str">
        <f t="shared" si="157"/>
        <v>Mid</v>
      </c>
    </row>
    <row r="5055" spans="1:23" x14ac:dyDescent="0.2">
      <c r="A5055" t="s">
        <v>5089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>
        <f t="shared" si="156"/>
        <v>0</v>
      </c>
      <c r="W5055" t="str">
        <f t="shared" si="157"/>
        <v>Mid</v>
      </c>
    </row>
    <row r="5056" spans="1:23" x14ac:dyDescent="0.2">
      <c r="A5056" t="s">
        <v>5090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>
        <f t="shared" si="156"/>
        <v>0</v>
      </c>
      <c r="W5056" t="str">
        <f t="shared" si="157"/>
        <v>Loyal</v>
      </c>
    </row>
    <row r="5057" spans="1:23" x14ac:dyDescent="0.2">
      <c r="A5057" t="s">
        <v>5091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>
        <f t="shared" si="156"/>
        <v>0</v>
      </c>
      <c r="W5057" t="str">
        <f t="shared" si="157"/>
        <v>Loyal</v>
      </c>
    </row>
    <row r="5058" spans="1:23" x14ac:dyDescent="0.2">
      <c r="A5058" t="s">
        <v>5092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>
        <f t="shared" ref="V5058:V5121" si="158">IF(U5058="Yes", 1, 0)</f>
        <v>0</v>
      </c>
      <c r="W5058" t="str">
        <f t="shared" ref="W5058:W5121" si="159">IF(F5058&lt;=12, "New", IF(F5058&lt;=36, "Mid", "Loyal"))</f>
        <v>Loyal</v>
      </c>
    </row>
    <row r="5059" spans="1:23" x14ac:dyDescent="0.2">
      <c r="A5059" t="s">
        <v>5093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 t="shared" si="158"/>
        <v>0</v>
      </c>
      <c r="W5059" t="str">
        <f t="shared" si="159"/>
        <v>New</v>
      </c>
    </row>
    <row r="5060" spans="1:23" x14ac:dyDescent="0.2">
      <c r="A5060" t="s">
        <v>5094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>
        <f t="shared" si="158"/>
        <v>0</v>
      </c>
      <c r="W5060" t="str">
        <f t="shared" si="159"/>
        <v>Mid</v>
      </c>
    </row>
    <row r="5061" spans="1:23" x14ac:dyDescent="0.2">
      <c r="A5061" t="s">
        <v>5095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 t="shared" si="158"/>
        <v>1</v>
      </c>
      <c r="W5061" t="str">
        <f t="shared" si="159"/>
        <v>Mid</v>
      </c>
    </row>
    <row r="5062" spans="1:23" x14ac:dyDescent="0.2">
      <c r="A5062" t="s">
        <v>5096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 t="shared" si="158"/>
        <v>0</v>
      </c>
      <c r="W5062" t="str">
        <f t="shared" si="159"/>
        <v>Mid</v>
      </c>
    </row>
    <row r="5063" spans="1:23" x14ac:dyDescent="0.2">
      <c r="A5063" t="s">
        <v>5097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 t="shared" si="158"/>
        <v>0</v>
      </c>
      <c r="W5063" t="str">
        <f t="shared" si="159"/>
        <v>Loyal</v>
      </c>
    </row>
    <row r="5064" spans="1:23" x14ac:dyDescent="0.2">
      <c r="A5064" t="s">
        <v>5098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 t="shared" si="158"/>
        <v>1</v>
      </c>
      <c r="W5064" t="str">
        <f t="shared" si="159"/>
        <v>Loyal</v>
      </c>
    </row>
    <row r="5065" spans="1:23" x14ac:dyDescent="0.2">
      <c r="A5065" t="s">
        <v>5099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 t="shared" si="158"/>
        <v>1</v>
      </c>
      <c r="W5065" t="str">
        <f t="shared" si="159"/>
        <v>Mid</v>
      </c>
    </row>
    <row r="5066" spans="1:23" x14ac:dyDescent="0.2">
      <c r="A5066" t="s">
        <v>5100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>
        <f t="shared" si="158"/>
        <v>1</v>
      </c>
      <c r="W5066" t="str">
        <f t="shared" si="159"/>
        <v>New</v>
      </c>
    </row>
    <row r="5067" spans="1:23" x14ac:dyDescent="0.2">
      <c r="A5067" t="s">
        <v>5101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>
        <f t="shared" si="158"/>
        <v>0</v>
      </c>
      <c r="W5067" t="str">
        <f t="shared" si="159"/>
        <v>Mid</v>
      </c>
    </row>
    <row r="5068" spans="1:23" x14ac:dyDescent="0.2">
      <c r="A5068" t="s">
        <v>5102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>
        <f t="shared" si="158"/>
        <v>0</v>
      </c>
      <c r="W5068" t="str">
        <f t="shared" si="159"/>
        <v>Loyal</v>
      </c>
    </row>
    <row r="5069" spans="1:23" x14ac:dyDescent="0.2">
      <c r="A5069" t="s">
        <v>5103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>
        <f t="shared" si="158"/>
        <v>0</v>
      </c>
      <c r="W5069" t="str">
        <f t="shared" si="159"/>
        <v>Mid</v>
      </c>
    </row>
    <row r="5070" spans="1:23" x14ac:dyDescent="0.2">
      <c r="A5070" t="s">
        <v>5104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>
        <f t="shared" si="158"/>
        <v>0</v>
      </c>
      <c r="W5070" t="str">
        <f t="shared" si="159"/>
        <v>Loyal</v>
      </c>
    </row>
    <row r="5071" spans="1:23" x14ac:dyDescent="0.2">
      <c r="A5071" t="s">
        <v>5105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 t="shared" si="158"/>
        <v>1</v>
      </c>
      <c r="W5071" t="str">
        <f t="shared" si="159"/>
        <v>New</v>
      </c>
    </row>
    <row r="5072" spans="1:23" x14ac:dyDescent="0.2">
      <c r="A5072" t="s">
        <v>5106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 t="shared" si="158"/>
        <v>1</v>
      </c>
      <c r="W5072" t="str">
        <f t="shared" si="159"/>
        <v>Mid</v>
      </c>
    </row>
    <row r="5073" spans="1:23" x14ac:dyDescent="0.2">
      <c r="A5073" t="s">
        <v>5107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>
        <f t="shared" si="158"/>
        <v>0</v>
      </c>
      <c r="W5073" t="str">
        <f t="shared" si="159"/>
        <v>New</v>
      </c>
    </row>
    <row r="5074" spans="1:23" x14ac:dyDescent="0.2">
      <c r="A5074" t="s">
        <v>5108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 t="shared" si="158"/>
        <v>0</v>
      </c>
      <c r="W5074" t="str">
        <f t="shared" si="159"/>
        <v>Mid</v>
      </c>
    </row>
    <row r="5075" spans="1:23" x14ac:dyDescent="0.2">
      <c r="A5075" t="s">
        <v>5109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>
        <f t="shared" si="158"/>
        <v>0</v>
      </c>
      <c r="W5075" t="str">
        <f t="shared" si="159"/>
        <v>Mid</v>
      </c>
    </row>
    <row r="5076" spans="1:23" x14ac:dyDescent="0.2">
      <c r="A5076" t="s">
        <v>5110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>
        <f t="shared" si="158"/>
        <v>0</v>
      </c>
      <c r="W5076" t="str">
        <f t="shared" si="159"/>
        <v>Loyal</v>
      </c>
    </row>
    <row r="5077" spans="1:23" x14ac:dyDescent="0.2">
      <c r="A5077" t="s">
        <v>5111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 t="shared" si="158"/>
        <v>0</v>
      </c>
      <c r="W5077" t="str">
        <f t="shared" si="159"/>
        <v>Loyal</v>
      </c>
    </row>
    <row r="5078" spans="1:23" x14ac:dyDescent="0.2">
      <c r="A5078" t="s">
        <v>5112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 t="shared" si="158"/>
        <v>1</v>
      </c>
      <c r="W5078" t="str">
        <f t="shared" si="159"/>
        <v>Mid</v>
      </c>
    </row>
    <row r="5079" spans="1:23" x14ac:dyDescent="0.2">
      <c r="A5079" t="s">
        <v>5113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>
        <f t="shared" si="158"/>
        <v>0</v>
      </c>
      <c r="W5079" t="str">
        <f t="shared" si="159"/>
        <v>New</v>
      </c>
    </row>
    <row r="5080" spans="1:23" x14ac:dyDescent="0.2">
      <c r="A5080" t="s">
        <v>5114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>
        <f t="shared" si="158"/>
        <v>0</v>
      </c>
      <c r="W5080" t="str">
        <f t="shared" si="159"/>
        <v>Loyal</v>
      </c>
    </row>
    <row r="5081" spans="1:23" x14ac:dyDescent="0.2">
      <c r="A5081" t="s">
        <v>5115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 t="shared" si="158"/>
        <v>0</v>
      </c>
      <c r="W5081" t="str">
        <f t="shared" si="159"/>
        <v>Mid</v>
      </c>
    </row>
    <row r="5082" spans="1:23" x14ac:dyDescent="0.2">
      <c r="A5082" t="s">
        <v>5116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 t="shared" si="158"/>
        <v>0</v>
      </c>
      <c r="W5082" t="str">
        <f t="shared" si="159"/>
        <v>Loyal</v>
      </c>
    </row>
    <row r="5083" spans="1:23" x14ac:dyDescent="0.2">
      <c r="A5083" t="s">
        <v>5117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>
        <f t="shared" si="158"/>
        <v>0</v>
      </c>
      <c r="W5083" t="str">
        <f t="shared" si="159"/>
        <v>Loyal</v>
      </c>
    </row>
    <row r="5084" spans="1:23" x14ac:dyDescent="0.2">
      <c r="A5084" t="s">
        <v>5118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>
        <f t="shared" si="158"/>
        <v>0</v>
      </c>
      <c r="W5084" t="str">
        <f t="shared" si="159"/>
        <v>Mid</v>
      </c>
    </row>
    <row r="5085" spans="1:23" x14ac:dyDescent="0.2">
      <c r="A5085" t="s">
        <v>5119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>
        <f t="shared" si="158"/>
        <v>0</v>
      </c>
      <c r="W5085" t="str">
        <f t="shared" si="159"/>
        <v>Loyal</v>
      </c>
    </row>
    <row r="5086" spans="1:23" x14ac:dyDescent="0.2">
      <c r="A5086" t="s">
        <v>5120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>
        <f t="shared" si="158"/>
        <v>0</v>
      </c>
      <c r="W5086" t="str">
        <f t="shared" si="159"/>
        <v>Mid</v>
      </c>
    </row>
    <row r="5087" spans="1:23" x14ac:dyDescent="0.2">
      <c r="A5087" t="s">
        <v>5121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 t="shared" si="158"/>
        <v>0</v>
      </c>
      <c r="W5087" t="str">
        <f t="shared" si="159"/>
        <v>Loyal</v>
      </c>
    </row>
    <row r="5088" spans="1:23" x14ac:dyDescent="0.2">
      <c r="A5088" t="s">
        <v>5122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 t="shared" si="158"/>
        <v>1</v>
      </c>
      <c r="W5088" t="str">
        <f t="shared" si="159"/>
        <v>Loyal</v>
      </c>
    </row>
    <row r="5089" spans="1:23" x14ac:dyDescent="0.2">
      <c r="A5089" t="s">
        <v>5123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>
        <f t="shared" si="158"/>
        <v>0</v>
      </c>
      <c r="W5089" t="str">
        <f t="shared" si="159"/>
        <v>New</v>
      </c>
    </row>
    <row r="5090" spans="1:23" x14ac:dyDescent="0.2">
      <c r="A5090" t="s">
        <v>5124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>
        <f t="shared" si="158"/>
        <v>0</v>
      </c>
      <c r="W5090" t="str">
        <f t="shared" si="159"/>
        <v>Loyal</v>
      </c>
    </row>
    <row r="5091" spans="1:23" x14ac:dyDescent="0.2">
      <c r="A5091" t="s">
        <v>5125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 t="shared" si="158"/>
        <v>0</v>
      </c>
      <c r="W5091" t="str">
        <f t="shared" si="159"/>
        <v>New</v>
      </c>
    </row>
    <row r="5092" spans="1:23" x14ac:dyDescent="0.2">
      <c r="A5092" t="s">
        <v>5126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>
        <f t="shared" si="158"/>
        <v>1</v>
      </c>
      <c r="W5092" t="str">
        <f t="shared" si="159"/>
        <v>New</v>
      </c>
    </row>
    <row r="5093" spans="1:23" x14ac:dyDescent="0.2">
      <c r="A5093" t="s">
        <v>5127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>
        <f t="shared" si="158"/>
        <v>1</v>
      </c>
      <c r="W5093" t="str">
        <f t="shared" si="159"/>
        <v>New</v>
      </c>
    </row>
    <row r="5094" spans="1:23" x14ac:dyDescent="0.2">
      <c r="A5094" t="s">
        <v>5128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>
        <f t="shared" si="158"/>
        <v>0</v>
      </c>
      <c r="W5094" t="str">
        <f t="shared" si="159"/>
        <v>New</v>
      </c>
    </row>
    <row r="5095" spans="1:23" x14ac:dyDescent="0.2">
      <c r="A5095" t="s">
        <v>5129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>
        <f t="shared" si="158"/>
        <v>0</v>
      </c>
      <c r="W5095" t="str">
        <f t="shared" si="159"/>
        <v>Loyal</v>
      </c>
    </row>
    <row r="5096" spans="1:23" x14ac:dyDescent="0.2">
      <c r="A5096" t="s">
        <v>5130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 t="shared" si="158"/>
        <v>0</v>
      </c>
      <c r="W5096" t="str">
        <f t="shared" si="159"/>
        <v>Loyal</v>
      </c>
    </row>
    <row r="5097" spans="1:23" x14ac:dyDescent="0.2">
      <c r="A5097" t="s">
        <v>5131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>
        <f t="shared" si="158"/>
        <v>0</v>
      </c>
      <c r="W5097" t="str">
        <f t="shared" si="159"/>
        <v>Loyal</v>
      </c>
    </row>
    <row r="5098" spans="1:23" x14ac:dyDescent="0.2">
      <c r="A5098" t="s">
        <v>5132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>
        <f t="shared" si="158"/>
        <v>0</v>
      </c>
      <c r="W5098" t="str">
        <f t="shared" si="159"/>
        <v>Loyal</v>
      </c>
    </row>
    <row r="5099" spans="1:23" x14ac:dyDescent="0.2">
      <c r="A5099" t="s">
        <v>5133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>
        <f t="shared" si="158"/>
        <v>0</v>
      </c>
      <c r="W5099" t="str">
        <f t="shared" si="159"/>
        <v>Mid</v>
      </c>
    </row>
    <row r="5100" spans="1:23" x14ac:dyDescent="0.2">
      <c r="A5100" t="s">
        <v>5134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 t="shared" si="158"/>
        <v>1</v>
      </c>
      <c r="W5100" t="str">
        <f t="shared" si="159"/>
        <v>New</v>
      </c>
    </row>
    <row r="5101" spans="1:23" x14ac:dyDescent="0.2">
      <c r="A5101" t="s">
        <v>5135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>
        <f t="shared" si="158"/>
        <v>1</v>
      </c>
      <c r="W5101" t="str">
        <f t="shared" si="159"/>
        <v>New</v>
      </c>
    </row>
    <row r="5102" spans="1:23" x14ac:dyDescent="0.2">
      <c r="A5102" t="s">
        <v>5136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 t="shared" si="158"/>
        <v>1</v>
      </c>
      <c r="W5102" t="str">
        <f t="shared" si="159"/>
        <v>New</v>
      </c>
    </row>
    <row r="5103" spans="1:23" x14ac:dyDescent="0.2">
      <c r="A5103" t="s">
        <v>5137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>
        <f t="shared" si="158"/>
        <v>0</v>
      </c>
      <c r="W5103" t="str">
        <f t="shared" si="159"/>
        <v>Mid</v>
      </c>
    </row>
    <row r="5104" spans="1:23" x14ac:dyDescent="0.2">
      <c r="A5104" t="s">
        <v>5138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>
        <f t="shared" si="158"/>
        <v>0</v>
      </c>
      <c r="W5104" t="str">
        <f t="shared" si="159"/>
        <v>Loyal</v>
      </c>
    </row>
    <row r="5105" spans="1:23" x14ac:dyDescent="0.2">
      <c r="A5105" t="s">
        <v>5139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>
        <f t="shared" si="158"/>
        <v>0</v>
      </c>
      <c r="W5105" t="str">
        <f t="shared" si="159"/>
        <v>Mid</v>
      </c>
    </row>
    <row r="5106" spans="1:23" x14ac:dyDescent="0.2">
      <c r="A5106" t="s">
        <v>5140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>
        <f t="shared" si="158"/>
        <v>0</v>
      </c>
      <c r="W5106" t="str">
        <f t="shared" si="159"/>
        <v>Mid</v>
      </c>
    </row>
    <row r="5107" spans="1:23" x14ac:dyDescent="0.2">
      <c r="A5107" t="s">
        <v>5141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>
        <f t="shared" si="158"/>
        <v>1</v>
      </c>
      <c r="W5107" t="str">
        <f t="shared" si="159"/>
        <v>Loyal</v>
      </c>
    </row>
    <row r="5108" spans="1:23" x14ac:dyDescent="0.2">
      <c r="A5108" t="s">
        <v>5142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 t="shared" si="158"/>
        <v>0</v>
      </c>
      <c r="W5108" t="str">
        <f t="shared" si="159"/>
        <v>Loyal</v>
      </c>
    </row>
    <row r="5109" spans="1:23" x14ac:dyDescent="0.2">
      <c r="A5109" t="s">
        <v>5143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>
        <f t="shared" si="158"/>
        <v>0</v>
      </c>
      <c r="W5109" t="str">
        <f t="shared" si="159"/>
        <v>Loyal</v>
      </c>
    </row>
    <row r="5110" spans="1:23" x14ac:dyDescent="0.2">
      <c r="A5110" t="s">
        <v>5144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>
        <f t="shared" si="158"/>
        <v>0</v>
      </c>
      <c r="W5110" t="str">
        <f t="shared" si="159"/>
        <v>Mid</v>
      </c>
    </row>
    <row r="5111" spans="1:23" x14ac:dyDescent="0.2">
      <c r="A5111" t="s">
        <v>5145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>
        <f t="shared" si="158"/>
        <v>0</v>
      </c>
      <c r="W5111" t="str">
        <f t="shared" si="159"/>
        <v>Loyal</v>
      </c>
    </row>
    <row r="5112" spans="1:23" x14ac:dyDescent="0.2">
      <c r="A5112" t="s">
        <v>5146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 t="shared" si="158"/>
        <v>0</v>
      </c>
      <c r="W5112" t="str">
        <f t="shared" si="159"/>
        <v>New</v>
      </c>
    </row>
    <row r="5113" spans="1:23" x14ac:dyDescent="0.2">
      <c r="A5113" t="s">
        <v>5147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>
        <f t="shared" si="158"/>
        <v>1</v>
      </c>
      <c r="W5113" t="str">
        <f t="shared" si="159"/>
        <v>Loyal</v>
      </c>
    </row>
    <row r="5114" spans="1:23" x14ac:dyDescent="0.2">
      <c r="A5114" t="s">
        <v>5148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>
        <f t="shared" si="158"/>
        <v>1</v>
      </c>
      <c r="W5114" t="str">
        <f t="shared" si="159"/>
        <v>New</v>
      </c>
    </row>
    <row r="5115" spans="1:23" x14ac:dyDescent="0.2">
      <c r="A5115" t="s">
        <v>5149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>
        <f t="shared" si="158"/>
        <v>0</v>
      </c>
      <c r="W5115" t="str">
        <f t="shared" si="159"/>
        <v>Loyal</v>
      </c>
    </row>
    <row r="5116" spans="1:23" x14ac:dyDescent="0.2">
      <c r="A5116" t="s">
        <v>5150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 t="shared" si="158"/>
        <v>0</v>
      </c>
      <c r="W5116" t="str">
        <f t="shared" si="159"/>
        <v>Loyal</v>
      </c>
    </row>
    <row r="5117" spans="1:23" x14ac:dyDescent="0.2">
      <c r="A5117" t="s">
        <v>5151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>
        <f t="shared" si="158"/>
        <v>0</v>
      </c>
      <c r="W5117" t="str">
        <f t="shared" si="159"/>
        <v>Loyal</v>
      </c>
    </row>
    <row r="5118" spans="1:23" x14ac:dyDescent="0.2">
      <c r="A5118" t="s">
        <v>5152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 t="shared" si="158"/>
        <v>1</v>
      </c>
      <c r="W5118" t="str">
        <f t="shared" si="159"/>
        <v>New</v>
      </c>
    </row>
    <row r="5119" spans="1:23" x14ac:dyDescent="0.2">
      <c r="A5119" t="s">
        <v>5153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>
        <f t="shared" si="158"/>
        <v>0</v>
      </c>
      <c r="W5119" t="str">
        <f t="shared" si="159"/>
        <v>Loyal</v>
      </c>
    </row>
    <row r="5120" spans="1:23" x14ac:dyDescent="0.2">
      <c r="A5120" t="s">
        <v>5154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>
        <f t="shared" si="158"/>
        <v>0</v>
      </c>
      <c r="W5120" t="str">
        <f t="shared" si="159"/>
        <v>Loyal</v>
      </c>
    </row>
    <row r="5121" spans="1:23" x14ac:dyDescent="0.2">
      <c r="A5121" t="s">
        <v>5155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>
        <f t="shared" si="158"/>
        <v>0</v>
      </c>
      <c r="W5121" t="str">
        <f t="shared" si="159"/>
        <v>New</v>
      </c>
    </row>
    <row r="5122" spans="1:23" x14ac:dyDescent="0.2">
      <c r="A5122" t="s">
        <v>5156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 t="shared" ref="V5122:V5185" si="160">IF(U5122="Yes", 1, 0)</f>
        <v>1</v>
      </c>
      <c r="W5122" t="str">
        <f t="shared" ref="W5122:W5185" si="161">IF(F5122&lt;=12, "New", IF(F5122&lt;=36, "Mid", "Loyal"))</f>
        <v>New</v>
      </c>
    </row>
    <row r="5123" spans="1:23" x14ac:dyDescent="0.2">
      <c r="A5123" t="s">
        <v>5157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>
        <f t="shared" si="160"/>
        <v>0</v>
      </c>
      <c r="W5123" t="str">
        <f t="shared" si="161"/>
        <v>Mid</v>
      </c>
    </row>
    <row r="5124" spans="1:23" x14ac:dyDescent="0.2">
      <c r="A5124" t="s">
        <v>5158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>
        <f t="shared" si="160"/>
        <v>0</v>
      </c>
      <c r="W5124" t="str">
        <f t="shared" si="161"/>
        <v>Mid</v>
      </c>
    </row>
    <row r="5125" spans="1:23" x14ac:dyDescent="0.2">
      <c r="A5125" t="s">
        <v>5159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>
        <f t="shared" si="160"/>
        <v>1</v>
      </c>
      <c r="W5125" t="str">
        <f t="shared" si="161"/>
        <v>Mid</v>
      </c>
    </row>
    <row r="5126" spans="1:23" x14ac:dyDescent="0.2">
      <c r="A5126" t="s">
        <v>5160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>
        <f t="shared" si="160"/>
        <v>0</v>
      </c>
      <c r="W5126" t="str">
        <f t="shared" si="161"/>
        <v>Mid</v>
      </c>
    </row>
    <row r="5127" spans="1:23" x14ac:dyDescent="0.2">
      <c r="A5127" t="s">
        <v>5161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 t="shared" si="160"/>
        <v>1</v>
      </c>
      <c r="W5127" t="str">
        <f t="shared" si="161"/>
        <v>New</v>
      </c>
    </row>
    <row r="5128" spans="1:23" x14ac:dyDescent="0.2">
      <c r="A5128" t="s">
        <v>5162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 t="shared" si="160"/>
        <v>0</v>
      </c>
      <c r="W5128" t="str">
        <f t="shared" si="161"/>
        <v>Loyal</v>
      </c>
    </row>
    <row r="5129" spans="1:23" x14ac:dyDescent="0.2">
      <c r="A5129" t="s">
        <v>5163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>
        <f t="shared" si="160"/>
        <v>1</v>
      </c>
      <c r="W5129" t="str">
        <f t="shared" si="161"/>
        <v>Loyal</v>
      </c>
    </row>
    <row r="5130" spans="1:23" x14ac:dyDescent="0.2">
      <c r="A5130" t="s">
        <v>5164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 t="shared" si="160"/>
        <v>0</v>
      </c>
      <c r="W5130" t="str">
        <f t="shared" si="161"/>
        <v>Loyal</v>
      </c>
    </row>
    <row r="5131" spans="1:23" x14ac:dyDescent="0.2">
      <c r="A5131" t="s">
        <v>5165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>
        <f t="shared" si="160"/>
        <v>0</v>
      </c>
      <c r="W5131" t="str">
        <f t="shared" si="161"/>
        <v>Mid</v>
      </c>
    </row>
    <row r="5132" spans="1:23" x14ac:dyDescent="0.2">
      <c r="A5132" t="s">
        <v>5166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 t="shared" si="160"/>
        <v>1</v>
      </c>
      <c r="W5132" t="str">
        <f t="shared" si="161"/>
        <v>New</v>
      </c>
    </row>
    <row r="5133" spans="1:23" x14ac:dyDescent="0.2">
      <c r="A5133" t="s">
        <v>5167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 t="shared" si="160"/>
        <v>1</v>
      </c>
      <c r="W5133" t="str">
        <f t="shared" si="161"/>
        <v>Loyal</v>
      </c>
    </row>
    <row r="5134" spans="1:23" x14ac:dyDescent="0.2">
      <c r="A5134" t="s">
        <v>5168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 t="shared" si="160"/>
        <v>0</v>
      </c>
      <c r="W5134" t="str">
        <f t="shared" si="161"/>
        <v>Loyal</v>
      </c>
    </row>
    <row r="5135" spans="1:23" x14ac:dyDescent="0.2">
      <c r="A5135" t="s">
        <v>5169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 t="shared" si="160"/>
        <v>1</v>
      </c>
      <c r="W5135" t="str">
        <f t="shared" si="161"/>
        <v>Mid</v>
      </c>
    </row>
    <row r="5136" spans="1:23" x14ac:dyDescent="0.2">
      <c r="A5136" t="s">
        <v>5170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 t="shared" si="160"/>
        <v>1</v>
      </c>
      <c r="W5136" t="str">
        <f t="shared" si="161"/>
        <v>Mid</v>
      </c>
    </row>
    <row r="5137" spans="1:23" x14ac:dyDescent="0.2">
      <c r="A5137" t="s">
        <v>5171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 t="shared" si="160"/>
        <v>0</v>
      </c>
      <c r="W5137" t="str">
        <f t="shared" si="161"/>
        <v>New</v>
      </c>
    </row>
    <row r="5138" spans="1:23" x14ac:dyDescent="0.2">
      <c r="A5138" t="s">
        <v>5172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>
        <f t="shared" si="160"/>
        <v>0</v>
      </c>
      <c r="W5138" t="str">
        <f t="shared" si="161"/>
        <v>New</v>
      </c>
    </row>
    <row r="5139" spans="1:23" x14ac:dyDescent="0.2">
      <c r="A5139" t="s">
        <v>5173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 t="shared" si="160"/>
        <v>0</v>
      </c>
      <c r="W5139" t="str">
        <f t="shared" si="161"/>
        <v>Loyal</v>
      </c>
    </row>
    <row r="5140" spans="1:23" x14ac:dyDescent="0.2">
      <c r="A5140" t="s">
        <v>5174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 t="shared" si="160"/>
        <v>0</v>
      </c>
      <c r="W5140" t="str">
        <f t="shared" si="161"/>
        <v>Loyal</v>
      </c>
    </row>
    <row r="5141" spans="1:23" x14ac:dyDescent="0.2">
      <c r="A5141" t="s">
        <v>5175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>
        <f t="shared" si="160"/>
        <v>0</v>
      </c>
      <c r="W5141" t="str">
        <f t="shared" si="161"/>
        <v>Loyal</v>
      </c>
    </row>
    <row r="5142" spans="1:23" x14ac:dyDescent="0.2">
      <c r="A5142" t="s">
        <v>5176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 t="shared" si="160"/>
        <v>0</v>
      </c>
      <c r="W5142" t="str">
        <f t="shared" si="161"/>
        <v>New</v>
      </c>
    </row>
    <row r="5143" spans="1:23" x14ac:dyDescent="0.2">
      <c r="A5143" t="s">
        <v>5177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>
        <f t="shared" si="160"/>
        <v>0</v>
      </c>
      <c r="W5143" t="str">
        <f t="shared" si="161"/>
        <v>New</v>
      </c>
    </row>
    <row r="5144" spans="1:23" x14ac:dyDescent="0.2">
      <c r="A5144" t="s">
        <v>5178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>
        <f t="shared" si="160"/>
        <v>0</v>
      </c>
      <c r="W5144" t="str">
        <f t="shared" si="161"/>
        <v>Loyal</v>
      </c>
    </row>
    <row r="5145" spans="1:23" x14ac:dyDescent="0.2">
      <c r="A5145" t="s">
        <v>5179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>
        <f t="shared" si="160"/>
        <v>0</v>
      </c>
      <c r="W5145" t="str">
        <f t="shared" si="161"/>
        <v>Loyal</v>
      </c>
    </row>
    <row r="5146" spans="1:23" x14ac:dyDescent="0.2">
      <c r="A5146" t="s">
        <v>5180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 t="shared" si="160"/>
        <v>0</v>
      </c>
      <c r="W5146" t="str">
        <f t="shared" si="161"/>
        <v>New</v>
      </c>
    </row>
    <row r="5147" spans="1:23" x14ac:dyDescent="0.2">
      <c r="A5147" t="s">
        <v>5181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>
        <f t="shared" si="160"/>
        <v>0</v>
      </c>
      <c r="W5147" t="str">
        <f t="shared" si="161"/>
        <v>Loyal</v>
      </c>
    </row>
    <row r="5148" spans="1:23" x14ac:dyDescent="0.2">
      <c r="A5148" t="s">
        <v>5182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 t="shared" si="160"/>
        <v>0</v>
      </c>
      <c r="W5148" t="str">
        <f t="shared" si="161"/>
        <v>New</v>
      </c>
    </row>
    <row r="5149" spans="1:23" x14ac:dyDescent="0.2">
      <c r="A5149" t="s">
        <v>5183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>
        <f t="shared" si="160"/>
        <v>0</v>
      </c>
      <c r="W5149" t="str">
        <f t="shared" si="161"/>
        <v>Mid</v>
      </c>
    </row>
    <row r="5150" spans="1:23" x14ac:dyDescent="0.2">
      <c r="A5150" t="s">
        <v>5184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 t="shared" si="160"/>
        <v>0</v>
      </c>
      <c r="W5150" t="str">
        <f t="shared" si="161"/>
        <v>Loyal</v>
      </c>
    </row>
    <row r="5151" spans="1:23" x14ac:dyDescent="0.2">
      <c r="A5151" t="s">
        <v>5185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>
        <f t="shared" si="160"/>
        <v>0</v>
      </c>
      <c r="W5151" t="str">
        <f t="shared" si="161"/>
        <v>Loyal</v>
      </c>
    </row>
    <row r="5152" spans="1:23" x14ac:dyDescent="0.2">
      <c r="A5152" t="s">
        <v>5186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>
        <f t="shared" si="160"/>
        <v>0</v>
      </c>
      <c r="W5152" t="str">
        <f t="shared" si="161"/>
        <v>New</v>
      </c>
    </row>
    <row r="5153" spans="1:23" x14ac:dyDescent="0.2">
      <c r="A5153" t="s">
        <v>5187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>
        <f t="shared" si="160"/>
        <v>0</v>
      </c>
      <c r="W5153" t="str">
        <f t="shared" si="161"/>
        <v>New</v>
      </c>
    </row>
    <row r="5154" spans="1:23" x14ac:dyDescent="0.2">
      <c r="A5154" t="s">
        <v>5188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>
        <f t="shared" si="160"/>
        <v>0</v>
      </c>
      <c r="W5154" t="str">
        <f t="shared" si="161"/>
        <v>Loyal</v>
      </c>
    </row>
    <row r="5155" spans="1:23" x14ac:dyDescent="0.2">
      <c r="A5155" t="s">
        <v>5189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 t="shared" si="160"/>
        <v>0</v>
      </c>
      <c r="W5155" t="str">
        <f t="shared" si="161"/>
        <v>Loyal</v>
      </c>
    </row>
    <row r="5156" spans="1:23" x14ac:dyDescent="0.2">
      <c r="A5156" t="s">
        <v>5190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 t="shared" si="160"/>
        <v>1</v>
      </c>
      <c r="W5156" t="str">
        <f t="shared" si="161"/>
        <v>Mid</v>
      </c>
    </row>
    <row r="5157" spans="1:23" x14ac:dyDescent="0.2">
      <c r="A5157" t="s">
        <v>5191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>
        <f t="shared" si="160"/>
        <v>0</v>
      </c>
      <c r="W5157" t="str">
        <f t="shared" si="161"/>
        <v>Mid</v>
      </c>
    </row>
    <row r="5158" spans="1:23" x14ac:dyDescent="0.2">
      <c r="A5158" t="s">
        <v>5192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>
        <f t="shared" si="160"/>
        <v>0</v>
      </c>
      <c r="W5158" t="str">
        <f t="shared" si="161"/>
        <v>Mid</v>
      </c>
    </row>
    <row r="5159" spans="1:23" x14ac:dyDescent="0.2">
      <c r="A5159" t="s">
        <v>5193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>
        <f t="shared" si="160"/>
        <v>0</v>
      </c>
      <c r="W5159" t="str">
        <f t="shared" si="161"/>
        <v>Mid</v>
      </c>
    </row>
    <row r="5160" spans="1:23" x14ac:dyDescent="0.2">
      <c r="A5160" t="s">
        <v>5194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>
        <f t="shared" si="160"/>
        <v>0</v>
      </c>
      <c r="W5160" t="str">
        <f t="shared" si="161"/>
        <v>Loyal</v>
      </c>
    </row>
    <row r="5161" spans="1:23" x14ac:dyDescent="0.2">
      <c r="A5161" t="s">
        <v>5195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 t="shared" si="160"/>
        <v>0</v>
      </c>
      <c r="W5161" t="str">
        <f t="shared" si="161"/>
        <v>New</v>
      </c>
    </row>
    <row r="5162" spans="1:23" x14ac:dyDescent="0.2">
      <c r="A5162" t="s">
        <v>5196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 t="shared" si="160"/>
        <v>0</v>
      </c>
      <c r="W5162" t="str">
        <f t="shared" si="161"/>
        <v>New</v>
      </c>
    </row>
    <row r="5163" spans="1:23" x14ac:dyDescent="0.2">
      <c r="A5163" t="s">
        <v>5197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 t="shared" si="160"/>
        <v>0</v>
      </c>
      <c r="W5163" t="str">
        <f t="shared" si="161"/>
        <v>Mid</v>
      </c>
    </row>
    <row r="5164" spans="1:23" x14ac:dyDescent="0.2">
      <c r="A5164" t="s">
        <v>5198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>
        <f t="shared" si="160"/>
        <v>0</v>
      </c>
      <c r="W5164" t="str">
        <f t="shared" si="161"/>
        <v>New</v>
      </c>
    </row>
    <row r="5165" spans="1:23" x14ac:dyDescent="0.2">
      <c r="A5165" t="s">
        <v>5199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>
        <f t="shared" si="160"/>
        <v>0</v>
      </c>
      <c r="W5165" t="str">
        <f t="shared" si="161"/>
        <v>Mid</v>
      </c>
    </row>
    <row r="5166" spans="1:23" x14ac:dyDescent="0.2">
      <c r="A5166" t="s">
        <v>5200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 t="shared" si="160"/>
        <v>0</v>
      </c>
      <c r="W5166" t="str">
        <f t="shared" si="161"/>
        <v>New</v>
      </c>
    </row>
    <row r="5167" spans="1:23" x14ac:dyDescent="0.2">
      <c r="A5167" t="s">
        <v>5201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 t="shared" si="160"/>
        <v>1</v>
      </c>
      <c r="W5167" t="str">
        <f t="shared" si="161"/>
        <v>New</v>
      </c>
    </row>
    <row r="5168" spans="1:23" x14ac:dyDescent="0.2">
      <c r="A5168" t="s">
        <v>5202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 t="shared" si="160"/>
        <v>0</v>
      </c>
      <c r="W5168" t="str">
        <f t="shared" si="161"/>
        <v>Loyal</v>
      </c>
    </row>
    <row r="5169" spans="1:23" x14ac:dyDescent="0.2">
      <c r="A5169" t="s">
        <v>5203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>
        <f t="shared" si="160"/>
        <v>0</v>
      </c>
      <c r="W5169" t="str">
        <f t="shared" si="161"/>
        <v>Loyal</v>
      </c>
    </row>
    <row r="5170" spans="1:23" x14ac:dyDescent="0.2">
      <c r="A5170" t="s">
        <v>5204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 t="shared" si="160"/>
        <v>1</v>
      </c>
      <c r="W5170" t="str">
        <f t="shared" si="161"/>
        <v>New</v>
      </c>
    </row>
    <row r="5171" spans="1:23" x14ac:dyDescent="0.2">
      <c r="A5171" t="s">
        <v>5205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>
        <f t="shared" si="160"/>
        <v>0</v>
      </c>
      <c r="W5171" t="str">
        <f t="shared" si="161"/>
        <v>Mid</v>
      </c>
    </row>
    <row r="5172" spans="1:23" x14ac:dyDescent="0.2">
      <c r="A5172" t="s">
        <v>5206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>
        <f t="shared" si="160"/>
        <v>0</v>
      </c>
      <c r="W5172" t="str">
        <f t="shared" si="161"/>
        <v>New</v>
      </c>
    </row>
    <row r="5173" spans="1:23" x14ac:dyDescent="0.2">
      <c r="A5173" t="s">
        <v>5207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>
        <f t="shared" si="160"/>
        <v>0</v>
      </c>
      <c r="W5173" t="str">
        <f t="shared" si="161"/>
        <v>New</v>
      </c>
    </row>
    <row r="5174" spans="1:23" x14ac:dyDescent="0.2">
      <c r="A5174" t="s">
        <v>5208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>
        <f t="shared" si="160"/>
        <v>0</v>
      </c>
      <c r="W5174" t="str">
        <f t="shared" si="161"/>
        <v>Loyal</v>
      </c>
    </row>
    <row r="5175" spans="1:23" x14ac:dyDescent="0.2">
      <c r="A5175" t="s">
        <v>5209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 t="shared" si="160"/>
        <v>0</v>
      </c>
      <c r="W5175" t="str">
        <f t="shared" si="161"/>
        <v>New</v>
      </c>
    </row>
    <row r="5176" spans="1:23" x14ac:dyDescent="0.2">
      <c r="A5176" t="s">
        <v>5210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>
        <f t="shared" si="160"/>
        <v>1</v>
      </c>
      <c r="W5176" t="str">
        <f t="shared" si="161"/>
        <v>New</v>
      </c>
    </row>
    <row r="5177" spans="1:23" x14ac:dyDescent="0.2">
      <c r="A5177" t="s">
        <v>5211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>
        <f t="shared" si="160"/>
        <v>0</v>
      </c>
      <c r="W5177" t="str">
        <f t="shared" si="161"/>
        <v>Mid</v>
      </c>
    </row>
    <row r="5178" spans="1:23" x14ac:dyDescent="0.2">
      <c r="A5178" t="s">
        <v>5212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>
        <f t="shared" si="160"/>
        <v>0</v>
      </c>
      <c r="W5178" t="str">
        <f t="shared" si="161"/>
        <v>Mid</v>
      </c>
    </row>
    <row r="5179" spans="1:23" x14ac:dyDescent="0.2">
      <c r="A5179" t="s">
        <v>5213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 t="shared" si="160"/>
        <v>1</v>
      </c>
      <c r="W5179" t="str">
        <f t="shared" si="161"/>
        <v>Mid</v>
      </c>
    </row>
    <row r="5180" spans="1:23" x14ac:dyDescent="0.2">
      <c r="A5180" t="s">
        <v>5214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>
        <f t="shared" si="160"/>
        <v>0</v>
      </c>
      <c r="W5180" t="str">
        <f t="shared" si="161"/>
        <v>Loyal</v>
      </c>
    </row>
    <row r="5181" spans="1:23" x14ac:dyDescent="0.2">
      <c r="A5181" t="s">
        <v>5215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 t="shared" si="160"/>
        <v>1</v>
      </c>
      <c r="W5181" t="str">
        <f t="shared" si="161"/>
        <v>New</v>
      </c>
    </row>
    <row r="5182" spans="1:23" x14ac:dyDescent="0.2">
      <c r="A5182" t="s">
        <v>5216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>
        <f t="shared" si="160"/>
        <v>0</v>
      </c>
      <c r="W5182" t="str">
        <f t="shared" si="161"/>
        <v>Loyal</v>
      </c>
    </row>
    <row r="5183" spans="1:23" x14ac:dyDescent="0.2">
      <c r="A5183" t="s">
        <v>5217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>
        <f t="shared" si="160"/>
        <v>0</v>
      </c>
      <c r="W5183" t="str">
        <f t="shared" si="161"/>
        <v>Loyal</v>
      </c>
    </row>
    <row r="5184" spans="1:23" x14ac:dyDescent="0.2">
      <c r="A5184" t="s">
        <v>5218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>
        <f t="shared" si="160"/>
        <v>0</v>
      </c>
      <c r="W5184" t="str">
        <f t="shared" si="161"/>
        <v>New</v>
      </c>
    </row>
    <row r="5185" spans="1:23" x14ac:dyDescent="0.2">
      <c r="A5185" t="s">
        <v>5219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>
        <f t="shared" si="160"/>
        <v>1</v>
      </c>
      <c r="W5185" t="str">
        <f t="shared" si="161"/>
        <v>Mid</v>
      </c>
    </row>
    <row r="5186" spans="1:23" x14ac:dyDescent="0.2">
      <c r="A5186" t="s">
        <v>5220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>
        <f t="shared" ref="V5186:V5249" si="162">IF(U5186="Yes", 1, 0)</f>
        <v>0</v>
      </c>
      <c r="W5186" t="str">
        <f t="shared" ref="W5186:W5249" si="163">IF(F5186&lt;=12, "New", IF(F5186&lt;=36, "Mid", "Loyal"))</f>
        <v>Loyal</v>
      </c>
    </row>
    <row r="5187" spans="1:23" x14ac:dyDescent="0.2">
      <c r="A5187" t="s">
        <v>5221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>
        <f t="shared" si="162"/>
        <v>0</v>
      </c>
      <c r="W5187" t="str">
        <f t="shared" si="163"/>
        <v>Loyal</v>
      </c>
    </row>
    <row r="5188" spans="1:23" x14ac:dyDescent="0.2">
      <c r="A5188" t="s">
        <v>5222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 t="shared" si="162"/>
        <v>1</v>
      </c>
      <c r="W5188" t="str">
        <f t="shared" si="163"/>
        <v>New</v>
      </c>
    </row>
    <row r="5189" spans="1:23" x14ac:dyDescent="0.2">
      <c r="A5189" t="s">
        <v>5223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 t="shared" si="162"/>
        <v>0</v>
      </c>
      <c r="W5189" t="str">
        <f t="shared" si="163"/>
        <v>Loyal</v>
      </c>
    </row>
    <row r="5190" spans="1:23" x14ac:dyDescent="0.2">
      <c r="A5190" t="s">
        <v>5224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 t="shared" si="162"/>
        <v>0</v>
      </c>
      <c r="W5190" t="str">
        <f t="shared" si="163"/>
        <v>Mid</v>
      </c>
    </row>
    <row r="5191" spans="1:23" x14ac:dyDescent="0.2">
      <c r="A5191" t="s">
        <v>5225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 t="shared" si="162"/>
        <v>0</v>
      </c>
      <c r="W5191" t="str">
        <f t="shared" si="163"/>
        <v>New</v>
      </c>
    </row>
    <row r="5192" spans="1:23" x14ac:dyDescent="0.2">
      <c r="A5192" t="s">
        <v>5226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 t="shared" si="162"/>
        <v>0</v>
      </c>
      <c r="W5192" t="str">
        <f t="shared" si="163"/>
        <v>Mid</v>
      </c>
    </row>
    <row r="5193" spans="1:23" x14ac:dyDescent="0.2">
      <c r="A5193" t="s">
        <v>5227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>
        <f t="shared" si="162"/>
        <v>0</v>
      </c>
      <c r="W5193" t="str">
        <f t="shared" si="163"/>
        <v>Mid</v>
      </c>
    </row>
    <row r="5194" spans="1:23" x14ac:dyDescent="0.2">
      <c r="A5194" t="s">
        <v>5228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>
        <f t="shared" si="162"/>
        <v>0</v>
      </c>
      <c r="W5194" t="str">
        <f t="shared" si="163"/>
        <v>Loyal</v>
      </c>
    </row>
    <row r="5195" spans="1:23" x14ac:dyDescent="0.2">
      <c r="A5195" t="s">
        <v>5229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>
        <f t="shared" si="162"/>
        <v>0</v>
      </c>
      <c r="W5195" t="str">
        <f t="shared" si="163"/>
        <v>Loyal</v>
      </c>
    </row>
    <row r="5196" spans="1:23" x14ac:dyDescent="0.2">
      <c r="A5196" t="s">
        <v>5230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 t="shared" si="162"/>
        <v>1</v>
      </c>
      <c r="W5196" t="str">
        <f t="shared" si="163"/>
        <v>Mid</v>
      </c>
    </row>
    <row r="5197" spans="1:23" x14ac:dyDescent="0.2">
      <c r="A5197" t="s">
        <v>5231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>
        <f t="shared" si="162"/>
        <v>0</v>
      </c>
      <c r="W5197" t="str">
        <f t="shared" si="163"/>
        <v>Loyal</v>
      </c>
    </row>
    <row r="5198" spans="1:23" x14ac:dyDescent="0.2">
      <c r="A5198" t="s">
        <v>5232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>
        <f t="shared" si="162"/>
        <v>0</v>
      </c>
      <c r="W5198" t="str">
        <f t="shared" si="163"/>
        <v>Loyal</v>
      </c>
    </row>
    <row r="5199" spans="1:23" x14ac:dyDescent="0.2">
      <c r="A5199" t="s">
        <v>5233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 t="shared" si="162"/>
        <v>0</v>
      </c>
      <c r="W5199" t="str">
        <f t="shared" si="163"/>
        <v>Loyal</v>
      </c>
    </row>
    <row r="5200" spans="1:23" x14ac:dyDescent="0.2">
      <c r="A5200" t="s">
        <v>5234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 t="shared" si="162"/>
        <v>1</v>
      </c>
      <c r="W5200" t="str">
        <f t="shared" si="163"/>
        <v>Loyal</v>
      </c>
    </row>
    <row r="5201" spans="1:23" x14ac:dyDescent="0.2">
      <c r="A5201" t="s">
        <v>5235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 t="shared" si="162"/>
        <v>0</v>
      </c>
      <c r="W5201" t="str">
        <f t="shared" si="163"/>
        <v>Loyal</v>
      </c>
    </row>
    <row r="5202" spans="1:23" x14ac:dyDescent="0.2">
      <c r="A5202" t="s">
        <v>5236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 t="shared" si="162"/>
        <v>0</v>
      </c>
      <c r="W5202" t="str">
        <f t="shared" si="163"/>
        <v>Loyal</v>
      </c>
    </row>
    <row r="5203" spans="1:23" x14ac:dyDescent="0.2">
      <c r="A5203" t="s">
        <v>5237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 t="shared" si="162"/>
        <v>0</v>
      </c>
      <c r="W5203" t="str">
        <f t="shared" si="163"/>
        <v>New</v>
      </c>
    </row>
    <row r="5204" spans="1:23" x14ac:dyDescent="0.2">
      <c r="A5204" t="s">
        <v>5238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>
        <f t="shared" si="162"/>
        <v>0</v>
      </c>
      <c r="W5204" t="str">
        <f t="shared" si="163"/>
        <v>Loyal</v>
      </c>
    </row>
    <row r="5205" spans="1:23" x14ac:dyDescent="0.2">
      <c r="A5205" t="s">
        <v>5239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>
        <f t="shared" si="162"/>
        <v>0</v>
      </c>
      <c r="W5205" t="str">
        <f t="shared" si="163"/>
        <v>New</v>
      </c>
    </row>
    <row r="5206" spans="1:23" x14ac:dyDescent="0.2">
      <c r="A5206" t="s">
        <v>5240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 t="shared" si="162"/>
        <v>0</v>
      </c>
      <c r="W5206" t="str">
        <f t="shared" si="163"/>
        <v>Loyal</v>
      </c>
    </row>
    <row r="5207" spans="1:23" x14ac:dyDescent="0.2">
      <c r="A5207" t="s">
        <v>5241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>
        <f t="shared" si="162"/>
        <v>0</v>
      </c>
      <c r="W5207" t="str">
        <f t="shared" si="163"/>
        <v>Loyal</v>
      </c>
    </row>
    <row r="5208" spans="1:23" x14ac:dyDescent="0.2">
      <c r="A5208" t="s">
        <v>5242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>
        <f t="shared" si="162"/>
        <v>0</v>
      </c>
      <c r="W5208" t="str">
        <f t="shared" si="163"/>
        <v>Loyal</v>
      </c>
    </row>
    <row r="5209" spans="1:23" x14ac:dyDescent="0.2">
      <c r="A5209" t="s">
        <v>5243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>
        <f t="shared" si="162"/>
        <v>1</v>
      </c>
      <c r="W5209" t="str">
        <f t="shared" si="163"/>
        <v>Mid</v>
      </c>
    </row>
    <row r="5210" spans="1:23" x14ac:dyDescent="0.2">
      <c r="A5210" t="s">
        <v>5244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>
        <f t="shared" si="162"/>
        <v>0</v>
      </c>
      <c r="W5210" t="str">
        <f t="shared" si="163"/>
        <v>Mid</v>
      </c>
    </row>
    <row r="5211" spans="1:23" x14ac:dyDescent="0.2">
      <c r="A5211" t="s">
        <v>5245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>
        <f t="shared" si="162"/>
        <v>0</v>
      </c>
      <c r="W5211" t="str">
        <f t="shared" si="163"/>
        <v>Loyal</v>
      </c>
    </row>
    <row r="5212" spans="1:23" x14ac:dyDescent="0.2">
      <c r="A5212" t="s">
        <v>5246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 t="shared" si="162"/>
        <v>1</v>
      </c>
      <c r="W5212" t="str">
        <f t="shared" si="163"/>
        <v>Loyal</v>
      </c>
    </row>
    <row r="5213" spans="1:23" x14ac:dyDescent="0.2">
      <c r="A5213" t="s">
        <v>5247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 t="shared" si="162"/>
        <v>1</v>
      </c>
      <c r="W5213" t="str">
        <f t="shared" si="163"/>
        <v>New</v>
      </c>
    </row>
    <row r="5214" spans="1:23" x14ac:dyDescent="0.2">
      <c r="A5214" t="s">
        <v>5248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>
        <f t="shared" si="162"/>
        <v>0</v>
      </c>
      <c r="W5214" t="str">
        <f t="shared" si="163"/>
        <v>Loyal</v>
      </c>
    </row>
    <row r="5215" spans="1:23" x14ac:dyDescent="0.2">
      <c r="A5215" t="s">
        <v>5249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 t="shared" si="162"/>
        <v>0</v>
      </c>
      <c r="W5215" t="str">
        <f t="shared" si="163"/>
        <v>Mid</v>
      </c>
    </row>
    <row r="5216" spans="1:23" x14ac:dyDescent="0.2">
      <c r="A5216" t="s">
        <v>5250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>
        <f t="shared" si="162"/>
        <v>1</v>
      </c>
      <c r="W5216" t="str">
        <f t="shared" si="163"/>
        <v>New</v>
      </c>
    </row>
    <row r="5217" spans="1:23" x14ac:dyDescent="0.2">
      <c r="A5217" t="s">
        <v>5251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>
        <f t="shared" si="162"/>
        <v>1</v>
      </c>
      <c r="W5217" t="str">
        <f t="shared" si="163"/>
        <v>New</v>
      </c>
    </row>
    <row r="5218" spans="1:23" x14ac:dyDescent="0.2">
      <c r="A5218" t="s">
        <v>5252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>
        <f t="shared" si="162"/>
        <v>1</v>
      </c>
      <c r="W5218" t="str">
        <f t="shared" si="163"/>
        <v>Loyal</v>
      </c>
    </row>
    <row r="5219" spans="1:23" x14ac:dyDescent="0.2">
      <c r="A5219" t="s">
        <v>5253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>
        <f t="shared" si="162"/>
        <v>0</v>
      </c>
      <c r="W5219" t="str">
        <f t="shared" si="163"/>
        <v>New</v>
      </c>
    </row>
    <row r="5220" spans="1:23" x14ac:dyDescent="0.2">
      <c r="A5220" t="s">
        <v>5254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>
        <v>0</v>
      </c>
      <c r="U5220" t="s">
        <v>24</v>
      </c>
      <c r="V5220">
        <f t="shared" si="162"/>
        <v>0</v>
      </c>
      <c r="W5220" t="str">
        <f t="shared" si="163"/>
        <v>New</v>
      </c>
    </row>
    <row r="5221" spans="1:23" x14ac:dyDescent="0.2">
      <c r="A5221" t="s">
        <v>5255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>
        <f t="shared" si="162"/>
        <v>0</v>
      </c>
      <c r="W5221" t="str">
        <f t="shared" si="163"/>
        <v>New</v>
      </c>
    </row>
    <row r="5222" spans="1:23" x14ac:dyDescent="0.2">
      <c r="A5222" t="s">
        <v>5256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>
        <f t="shared" si="162"/>
        <v>0</v>
      </c>
      <c r="W5222" t="str">
        <f t="shared" si="163"/>
        <v>Mid</v>
      </c>
    </row>
    <row r="5223" spans="1:23" x14ac:dyDescent="0.2">
      <c r="A5223" t="s">
        <v>5257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 t="shared" si="162"/>
        <v>0</v>
      </c>
      <c r="W5223" t="str">
        <f t="shared" si="163"/>
        <v>Loyal</v>
      </c>
    </row>
    <row r="5224" spans="1:23" x14ac:dyDescent="0.2">
      <c r="A5224" t="s">
        <v>5258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>
        <f t="shared" si="162"/>
        <v>0</v>
      </c>
      <c r="W5224" t="str">
        <f t="shared" si="163"/>
        <v>New</v>
      </c>
    </row>
    <row r="5225" spans="1:23" x14ac:dyDescent="0.2">
      <c r="A5225" t="s">
        <v>5259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>
        <f t="shared" si="162"/>
        <v>0</v>
      </c>
      <c r="W5225" t="str">
        <f t="shared" si="163"/>
        <v>Loyal</v>
      </c>
    </row>
    <row r="5226" spans="1:23" x14ac:dyDescent="0.2">
      <c r="A5226" t="s">
        <v>5260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>
        <f t="shared" si="162"/>
        <v>0</v>
      </c>
      <c r="W5226" t="str">
        <f t="shared" si="163"/>
        <v>Loyal</v>
      </c>
    </row>
    <row r="5227" spans="1:23" x14ac:dyDescent="0.2">
      <c r="A5227" t="s">
        <v>5261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>
        <f t="shared" si="162"/>
        <v>0</v>
      </c>
      <c r="W5227" t="str">
        <f t="shared" si="163"/>
        <v>Loyal</v>
      </c>
    </row>
    <row r="5228" spans="1:23" x14ac:dyDescent="0.2">
      <c r="A5228" t="s">
        <v>5262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 t="shared" si="162"/>
        <v>0</v>
      </c>
      <c r="W5228" t="str">
        <f t="shared" si="163"/>
        <v>New</v>
      </c>
    </row>
    <row r="5229" spans="1:23" x14ac:dyDescent="0.2">
      <c r="A5229" t="s">
        <v>5263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 t="shared" si="162"/>
        <v>0</v>
      </c>
      <c r="W5229" t="str">
        <f t="shared" si="163"/>
        <v>New</v>
      </c>
    </row>
    <row r="5230" spans="1:23" x14ac:dyDescent="0.2">
      <c r="A5230" t="s">
        <v>5264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>
        <f t="shared" si="162"/>
        <v>0</v>
      </c>
      <c r="W5230" t="str">
        <f t="shared" si="163"/>
        <v>New</v>
      </c>
    </row>
    <row r="5231" spans="1:23" x14ac:dyDescent="0.2">
      <c r="A5231" t="s">
        <v>5265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 t="shared" si="162"/>
        <v>1</v>
      </c>
      <c r="W5231" t="str">
        <f t="shared" si="163"/>
        <v>Loyal</v>
      </c>
    </row>
    <row r="5232" spans="1:23" x14ac:dyDescent="0.2">
      <c r="A5232" t="s">
        <v>5266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>
        <f t="shared" si="162"/>
        <v>0</v>
      </c>
      <c r="W5232" t="str">
        <f t="shared" si="163"/>
        <v>Loyal</v>
      </c>
    </row>
    <row r="5233" spans="1:23" x14ac:dyDescent="0.2">
      <c r="A5233" t="s">
        <v>5267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 t="shared" si="162"/>
        <v>1</v>
      </c>
      <c r="W5233" t="str">
        <f t="shared" si="163"/>
        <v>Mid</v>
      </c>
    </row>
    <row r="5234" spans="1:23" x14ac:dyDescent="0.2">
      <c r="A5234" t="s">
        <v>5268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>
        <f t="shared" si="162"/>
        <v>0</v>
      </c>
      <c r="W5234" t="str">
        <f t="shared" si="163"/>
        <v>New</v>
      </c>
    </row>
    <row r="5235" spans="1:23" x14ac:dyDescent="0.2">
      <c r="A5235" t="s">
        <v>5269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 t="shared" si="162"/>
        <v>1</v>
      </c>
      <c r="W5235" t="str">
        <f t="shared" si="163"/>
        <v>New</v>
      </c>
    </row>
    <row r="5236" spans="1:23" x14ac:dyDescent="0.2">
      <c r="A5236" t="s">
        <v>5270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>
        <f t="shared" si="162"/>
        <v>0</v>
      </c>
      <c r="W5236" t="str">
        <f t="shared" si="163"/>
        <v>Loyal</v>
      </c>
    </row>
    <row r="5237" spans="1:23" x14ac:dyDescent="0.2">
      <c r="A5237" t="s">
        <v>5271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 t="shared" si="162"/>
        <v>0</v>
      </c>
      <c r="W5237" t="str">
        <f t="shared" si="163"/>
        <v>New</v>
      </c>
    </row>
    <row r="5238" spans="1:23" x14ac:dyDescent="0.2">
      <c r="A5238" t="s">
        <v>5272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 t="shared" si="162"/>
        <v>0</v>
      </c>
      <c r="W5238" t="str">
        <f t="shared" si="163"/>
        <v>Loyal</v>
      </c>
    </row>
    <row r="5239" spans="1:23" x14ac:dyDescent="0.2">
      <c r="A5239" t="s">
        <v>5273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>
        <f t="shared" si="162"/>
        <v>0</v>
      </c>
      <c r="W5239" t="str">
        <f t="shared" si="163"/>
        <v>Mid</v>
      </c>
    </row>
    <row r="5240" spans="1:23" x14ac:dyDescent="0.2">
      <c r="A5240" t="s">
        <v>5274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>
        <f t="shared" si="162"/>
        <v>0</v>
      </c>
      <c r="W5240" t="str">
        <f t="shared" si="163"/>
        <v>Mid</v>
      </c>
    </row>
    <row r="5241" spans="1:23" x14ac:dyDescent="0.2">
      <c r="A5241" t="s">
        <v>5275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>
        <f t="shared" si="162"/>
        <v>0</v>
      </c>
      <c r="W5241" t="str">
        <f t="shared" si="163"/>
        <v>Loyal</v>
      </c>
    </row>
    <row r="5242" spans="1:23" x14ac:dyDescent="0.2">
      <c r="A5242" t="s">
        <v>5276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>
        <f t="shared" si="162"/>
        <v>0</v>
      </c>
      <c r="W5242" t="str">
        <f t="shared" si="163"/>
        <v>Loyal</v>
      </c>
    </row>
    <row r="5243" spans="1:23" x14ac:dyDescent="0.2">
      <c r="A5243" t="s">
        <v>5277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 t="shared" si="162"/>
        <v>0</v>
      </c>
      <c r="W5243" t="str">
        <f t="shared" si="163"/>
        <v>Loyal</v>
      </c>
    </row>
    <row r="5244" spans="1:23" x14ac:dyDescent="0.2">
      <c r="A5244" t="s">
        <v>5278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 t="shared" si="162"/>
        <v>1</v>
      </c>
      <c r="W5244" t="str">
        <f t="shared" si="163"/>
        <v>Mid</v>
      </c>
    </row>
    <row r="5245" spans="1:23" x14ac:dyDescent="0.2">
      <c r="A5245" t="s">
        <v>5279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>
        <f t="shared" si="162"/>
        <v>0</v>
      </c>
      <c r="W5245" t="str">
        <f t="shared" si="163"/>
        <v>Mid</v>
      </c>
    </row>
    <row r="5246" spans="1:23" x14ac:dyDescent="0.2">
      <c r="A5246" t="s">
        <v>5280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>
        <f t="shared" si="162"/>
        <v>0</v>
      </c>
      <c r="W5246" t="str">
        <f t="shared" si="163"/>
        <v>Loyal</v>
      </c>
    </row>
    <row r="5247" spans="1:23" x14ac:dyDescent="0.2">
      <c r="A5247" t="s">
        <v>5281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>
        <f t="shared" si="162"/>
        <v>0</v>
      </c>
      <c r="W5247" t="str">
        <f t="shared" si="163"/>
        <v>Loyal</v>
      </c>
    </row>
    <row r="5248" spans="1:23" x14ac:dyDescent="0.2">
      <c r="A5248" t="s">
        <v>5282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 t="shared" si="162"/>
        <v>1</v>
      </c>
      <c r="W5248" t="str">
        <f t="shared" si="163"/>
        <v>New</v>
      </c>
    </row>
    <row r="5249" spans="1:23" x14ac:dyDescent="0.2">
      <c r="A5249" t="s">
        <v>5283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>
        <f t="shared" si="162"/>
        <v>1</v>
      </c>
      <c r="W5249" t="str">
        <f t="shared" si="163"/>
        <v>Mid</v>
      </c>
    </row>
    <row r="5250" spans="1:23" x14ac:dyDescent="0.2">
      <c r="A5250" t="s">
        <v>5284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 t="shared" ref="V5250:V5313" si="164">IF(U5250="Yes", 1, 0)</f>
        <v>0</v>
      </c>
      <c r="W5250" t="str">
        <f t="shared" ref="W5250:W5313" si="165">IF(F5250&lt;=12, "New", IF(F5250&lt;=36, "Mid", "Loyal"))</f>
        <v>New</v>
      </c>
    </row>
    <row r="5251" spans="1:23" x14ac:dyDescent="0.2">
      <c r="A5251" t="s">
        <v>5285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>
        <f t="shared" si="164"/>
        <v>0</v>
      </c>
      <c r="W5251" t="str">
        <f t="shared" si="165"/>
        <v>Loyal</v>
      </c>
    </row>
    <row r="5252" spans="1:23" x14ac:dyDescent="0.2">
      <c r="A5252" t="s">
        <v>5286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 t="shared" si="164"/>
        <v>0</v>
      </c>
      <c r="W5252" t="str">
        <f t="shared" si="165"/>
        <v>New</v>
      </c>
    </row>
    <row r="5253" spans="1:23" x14ac:dyDescent="0.2">
      <c r="A5253" t="s">
        <v>5287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>
        <f t="shared" si="164"/>
        <v>1</v>
      </c>
      <c r="W5253" t="str">
        <f t="shared" si="165"/>
        <v>New</v>
      </c>
    </row>
    <row r="5254" spans="1:23" x14ac:dyDescent="0.2">
      <c r="A5254" t="s">
        <v>5288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 t="shared" si="164"/>
        <v>0</v>
      </c>
      <c r="W5254" t="str">
        <f t="shared" si="165"/>
        <v>Loyal</v>
      </c>
    </row>
    <row r="5255" spans="1:23" x14ac:dyDescent="0.2">
      <c r="A5255" t="s">
        <v>5289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 t="shared" si="164"/>
        <v>0</v>
      </c>
      <c r="W5255" t="str">
        <f t="shared" si="165"/>
        <v>Mid</v>
      </c>
    </row>
    <row r="5256" spans="1:23" x14ac:dyDescent="0.2">
      <c r="A5256" t="s">
        <v>5290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>
        <f t="shared" si="164"/>
        <v>0</v>
      </c>
      <c r="W5256" t="str">
        <f t="shared" si="165"/>
        <v>Loyal</v>
      </c>
    </row>
    <row r="5257" spans="1:23" x14ac:dyDescent="0.2">
      <c r="A5257" t="s">
        <v>5291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 t="shared" si="164"/>
        <v>0</v>
      </c>
      <c r="W5257" t="str">
        <f t="shared" si="165"/>
        <v>Mid</v>
      </c>
    </row>
    <row r="5258" spans="1:23" x14ac:dyDescent="0.2">
      <c r="A5258" t="s">
        <v>5292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>
        <f t="shared" si="164"/>
        <v>1</v>
      </c>
      <c r="W5258" t="str">
        <f t="shared" si="165"/>
        <v>Loyal</v>
      </c>
    </row>
    <row r="5259" spans="1:23" x14ac:dyDescent="0.2">
      <c r="A5259" t="s">
        <v>5293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 t="shared" si="164"/>
        <v>1</v>
      </c>
      <c r="W5259" t="str">
        <f t="shared" si="165"/>
        <v>Loyal</v>
      </c>
    </row>
    <row r="5260" spans="1:23" x14ac:dyDescent="0.2">
      <c r="A5260" t="s">
        <v>5294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>
        <f t="shared" si="164"/>
        <v>1</v>
      </c>
      <c r="W5260" t="str">
        <f t="shared" si="165"/>
        <v>Loyal</v>
      </c>
    </row>
    <row r="5261" spans="1:23" x14ac:dyDescent="0.2">
      <c r="A5261" t="s">
        <v>5295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>
        <f t="shared" si="164"/>
        <v>0</v>
      </c>
      <c r="W5261" t="str">
        <f t="shared" si="165"/>
        <v>Mid</v>
      </c>
    </row>
    <row r="5262" spans="1:23" x14ac:dyDescent="0.2">
      <c r="A5262" t="s">
        <v>5296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 t="shared" si="164"/>
        <v>0</v>
      </c>
      <c r="W5262" t="str">
        <f t="shared" si="165"/>
        <v>Mid</v>
      </c>
    </row>
    <row r="5263" spans="1:23" x14ac:dyDescent="0.2">
      <c r="A5263" t="s">
        <v>5297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 t="shared" si="164"/>
        <v>0</v>
      </c>
      <c r="W5263" t="str">
        <f t="shared" si="165"/>
        <v>Loyal</v>
      </c>
    </row>
    <row r="5264" spans="1:23" x14ac:dyDescent="0.2">
      <c r="A5264" t="s">
        <v>5298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>
        <f t="shared" si="164"/>
        <v>0</v>
      </c>
      <c r="W5264" t="str">
        <f t="shared" si="165"/>
        <v>Loyal</v>
      </c>
    </row>
    <row r="5265" spans="1:23" x14ac:dyDescent="0.2">
      <c r="A5265" t="s">
        <v>5299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 t="shared" si="164"/>
        <v>0</v>
      </c>
      <c r="W5265" t="str">
        <f t="shared" si="165"/>
        <v>Loyal</v>
      </c>
    </row>
    <row r="5266" spans="1:23" x14ac:dyDescent="0.2">
      <c r="A5266" t="s">
        <v>5300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>
        <f t="shared" si="164"/>
        <v>0</v>
      </c>
      <c r="W5266" t="str">
        <f t="shared" si="165"/>
        <v>Loyal</v>
      </c>
    </row>
    <row r="5267" spans="1:23" x14ac:dyDescent="0.2">
      <c r="A5267" t="s">
        <v>5301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>
        <f t="shared" si="164"/>
        <v>0</v>
      </c>
      <c r="W5267" t="str">
        <f t="shared" si="165"/>
        <v>Loyal</v>
      </c>
    </row>
    <row r="5268" spans="1:23" x14ac:dyDescent="0.2">
      <c r="A5268" t="s">
        <v>5302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>
        <f t="shared" si="164"/>
        <v>0</v>
      </c>
      <c r="W5268" t="str">
        <f t="shared" si="165"/>
        <v>Loyal</v>
      </c>
    </row>
    <row r="5269" spans="1:23" x14ac:dyDescent="0.2">
      <c r="A5269" t="s">
        <v>5303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>
        <f t="shared" si="164"/>
        <v>0</v>
      </c>
      <c r="W5269" t="str">
        <f t="shared" si="165"/>
        <v>New</v>
      </c>
    </row>
    <row r="5270" spans="1:23" x14ac:dyDescent="0.2">
      <c r="A5270" t="s">
        <v>5304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>
        <f t="shared" si="164"/>
        <v>0</v>
      </c>
      <c r="W5270" t="str">
        <f t="shared" si="165"/>
        <v>Loyal</v>
      </c>
    </row>
    <row r="5271" spans="1:23" x14ac:dyDescent="0.2">
      <c r="A5271" t="s">
        <v>5305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>
        <f t="shared" si="164"/>
        <v>0</v>
      </c>
      <c r="W5271" t="str">
        <f t="shared" si="165"/>
        <v>New</v>
      </c>
    </row>
    <row r="5272" spans="1:23" x14ac:dyDescent="0.2">
      <c r="A5272" t="s">
        <v>5306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>
        <f t="shared" si="164"/>
        <v>1</v>
      </c>
      <c r="W5272" t="str">
        <f t="shared" si="165"/>
        <v>Loyal</v>
      </c>
    </row>
    <row r="5273" spans="1:23" x14ac:dyDescent="0.2">
      <c r="A5273" t="s">
        <v>5307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>
        <f t="shared" si="164"/>
        <v>0</v>
      </c>
      <c r="W5273" t="str">
        <f t="shared" si="165"/>
        <v>Mid</v>
      </c>
    </row>
    <row r="5274" spans="1:23" x14ac:dyDescent="0.2">
      <c r="A5274" t="s">
        <v>5308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 t="shared" si="164"/>
        <v>1</v>
      </c>
      <c r="W5274" t="str">
        <f t="shared" si="165"/>
        <v>New</v>
      </c>
    </row>
    <row r="5275" spans="1:23" x14ac:dyDescent="0.2">
      <c r="A5275" t="s">
        <v>5309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>
        <f t="shared" si="164"/>
        <v>0</v>
      </c>
      <c r="W5275" t="str">
        <f t="shared" si="165"/>
        <v>Loyal</v>
      </c>
    </row>
    <row r="5276" spans="1:23" x14ac:dyDescent="0.2">
      <c r="A5276" t="s">
        <v>5310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>
        <f t="shared" si="164"/>
        <v>0</v>
      </c>
      <c r="W5276" t="str">
        <f t="shared" si="165"/>
        <v>Loyal</v>
      </c>
    </row>
    <row r="5277" spans="1:23" x14ac:dyDescent="0.2">
      <c r="A5277" t="s">
        <v>5311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 t="shared" si="164"/>
        <v>1</v>
      </c>
      <c r="W5277" t="str">
        <f t="shared" si="165"/>
        <v>New</v>
      </c>
    </row>
    <row r="5278" spans="1:23" x14ac:dyDescent="0.2">
      <c r="A5278" t="s">
        <v>5312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>
        <f t="shared" si="164"/>
        <v>0</v>
      </c>
      <c r="W5278" t="str">
        <f t="shared" si="165"/>
        <v>Loyal</v>
      </c>
    </row>
    <row r="5279" spans="1:23" x14ac:dyDescent="0.2">
      <c r="A5279" t="s">
        <v>5313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 t="shared" si="164"/>
        <v>1</v>
      </c>
      <c r="W5279" t="str">
        <f t="shared" si="165"/>
        <v>New</v>
      </c>
    </row>
    <row r="5280" spans="1:23" x14ac:dyDescent="0.2">
      <c r="A5280" t="s">
        <v>5314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>
        <f t="shared" si="164"/>
        <v>0</v>
      </c>
      <c r="W5280" t="str">
        <f t="shared" si="165"/>
        <v>Loyal</v>
      </c>
    </row>
    <row r="5281" spans="1:23" x14ac:dyDescent="0.2">
      <c r="A5281" t="s">
        <v>5315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>
        <f t="shared" si="164"/>
        <v>0</v>
      </c>
      <c r="W5281" t="str">
        <f t="shared" si="165"/>
        <v>Loyal</v>
      </c>
    </row>
    <row r="5282" spans="1:23" x14ac:dyDescent="0.2">
      <c r="A5282" t="s">
        <v>5316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 t="shared" si="164"/>
        <v>0</v>
      </c>
      <c r="W5282" t="str">
        <f t="shared" si="165"/>
        <v>Mid</v>
      </c>
    </row>
    <row r="5283" spans="1:23" x14ac:dyDescent="0.2">
      <c r="A5283" t="s">
        <v>5317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>
        <f t="shared" si="164"/>
        <v>0</v>
      </c>
      <c r="W5283" t="str">
        <f t="shared" si="165"/>
        <v>Loyal</v>
      </c>
    </row>
    <row r="5284" spans="1:23" x14ac:dyDescent="0.2">
      <c r="A5284" t="s">
        <v>5318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 t="shared" si="164"/>
        <v>1</v>
      </c>
      <c r="W5284" t="str">
        <f t="shared" si="165"/>
        <v>New</v>
      </c>
    </row>
    <row r="5285" spans="1:23" x14ac:dyDescent="0.2">
      <c r="A5285" t="s">
        <v>5319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>
        <f t="shared" si="164"/>
        <v>0</v>
      </c>
      <c r="W5285" t="str">
        <f t="shared" si="165"/>
        <v>Mid</v>
      </c>
    </row>
    <row r="5286" spans="1:23" x14ac:dyDescent="0.2">
      <c r="A5286" t="s">
        <v>5320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 t="shared" si="164"/>
        <v>1</v>
      </c>
      <c r="W5286" t="str">
        <f t="shared" si="165"/>
        <v>New</v>
      </c>
    </row>
    <row r="5287" spans="1:23" x14ac:dyDescent="0.2">
      <c r="A5287" t="s">
        <v>5321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>
        <f t="shared" si="164"/>
        <v>0</v>
      </c>
      <c r="W5287" t="str">
        <f t="shared" si="165"/>
        <v>Loyal</v>
      </c>
    </row>
    <row r="5288" spans="1:23" x14ac:dyDescent="0.2">
      <c r="A5288" t="s">
        <v>5322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 t="shared" si="164"/>
        <v>1</v>
      </c>
      <c r="W5288" t="str">
        <f t="shared" si="165"/>
        <v>New</v>
      </c>
    </row>
    <row r="5289" spans="1:23" x14ac:dyDescent="0.2">
      <c r="A5289" t="s">
        <v>5323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>
        <f t="shared" si="164"/>
        <v>0</v>
      </c>
      <c r="W5289" t="str">
        <f t="shared" si="165"/>
        <v>New</v>
      </c>
    </row>
    <row r="5290" spans="1:23" x14ac:dyDescent="0.2">
      <c r="A5290" t="s">
        <v>5324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 t="shared" si="164"/>
        <v>1</v>
      </c>
      <c r="W5290" t="str">
        <f t="shared" si="165"/>
        <v>New</v>
      </c>
    </row>
    <row r="5291" spans="1:23" x14ac:dyDescent="0.2">
      <c r="A5291" t="s">
        <v>5325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>
        <f t="shared" si="164"/>
        <v>0</v>
      </c>
      <c r="W5291" t="str">
        <f t="shared" si="165"/>
        <v>Loyal</v>
      </c>
    </row>
    <row r="5292" spans="1:23" x14ac:dyDescent="0.2">
      <c r="A5292" t="s">
        <v>5326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>
        <f t="shared" si="164"/>
        <v>0</v>
      </c>
      <c r="W5292" t="str">
        <f t="shared" si="165"/>
        <v>Loyal</v>
      </c>
    </row>
    <row r="5293" spans="1:23" x14ac:dyDescent="0.2">
      <c r="A5293" t="s">
        <v>5327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>
        <f t="shared" si="164"/>
        <v>0</v>
      </c>
      <c r="W5293" t="str">
        <f t="shared" si="165"/>
        <v>Loyal</v>
      </c>
    </row>
    <row r="5294" spans="1:23" x14ac:dyDescent="0.2">
      <c r="A5294" t="s">
        <v>5328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>
        <f t="shared" si="164"/>
        <v>0</v>
      </c>
      <c r="W5294" t="str">
        <f t="shared" si="165"/>
        <v>Loyal</v>
      </c>
    </row>
    <row r="5295" spans="1:23" x14ac:dyDescent="0.2">
      <c r="A5295" t="s">
        <v>5329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>
        <f t="shared" si="164"/>
        <v>0</v>
      </c>
      <c r="W5295" t="str">
        <f t="shared" si="165"/>
        <v>Mid</v>
      </c>
    </row>
    <row r="5296" spans="1:23" x14ac:dyDescent="0.2">
      <c r="A5296" t="s">
        <v>5330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>
        <f t="shared" si="164"/>
        <v>0</v>
      </c>
      <c r="W5296" t="str">
        <f t="shared" si="165"/>
        <v>Loyal</v>
      </c>
    </row>
    <row r="5297" spans="1:23" x14ac:dyDescent="0.2">
      <c r="A5297" t="s">
        <v>5331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>
        <f t="shared" si="164"/>
        <v>0</v>
      </c>
      <c r="W5297" t="str">
        <f t="shared" si="165"/>
        <v>Loyal</v>
      </c>
    </row>
    <row r="5298" spans="1:23" x14ac:dyDescent="0.2">
      <c r="A5298" t="s">
        <v>5332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>
        <f t="shared" si="164"/>
        <v>0</v>
      </c>
      <c r="W5298" t="str">
        <f t="shared" si="165"/>
        <v>Loyal</v>
      </c>
    </row>
    <row r="5299" spans="1:23" x14ac:dyDescent="0.2">
      <c r="A5299" t="s">
        <v>5333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>
        <f t="shared" si="164"/>
        <v>0</v>
      </c>
      <c r="W5299" t="str">
        <f t="shared" si="165"/>
        <v>Loyal</v>
      </c>
    </row>
    <row r="5300" spans="1:23" x14ac:dyDescent="0.2">
      <c r="A5300" t="s">
        <v>5334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 t="shared" si="164"/>
        <v>0</v>
      </c>
      <c r="W5300" t="str">
        <f t="shared" si="165"/>
        <v>Loyal</v>
      </c>
    </row>
    <row r="5301" spans="1:23" x14ac:dyDescent="0.2">
      <c r="A5301" t="s">
        <v>5335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>
        <f t="shared" si="164"/>
        <v>1</v>
      </c>
      <c r="W5301" t="str">
        <f t="shared" si="165"/>
        <v>Mid</v>
      </c>
    </row>
    <row r="5302" spans="1:23" x14ac:dyDescent="0.2">
      <c r="A5302" t="s">
        <v>5336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>
        <f t="shared" si="164"/>
        <v>1</v>
      </c>
      <c r="W5302" t="str">
        <f t="shared" si="165"/>
        <v>New</v>
      </c>
    </row>
    <row r="5303" spans="1:23" x14ac:dyDescent="0.2">
      <c r="A5303" t="s">
        <v>5337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 t="shared" si="164"/>
        <v>1</v>
      </c>
      <c r="W5303" t="str">
        <f t="shared" si="165"/>
        <v>Mid</v>
      </c>
    </row>
    <row r="5304" spans="1:23" x14ac:dyDescent="0.2">
      <c r="A5304" t="s">
        <v>5338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 t="shared" si="164"/>
        <v>0</v>
      </c>
      <c r="W5304" t="str">
        <f t="shared" si="165"/>
        <v>New</v>
      </c>
    </row>
    <row r="5305" spans="1:23" x14ac:dyDescent="0.2">
      <c r="A5305" t="s">
        <v>5339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 t="shared" si="164"/>
        <v>0</v>
      </c>
      <c r="W5305" t="str">
        <f t="shared" si="165"/>
        <v>Loyal</v>
      </c>
    </row>
    <row r="5306" spans="1:23" x14ac:dyDescent="0.2">
      <c r="A5306" t="s">
        <v>5340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>
        <f t="shared" si="164"/>
        <v>0</v>
      </c>
      <c r="W5306" t="str">
        <f t="shared" si="165"/>
        <v>Mid</v>
      </c>
    </row>
    <row r="5307" spans="1:23" x14ac:dyDescent="0.2">
      <c r="A5307" t="s">
        <v>5341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 t="shared" si="164"/>
        <v>0</v>
      </c>
      <c r="W5307" t="str">
        <f t="shared" si="165"/>
        <v>Loyal</v>
      </c>
    </row>
    <row r="5308" spans="1:23" x14ac:dyDescent="0.2">
      <c r="A5308" t="s">
        <v>5342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 t="shared" si="164"/>
        <v>1</v>
      </c>
      <c r="W5308" t="str">
        <f t="shared" si="165"/>
        <v>Mid</v>
      </c>
    </row>
    <row r="5309" spans="1:23" x14ac:dyDescent="0.2">
      <c r="A5309" t="s">
        <v>5343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 t="shared" si="164"/>
        <v>0</v>
      </c>
      <c r="W5309" t="str">
        <f t="shared" si="165"/>
        <v>New</v>
      </c>
    </row>
    <row r="5310" spans="1:23" x14ac:dyDescent="0.2">
      <c r="A5310" t="s">
        <v>5344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>
        <f t="shared" si="164"/>
        <v>0</v>
      </c>
      <c r="W5310" t="str">
        <f t="shared" si="165"/>
        <v>Loyal</v>
      </c>
    </row>
    <row r="5311" spans="1:23" x14ac:dyDescent="0.2">
      <c r="A5311" t="s">
        <v>5345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>
        <f t="shared" si="164"/>
        <v>0</v>
      </c>
      <c r="W5311" t="str">
        <f t="shared" si="165"/>
        <v>Loyal</v>
      </c>
    </row>
    <row r="5312" spans="1:23" x14ac:dyDescent="0.2">
      <c r="A5312" t="s">
        <v>5346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>
        <f t="shared" si="164"/>
        <v>0</v>
      </c>
      <c r="W5312" t="str">
        <f t="shared" si="165"/>
        <v>Loyal</v>
      </c>
    </row>
    <row r="5313" spans="1:23" x14ac:dyDescent="0.2">
      <c r="A5313" t="s">
        <v>5347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>
        <f t="shared" si="164"/>
        <v>1</v>
      </c>
      <c r="W5313" t="str">
        <f t="shared" si="165"/>
        <v>New</v>
      </c>
    </row>
    <row r="5314" spans="1:23" x14ac:dyDescent="0.2">
      <c r="A5314" t="s">
        <v>5348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>
        <f t="shared" ref="V5314:V5377" si="166">IF(U5314="Yes", 1, 0)</f>
        <v>1</v>
      </c>
      <c r="W5314" t="str">
        <f t="shared" ref="W5314:W5377" si="167">IF(F5314&lt;=12, "New", IF(F5314&lt;=36, "Mid", "Loyal"))</f>
        <v>New</v>
      </c>
    </row>
    <row r="5315" spans="1:23" x14ac:dyDescent="0.2">
      <c r="A5315" t="s">
        <v>5349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>
        <f t="shared" si="166"/>
        <v>0</v>
      </c>
      <c r="W5315" t="str">
        <f t="shared" si="167"/>
        <v>Loyal</v>
      </c>
    </row>
    <row r="5316" spans="1:23" x14ac:dyDescent="0.2">
      <c r="A5316" t="s">
        <v>5350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>
        <f t="shared" si="166"/>
        <v>0</v>
      </c>
      <c r="W5316" t="str">
        <f t="shared" si="167"/>
        <v>Loyal</v>
      </c>
    </row>
    <row r="5317" spans="1:23" x14ac:dyDescent="0.2">
      <c r="A5317" t="s">
        <v>5351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 t="shared" si="166"/>
        <v>1</v>
      </c>
      <c r="W5317" t="str">
        <f t="shared" si="167"/>
        <v>New</v>
      </c>
    </row>
    <row r="5318" spans="1:23" x14ac:dyDescent="0.2">
      <c r="A5318" t="s">
        <v>5352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 t="shared" si="166"/>
        <v>0</v>
      </c>
      <c r="W5318" t="str">
        <f t="shared" si="167"/>
        <v>Loyal</v>
      </c>
    </row>
    <row r="5319" spans="1:23" x14ac:dyDescent="0.2">
      <c r="A5319" t="s">
        <v>5353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>
        <f t="shared" si="166"/>
        <v>1</v>
      </c>
      <c r="W5319" t="str">
        <f t="shared" si="167"/>
        <v>New</v>
      </c>
    </row>
    <row r="5320" spans="1:23" x14ac:dyDescent="0.2">
      <c r="A5320" t="s">
        <v>5354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>
        <f t="shared" si="166"/>
        <v>0</v>
      </c>
      <c r="W5320" t="str">
        <f t="shared" si="167"/>
        <v>Mid</v>
      </c>
    </row>
    <row r="5321" spans="1:23" x14ac:dyDescent="0.2">
      <c r="A5321" t="s">
        <v>5355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>
        <f t="shared" si="166"/>
        <v>0</v>
      </c>
      <c r="W5321" t="str">
        <f t="shared" si="167"/>
        <v>Loyal</v>
      </c>
    </row>
    <row r="5322" spans="1:23" x14ac:dyDescent="0.2">
      <c r="A5322" t="s">
        <v>5356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>
        <f t="shared" si="166"/>
        <v>0</v>
      </c>
      <c r="W5322" t="str">
        <f t="shared" si="167"/>
        <v>Loyal</v>
      </c>
    </row>
    <row r="5323" spans="1:23" x14ac:dyDescent="0.2">
      <c r="A5323" t="s">
        <v>5357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>
        <f t="shared" si="166"/>
        <v>0</v>
      </c>
      <c r="W5323" t="str">
        <f t="shared" si="167"/>
        <v>Loyal</v>
      </c>
    </row>
    <row r="5324" spans="1:23" x14ac:dyDescent="0.2">
      <c r="A5324" t="s">
        <v>5358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>
        <f t="shared" si="166"/>
        <v>0</v>
      </c>
      <c r="W5324" t="str">
        <f t="shared" si="167"/>
        <v>Mid</v>
      </c>
    </row>
    <row r="5325" spans="1:23" x14ac:dyDescent="0.2">
      <c r="A5325" t="s">
        <v>5359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>
        <f t="shared" si="166"/>
        <v>0</v>
      </c>
      <c r="W5325" t="str">
        <f t="shared" si="167"/>
        <v>Loyal</v>
      </c>
    </row>
    <row r="5326" spans="1:23" x14ac:dyDescent="0.2">
      <c r="A5326" t="s">
        <v>5360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>
        <f t="shared" si="166"/>
        <v>0</v>
      </c>
      <c r="W5326" t="str">
        <f t="shared" si="167"/>
        <v>Mid</v>
      </c>
    </row>
    <row r="5327" spans="1:23" x14ac:dyDescent="0.2">
      <c r="A5327" t="s">
        <v>5361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 t="shared" si="166"/>
        <v>0</v>
      </c>
      <c r="W5327" t="str">
        <f t="shared" si="167"/>
        <v>New</v>
      </c>
    </row>
    <row r="5328" spans="1:23" x14ac:dyDescent="0.2">
      <c r="A5328" t="s">
        <v>5362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 t="shared" si="166"/>
        <v>1</v>
      </c>
      <c r="W5328" t="str">
        <f t="shared" si="167"/>
        <v>Mid</v>
      </c>
    </row>
    <row r="5329" spans="1:23" x14ac:dyDescent="0.2">
      <c r="A5329" t="s">
        <v>5363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>
        <f t="shared" si="166"/>
        <v>0</v>
      </c>
      <c r="W5329" t="str">
        <f t="shared" si="167"/>
        <v>Mid</v>
      </c>
    </row>
    <row r="5330" spans="1:23" x14ac:dyDescent="0.2">
      <c r="A5330" t="s">
        <v>5364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>
        <f t="shared" si="166"/>
        <v>0</v>
      </c>
      <c r="W5330" t="str">
        <f t="shared" si="167"/>
        <v>Loyal</v>
      </c>
    </row>
    <row r="5331" spans="1:23" x14ac:dyDescent="0.2">
      <c r="A5331" t="s">
        <v>5365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>
        <f t="shared" si="166"/>
        <v>1</v>
      </c>
      <c r="W5331" t="str">
        <f t="shared" si="167"/>
        <v>Mid</v>
      </c>
    </row>
    <row r="5332" spans="1:23" x14ac:dyDescent="0.2">
      <c r="A5332" t="s">
        <v>5366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>
        <f t="shared" si="166"/>
        <v>1</v>
      </c>
      <c r="W5332" t="str">
        <f t="shared" si="167"/>
        <v>New</v>
      </c>
    </row>
    <row r="5333" spans="1:23" x14ac:dyDescent="0.2">
      <c r="A5333" t="s">
        <v>5367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>
        <f t="shared" si="166"/>
        <v>0</v>
      </c>
      <c r="W5333" t="str">
        <f t="shared" si="167"/>
        <v>Loyal</v>
      </c>
    </row>
    <row r="5334" spans="1:23" x14ac:dyDescent="0.2">
      <c r="A5334" t="s">
        <v>5368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>
        <f t="shared" si="166"/>
        <v>0</v>
      </c>
      <c r="W5334" t="str">
        <f t="shared" si="167"/>
        <v>Loyal</v>
      </c>
    </row>
    <row r="5335" spans="1:23" x14ac:dyDescent="0.2">
      <c r="A5335" t="s">
        <v>5369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 t="shared" si="166"/>
        <v>1</v>
      </c>
      <c r="W5335" t="str">
        <f t="shared" si="167"/>
        <v>Mid</v>
      </c>
    </row>
    <row r="5336" spans="1:23" x14ac:dyDescent="0.2">
      <c r="A5336" t="s">
        <v>5370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>
        <f t="shared" si="166"/>
        <v>1</v>
      </c>
      <c r="W5336" t="str">
        <f t="shared" si="167"/>
        <v>Loyal</v>
      </c>
    </row>
    <row r="5337" spans="1:23" x14ac:dyDescent="0.2">
      <c r="A5337" t="s">
        <v>5371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>
        <f t="shared" si="166"/>
        <v>0</v>
      </c>
      <c r="W5337" t="str">
        <f t="shared" si="167"/>
        <v>Loyal</v>
      </c>
    </row>
    <row r="5338" spans="1:23" x14ac:dyDescent="0.2">
      <c r="A5338" t="s">
        <v>5372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>
        <f t="shared" si="166"/>
        <v>0</v>
      </c>
      <c r="W5338" t="str">
        <f t="shared" si="167"/>
        <v>New</v>
      </c>
    </row>
    <row r="5339" spans="1:23" x14ac:dyDescent="0.2">
      <c r="A5339" t="s">
        <v>5373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>
        <f t="shared" si="166"/>
        <v>0</v>
      </c>
      <c r="W5339" t="str">
        <f t="shared" si="167"/>
        <v>Mid</v>
      </c>
    </row>
    <row r="5340" spans="1:23" x14ac:dyDescent="0.2">
      <c r="A5340" t="s">
        <v>5374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 t="shared" si="166"/>
        <v>0</v>
      </c>
      <c r="W5340" t="str">
        <f t="shared" si="167"/>
        <v>Loyal</v>
      </c>
    </row>
    <row r="5341" spans="1:23" x14ac:dyDescent="0.2">
      <c r="A5341" t="s">
        <v>5375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 t="shared" si="166"/>
        <v>0</v>
      </c>
      <c r="W5341" t="str">
        <f t="shared" si="167"/>
        <v>Mid</v>
      </c>
    </row>
    <row r="5342" spans="1:23" x14ac:dyDescent="0.2">
      <c r="A5342" t="s">
        <v>5376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>
        <f t="shared" si="166"/>
        <v>0</v>
      </c>
      <c r="W5342" t="str">
        <f t="shared" si="167"/>
        <v>Loyal</v>
      </c>
    </row>
    <row r="5343" spans="1:23" x14ac:dyDescent="0.2">
      <c r="A5343" t="s">
        <v>5377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>
        <f t="shared" si="166"/>
        <v>1</v>
      </c>
      <c r="W5343" t="str">
        <f t="shared" si="167"/>
        <v>New</v>
      </c>
    </row>
    <row r="5344" spans="1:23" x14ac:dyDescent="0.2">
      <c r="A5344" t="s">
        <v>5378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 t="shared" si="166"/>
        <v>1</v>
      </c>
      <c r="W5344" t="str">
        <f t="shared" si="167"/>
        <v>Loyal</v>
      </c>
    </row>
    <row r="5345" spans="1:23" x14ac:dyDescent="0.2">
      <c r="A5345" t="s">
        <v>5379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>
        <f t="shared" si="166"/>
        <v>0</v>
      </c>
      <c r="W5345" t="str">
        <f t="shared" si="167"/>
        <v>Loyal</v>
      </c>
    </row>
    <row r="5346" spans="1:23" x14ac:dyDescent="0.2">
      <c r="A5346" t="s">
        <v>5380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>
        <f t="shared" si="166"/>
        <v>0</v>
      </c>
      <c r="W5346" t="str">
        <f t="shared" si="167"/>
        <v>Loyal</v>
      </c>
    </row>
    <row r="5347" spans="1:23" x14ac:dyDescent="0.2">
      <c r="A5347" t="s">
        <v>5381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 t="shared" si="166"/>
        <v>1</v>
      </c>
      <c r="W5347" t="str">
        <f t="shared" si="167"/>
        <v>Mid</v>
      </c>
    </row>
    <row r="5348" spans="1:23" x14ac:dyDescent="0.2">
      <c r="A5348" t="s">
        <v>5382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>
        <f t="shared" si="166"/>
        <v>0</v>
      </c>
      <c r="W5348" t="str">
        <f t="shared" si="167"/>
        <v>Loyal</v>
      </c>
    </row>
    <row r="5349" spans="1:23" x14ac:dyDescent="0.2">
      <c r="A5349" t="s">
        <v>5383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>
        <f t="shared" si="166"/>
        <v>0</v>
      </c>
      <c r="W5349" t="str">
        <f t="shared" si="167"/>
        <v>Loyal</v>
      </c>
    </row>
    <row r="5350" spans="1:23" x14ac:dyDescent="0.2">
      <c r="A5350" t="s">
        <v>5384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>
        <f t="shared" si="166"/>
        <v>0</v>
      </c>
      <c r="W5350" t="str">
        <f t="shared" si="167"/>
        <v>Mid</v>
      </c>
    </row>
    <row r="5351" spans="1:23" x14ac:dyDescent="0.2">
      <c r="A5351" t="s">
        <v>5385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>
        <f t="shared" si="166"/>
        <v>0</v>
      </c>
      <c r="W5351" t="str">
        <f t="shared" si="167"/>
        <v>Loyal</v>
      </c>
    </row>
    <row r="5352" spans="1:23" x14ac:dyDescent="0.2">
      <c r="A5352" t="s">
        <v>5386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>
        <f t="shared" si="166"/>
        <v>0</v>
      </c>
      <c r="W5352" t="str">
        <f t="shared" si="167"/>
        <v>Loyal</v>
      </c>
    </row>
    <row r="5353" spans="1:23" x14ac:dyDescent="0.2">
      <c r="A5353" t="s">
        <v>5387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>
        <f t="shared" si="166"/>
        <v>1</v>
      </c>
      <c r="W5353" t="str">
        <f t="shared" si="167"/>
        <v>New</v>
      </c>
    </row>
    <row r="5354" spans="1:23" x14ac:dyDescent="0.2">
      <c r="A5354" t="s">
        <v>5388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 t="shared" si="166"/>
        <v>0</v>
      </c>
      <c r="W5354" t="str">
        <f t="shared" si="167"/>
        <v>Mid</v>
      </c>
    </row>
    <row r="5355" spans="1:23" x14ac:dyDescent="0.2">
      <c r="A5355" t="s">
        <v>5389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>
        <f t="shared" si="166"/>
        <v>0</v>
      </c>
      <c r="W5355" t="str">
        <f t="shared" si="167"/>
        <v>Mid</v>
      </c>
    </row>
    <row r="5356" spans="1:23" x14ac:dyDescent="0.2">
      <c r="A5356" t="s">
        <v>5390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 t="shared" si="166"/>
        <v>0</v>
      </c>
      <c r="W5356" t="str">
        <f t="shared" si="167"/>
        <v>New</v>
      </c>
    </row>
    <row r="5357" spans="1:23" x14ac:dyDescent="0.2">
      <c r="A5357" t="s">
        <v>5391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 t="shared" si="166"/>
        <v>0</v>
      </c>
      <c r="W5357" t="str">
        <f t="shared" si="167"/>
        <v>Loyal</v>
      </c>
    </row>
    <row r="5358" spans="1:23" x14ac:dyDescent="0.2">
      <c r="A5358" t="s">
        <v>5392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>
        <f t="shared" si="166"/>
        <v>0</v>
      </c>
      <c r="W5358" t="str">
        <f t="shared" si="167"/>
        <v>Mid</v>
      </c>
    </row>
    <row r="5359" spans="1:23" x14ac:dyDescent="0.2">
      <c r="A5359" t="s">
        <v>5393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>
        <f t="shared" si="166"/>
        <v>0</v>
      </c>
      <c r="W5359" t="str">
        <f t="shared" si="167"/>
        <v>Loyal</v>
      </c>
    </row>
    <row r="5360" spans="1:23" x14ac:dyDescent="0.2">
      <c r="A5360" t="s">
        <v>5394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>
        <f t="shared" si="166"/>
        <v>0</v>
      </c>
      <c r="W5360" t="str">
        <f t="shared" si="167"/>
        <v>Mid</v>
      </c>
    </row>
    <row r="5361" spans="1:23" x14ac:dyDescent="0.2">
      <c r="A5361" t="s">
        <v>5395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 t="shared" si="166"/>
        <v>1</v>
      </c>
      <c r="W5361" t="str">
        <f t="shared" si="167"/>
        <v>New</v>
      </c>
    </row>
    <row r="5362" spans="1:23" x14ac:dyDescent="0.2">
      <c r="A5362" t="s">
        <v>5396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 t="shared" si="166"/>
        <v>1</v>
      </c>
      <c r="W5362" t="str">
        <f t="shared" si="167"/>
        <v>New</v>
      </c>
    </row>
    <row r="5363" spans="1:23" x14ac:dyDescent="0.2">
      <c r="A5363" t="s">
        <v>5397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>
        <f t="shared" si="166"/>
        <v>0</v>
      </c>
      <c r="W5363" t="str">
        <f t="shared" si="167"/>
        <v>New</v>
      </c>
    </row>
    <row r="5364" spans="1:23" x14ac:dyDescent="0.2">
      <c r="A5364" t="s">
        <v>5398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>
        <f t="shared" si="166"/>
        <v>0</v>
      </c>
      <c r="W5364" t="str">
        <f t="shared" si="167"/>
        <v>Loyal</v>
      </c>
    </row>
    <row r="5365" spans="1:23" x14ac:dyDescent="0.2">
      <c r="A5365" t="s">
        <v>5399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>
        <f t="shared" si="166"/>
        <v>0</v>
      </c>
      <c r="W5365" t="str">
        <f t="shared" si="167"/>
        <v>Loyal</v>
      </c>
    </row>
    <row r="5366" spans="1:23" x14ac:dyDescent="0.2">
      <c r="A5366" t="s">
        <v>5400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>
        <f t="shared" si="166"/>
        <v>1</v>
      </c>
      <c r="W5366" t="str">
        <f t="shared" si="167"/>
        <v>Mid</v>
      </c>
    </row>
    <row r="5367" spans="1:23" x14ac:dyDescent="0.2">
      <c r="A5367" t="s">
        <v>5401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>
        <f t="shared" si="166"/>
        <v>0</v>
      </c>
      <c r="W5367" t="str">
        <f t="shared" si="167"/>
        <v>Loyal</v>
      </c>
    </row>
    <row r="5368" spans="1:23" x14ac:dyDescent="0.2">
      <c r="A5368" t="s">
        <v>5402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 t="shared" si="166"/>
        <v>0</v>
      </c>
      <c r="W5368" t="str">
        <f t="shared" si="167"/>
        <v>Loyal</v>
      </c>
    </row>
    <row r="5369" spans="1:23" x14ac:dyDescent="0.2">
      <c r="A5369" t="s">
        <v>5403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>
        <f t="shared" si="166"/>
        <v>0</v>
      </c>
      <c r="W5369" t="str">
        <f t="shared" si="167"/>
        <v>Loyal</v>
      </c>
    </row>
    <row r="5370" spans="1:23" x14ac:dyDescent="0.2">
      <c r="A5370" t="s">
        <v>5404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 t="shared" si="166"/>
        <v>1</v>
      </c>
      <c r="W5370" t="str">
        <f t="shared" si="167"/>
        <v>New</v>
      </c>
    </row>
    <row r="5371" spans="1:23" x14ac:dyDescent="0.2">
      <c r="A5371" t="s">
        <v>5405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>
        <f t="shared" si="166"/>
        <v>0</v>
      </c>
      <c r="W5371" t="str">
        <f t="shared" si="167"/>
        <v>Mid</v>
      </c>
    </row>
    <row r="5372" spans="1:23" x14ac:dyDescent="0.2">
      <c r="A5372" t="s">
        <v>5406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>
        <f t="shared" si="166"/>
        <v>0</v>
      </c>
      <c r="W5372" t="str">
        <f t="shared" si="167"/>
        <v>Mid</v>
      </c>
    </row>
    <row r="5373" spans="1:23" x14ac:dyDescent="0.2">
      <c r="A5373" t="s">
        <v>5407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>
        <f t="shared" si="166"/>
        <v>1</v>
      </c>
      <c r="W5373" t="str">
        <f t="shared" si="167"/>
        <v>Loyal</v>
      </c>
    </row>
    <row r="5374" spans="1:23" x14ac:dyDescent="0.2">
      <c r="A5374" t="s">
        <v>5408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 t="shared" si="166"/>
        <v>0</v>
      </c>
      <c r="W5374" t="str">
        <f t="shared" si="167"/>
        <v>Loyal</v>
      </c>
    </row>
    <row r="5375" spans="1:23" x14ac:dyDescent="0.2">
      <c r="A5375" t="s">
        <v>5409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 t="shared" si="166"/>
        <v>0</v>
      </c>
      <c r="W5375" t="str">
        <f t="shared" si="167"/>
        <v>Loyal</v>
      </c>
    </row>
    <row r="5376" spans="1:23" x14ac:dyDescent="0.2">
      <c r="A5376" t="s">
        <v>5410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 t="shared" si="166"/>
        <v>1</v>
      </c>
      <c r="W5376" t="str">
        <f t="shared" si="167"/>
        <v>New</v>
      </c>
    </row>
    <row r="5377" spans="1:23" x14ac:dyDescent="0.2">
      <c r="A5377" t="s">
        <v>5411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 t="shared" si="166"/>
        <v>1</v>
      </c>
      <c r="W5377" t="str">
        <f t="shared" si="167"/>
        <v>New</v>
      </c>
    </row>
    <row r="5378" spans="1:23" x14ac:dyDescent="0.2">
      <c r="A5378" t="s">
        <v>5412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>
        <f t="shared" ref="V5378:V5441" si="168">IF(U5378="Yes", 1, 0)</f>
        <v>0</v>
      </c>
      <c r="W5378" t="str">
        <f t="shared" ref="W5378:W5441" si="169">IF(F5378&lt;=12, "New", IF(F5378&lt;=36, "Mid", "Loyal"))</f>
        <v>Mid</v>
      </c>
    </row>
    <row r="5379" spans="1:23" x14ac:dyDescent="0.2">
      <c r="A5379" t="s">
        <v>5413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 t="shared" si="168"/>
        <v>0</v>
      </c>
      <c r="W5379" t="str">
        <f t="shared" si="169"/>
        <v>New</v>
      </c>
    </row>
    <row r="5380" spans="1:23" x14ac:dyDescent="0.2">
      <c r="A5380" t="s">
        <v>5414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>
        <f t="shared" si="168"/>
        <v>0</v>
      </c>
      <c r="W5380" t="str">
        <f t="shared" si="169"/>
        <v>Loyal</v>
      </c>
    </row>
    <row r="5381" spans="1:23" x14ac:dyDescent="0.2">
      <c r="A5381" t="s">
        <v>5415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 t="shared" si="168"/>
        <v>0</v>
      </c>
      <c r="W5381" t="str">
        <f t="shared" si="169"/>
        <v>Loyal</v>
      </c>
    </row>
    <row r="5382" spans="1:23" x14ac:dyDescent="0.2">
      <c r="A5382" t="s">
        <v>5416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 t="shared" si="168"/>
        <v>1</v>
      </c>
      <c r="W5382" t="str">
        <f t="shared" si="169"/>
        <v>New</v>
      </c>
    </row>
    <row r="5383" spans="1:23" x14ac:dyDescent="0.2">
      <c r="A5383" t="s">
        <v>5417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 t="shared" si="168"/>
        <v>1</v>
      </c>
      <c r="W5383" t="str">
        <f t="shared" si="169"/>
        <v>Mid</v>
      </c>
    </row>
    <row r="5384" spans="1:23" x14ac:dyDescent="0.2">
      <c r="A5384" t="s">
        <v>5418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>
        <f t="shared" si="168"/>
        <v>0</v>
      </c>
      <c r="W5384" t="str">
        <f t="shared" si="169"/>
        <v>Loyal</v>
      </c>
    </row>
    <row r="5385" spans="1:23" x14ac:dyDescent="0.2">
      <c r="A5385" t="s">
        <v>5419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 t="shared" si="168"/>
        <v>1</v>
      </c>
      <c r="W5385" t="str">
        <f t="shared" si="169"/>
        <v>Mid</v>
      </c>
    </row>
    <row r="5386" spans="1:23" x14ac:dyDescent="0.2">
      <c r="A5386" t="s">
        <v>5420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>
        <f t="shared" si="168"/>
        <v>0</v>
      </c>
      <c r="W5386" t="str">
        <f t="shared" si="169"/>
        <v>New</v>
      </c>
    </row>
    <row r="5387" spans="1:23" x14ac:dyDescent="0.2">
      <c r="A5387" t="s">
        <v>5421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>
        <f t="shared" si="168"/>
        <v>1</v>
      </c>
      <c r="W5387" t="str">
        <f t="shared" si="169"/>
        <v>Loyal</v>
      </c>
    </row>
    <row r="5388" spans="1:23" x14ac:dyDescent="0.2">
      <c r="A5388" t="s">
        <v>5422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>
        <f t="shared" si="168"/>
        <v>0</v>
      </c>
      <c r="W5388" t="str">
        <f t="shared" si="169"/>
        <v>New</v>
      </c>
    </row>
    <row r="5389" spans="1:23" x14ac:dyDescent="0.2">
      <c r="A5389" t="s">
        <v>5423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 t="shared" si="168"/>
        <v>0</v>
      </c>
      <c r="W5389" t="str">
        <f t="shared" si="169"/>
        <v>New</v>
      </c>
    </row>
    <row r="5390" spans="1:23" x14ac:dyDescent="0.2">
      <c r="A5390" t="s">
        <v>5424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>
        <f t="shared" si="168"/>
        <v>1</v>
      </c>
      <c r="W5390" t="str">
        <f t="shared" si="169"/>
        <v>New</v>
      </c>
    </row>
    <row r="5391" spans="1:23" x14ac:dyDescent="0.2">
      <c r="A5391" t="s">
        <v>5425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>
        <f t="shared" si="168"/>
        <v>0</v>
      </c>
      <c r="W5391" t="str">
        <f t="shared" si="169"/>
        <v>Loyal</v>
      </c>
    </row>
    <row r="5392" spans="1:23" x14ac:dyDescent="0.2">
      <c r="A5392" t="s">
        <v>5426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 t="shared" si="168"/>
        <v>1</v>
      </c>
      <c r="W5392" t="str">
        <f t="shared" si="169"/>
        <v>New</v>
      </c>
    </row>
    <row r="5393" spans="1:23" x14ac:dyDescent="0.2">
      <c r="A5393" t="s">
        <v>5427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>
        <f t="shared" si="168"/>
        <v>0</v>
      </c>
      <c r="W5393" t="str">
        <f t="shared" si="169"/>
        <v>New</v>
      </c>
    </row>
    <row r="5394" spans="1:23" x14ac:dyDescent="0.2">
      <c r="A5394" t="s">
        <v>5428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>
        <f t="shared" si="168"/>
        <v>0</v>
      </c>
      <c r="W5394" t="str">
        <f t="shared" si="169"/>
        <v>Loyal</v>
      </c>
    </row>
    <row r="5395" spans="1:23" x14ac:dyDescent="0.2">
      <c r="A5395" t="s">
        <v>5429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 t="shared" si="168"/>
        <v>1</v>
      </c>
      <c r="W5395" t="str">
        <f t="shared" si="169"/>
        <v>New</v>
      </c>
    </row>
    <row r="5396" spans="1:23" x14ac:dyDescent="0.2">
      <c r="A5396" t="s">
        <v>5430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>
        <f t="shared" si="168"/>
        <v>0</v>
      </c>
      <c r="W5396" t="str">
        <f t="shared" si="169"/>
        <v>Loyal</v>
      </c>
    </row>
    <row r="5397" spans="1:23" x14ac:dyDescent="0.2">
      <c r="A5397" t="s">
        <v>5431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>
        <f t="shared" si="168"/>
        <v>1</v>
      </c>
      <c r="W5397" t="str">
        <f t="shared" si="169"/>
        <v>New</v>
      </c>
    </row>
    <row r="5398" spans="1:23" x14ac:dyDescent="0.2">
      <c r="A5398" t="s">
        <v>5432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>
        <f t="shared" si="168"/>
        <v>0</v>
      </c>
      <c r="W5398" t="str">
        <f t="shared" si="169"/>
        <v>Mid</v>
      </c>
    </row>
    <row r="5399" spans="1:23" x14ac:dyDescent="0.2">
      <c r="A5399" t="s">
        <v>5433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 t="shared" si="168"/>
        <v>1</v>
      </c>
      <c r="W5399" t="str">
        <f t="shared" si="169"/>
        <v>New</v>
      </c>
    </row>
    <row r="5400" spans="1:23" x14ac:dyDescent="0.2">
      <c r="A5400" t="s">
        <v>5434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>
        <f t="shared" si="168"/>
        <v>0</v>
      </c>
      <c r="W5400" t="str">
        <f t="shared" si="169"/>
        <v>New</v>
      </c>
    </row>
    <row r="5401" spans="1:23" x14ac:dyDescent="0.2">
      <c r="A5401" t="s">
        <v>5435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>
        <f t="shared" si="168"/>
        <v>0</v>
      </c>
      <c r="W5401" t="str">
        <f t="shared" si="169"/>
        <v>Loyal</v>
      </c>
    </row>
    <row r="5402" spans="1:23" x14ac:dyDescent="0.2">
      <c r="A5402" t="s">
        <v>5436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>
        <f t="shared" si="168"/>
        <v>0</v>
      </c>
      <c r="W5402" t="str">
        <f t="shared" si="169"/>
        <v>Mid</v>
      </c>
    </row>
    <row r="5403" spans="1:23" x14ac:dyDescent="0.2">
      <c r="A5403" t="s">
        <v>5437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>
        <f t="shared" si="168"/>
        <v>0</v>
      </c>
      <c r="W5403" t="str">
        <f t="shared" si="169"/>
        <v>Mid</v>
      </c>
    </row>
    <row r="5404" spans="1:23" x14ac:dyDescent="0.2">
      <c r="A5404" t="s">
        <v>5438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>
        <f t="shared" si="168"/>
        <v>0</v>
      </c>
      <c r="W5404" t="str">
        <f t="shared" si="169"/>
        <v>New</v>
      </c>
    </row>
    <row r="5405" spans="1:23" x14ac:dyDescent="0.2">
      <c r="A5405" t="s">
        <v>5439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 t="shared" si="168"/>
        <v>0</v>
      </c>
      <c r="W5405" t="str">
        <f t="shared" si="169"/>
        <v>Loyal</v>
      </c>
    </row>
    <row r="5406" spans="1:23" x14ac:dyDescent="0.2">
      <c r="A5406" t="s">
        <v>5440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>
        <f t="shared" si="168"/>
        <v>0</v>
      </c>
      <c r="W5406" t="str">
        <f t="shared" si="169"/>
        <v>Loyal</v>
      </c>
    </row>
    <row r="5407" spans="1:23" x14ac:dyDescent="0.2">
      <c r="A5407" t="s">
        <v>5441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 t="shared" si="168"/>
        <v>0</v>
      </c>
      <c r="W5407" t="str">
        <f t="shared" si="169"/>
        <v>Mid</v>
      </c>
    </row>
    <row r="5408" spans="1:23" x14ac:dyDescent="0.2">
      <c r="A5408" t="s">
        <v>5442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 t="shared" si="168"/>
        <v>0</v>
      </c>
      <c r="W5408" t="str">
        <f t="shared" si="169"/>
        <v>Loyal</v>
      </c>
    </row>
    <row r="5409" spans="1:23" x14ac:dyDescent="0.2">
      <c r="A5409" t="s">
        <v>5443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>
        <f t="shared" si="168"/>
        <v>0</v>
      </c>
      <c r="W5409" t="str">
        <f t="shared" si="169"/>
        <v>Loyal</v>
      </c>
    </row>
    <row r="5410" spans="1:23" x14ac:dyDescent="0.2">
      <c r="A5410" t="s">
        <v>5444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>
        <f t="shared" si="168"/>
        <v>0</v>
      </c>
      <c r="W5410" t="str">
        <f t="shared" si="169"/>
        <v>Loyal</v>
      </c>
    </row>
    <row r="5411" spans="1:23" x14ac:dyDescent="0.2">
      <c r="A5411" t="s">
        <v>5445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 t="shared" si="168"/>
        <v>1</v>
      </c>
      <c r="W5411" t="str">
        <f t="shared" si="169"/>
        <v>Mid</v>
      </c>
    </row>
    <row r="5412" spans="1:23" x14ac:dyDescent="0.2">
      <c r="A5412" t="s">
        <v>5446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>
        <f t="shared" si="168"/>
        <v>0</v>
      </c>
      <c r="W5412" t="str">
        <f t="shared" si="169"/>
        <v>Loyal</v>
      </c>
    </row>
    <row r="5413" spans="1:23" x14ac:dyDescent="0.2">
      <c r="A5413" t="s">
        <v>5447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 t="shared" si="168"/>
        <v>1</v>
      </c>
      <c r="W5413" t="str">
        <f t="shared" si="169"/>
        <v>New</v>
      </c>
    </row>
    <row r="5414" spans="1:23" x14ac:dyDescent="0.2">
      <c r="A5414" t="s">
        <v>5448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>
        <f t="shared" si="168"/>
        <v>0</v>
      </c>
      <c r="W5414" t="str">
        <f t="shared" si="169"/>
        <v>Loyal</v>
      </c>
    </row>
    <row r="5415" spans="1:23" x14ac:dyDescent="0.2">
      <c r="A5415" t="s">
        <v>5449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>
        <f t="shared" si="168"/>
        <v>0</v>
      </c>
      <c r="W5415" t="str">
        <f t="shared" si="169"/>
        <v>Mid</v>
      </c>
    </row>
    <row r="5416" spans="1:23" x14ac:dyDescent="0.2">
      <c r="A5416" t="s">
        <v>5450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>
        <f t="shared" si="168"/>
        <v>1</v>
      </c>
      <c r="W5416" t="str">
        <f t="shared" si="169"/>
        <v>Loyal</v>
      </c>
    </row>
    <row r="5417" spans="1:23" x14ac:dyDescent="0.2">
      <c r="A5417" t="s">
        <v>5451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 t="shared" si="168"/>
        <v>0</v>
      </c>
      <c r="W5417" t="str">
        <f t="shared" si="169"/>
        <v>Mid</v>
      </c>
    </row>
    <row r="5418" spans="1:23" x14ac:dyDescent="0.2">
      <c r="A5418" t="s">
        <v>5452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 t="shared" si="168"/>
        <v>0</v>
      </c>
      <c r="W5418" t="str">
        <f t="shared" si="169"/>
        <v>Loyal</v>
      </c>
    </row>
    <row r="5419" spans="1:23" x14ac:dyDescent="0.2">
      <c r="A5419" t="s">
        <v>5453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>
        <f t="shared" si="168"/>
        <v>0</v>
      </c>
      <c r="W5419" t="str">
        <f t="shared" si="169"/>
        <v>Mid</v>
      </c>
    </row>
    <row r="5420" spans="1:23" x14ac:dyDescent="0.2">
      <c r="A5420" t="s">
        <v>5454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>
        <f t="shared" si="168"/>
        <v>0</v>
      </c>
      <c r="W5420" t="str">
        <f t="shared" si="169"/>
        <v>Mid</v>
      </c>
    </row>
    <row r="5421" spans="1:23" x14ac:dyDescent="0.2">
      <c r="A5421" t="s">
        <v>5455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>
        <f t="shared" si="168"/>
        <v>0</v>
      </c>
      <c r="W5421" t="str">
        <f t="shared" si="169"/>
        <v>Loyal</v>
      </c>
    </row>
    <row r="5422" spans="1:23" x14ac:dyDescent="0.2">
      <c r="A5422" t="s">
        <v>5456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>
        <f t="shared" si="168"/>
        <v>0</v>
      </c>
      <c r="W5422" t="str">
        <f t="shared" si="169"/>
        <v>Loyal</v>
      </c>
    </row>
    <row r="5423" spans="1:23" x14ac:dyDescent="0.2">
      <c r="A5423" t="s">
        <v>5457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>
        <f t="shared" si="168"/>
        <v>0</v>
      </c>
      <c r="W5423" t="str">
        <f t="shared" si="169"/>
        <v>Loyal</v>
      </c>
    </row>
    <row r="5424" spans="1:23" x14ac:dyDescent="0.2">
      <c r="A5424" t="s">
        <v>5458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>
        <f t="shared" si="168"/>
        <v>0</v>
      </c>
      <c r="W5424" t="str">
        <f t="shared" si="169"/>
        <v>Loyal</v>
      </c>
    </row>
    <row r="5425" spans="1:23" x14ac:dyDescent="0.2">
      <c r="A5425" t="s">
        <v>5459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 t="shared" si="168"/>
        <v>1</v>
      </c>
      <c r="W5425" t="str">
        <f t="shared" si="169"/>
        <v>Mid</v>
      </c>
    </row>
    <row r="5426" spans="1:23" x14ac:dyDescent="0.2">
      <c r="A5426" t="s">
        <v>5460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>
        <f t="shared" si="168"/>
        <v>0</v>
      </c>
      <c r="W5426" t="str">
        <f t="shared" si="169"/>
        <v>Loyal</v>
      </c>
    </row>
    <row r="5427" spans="1:23" x14ac:dyDescent="0.2">
      <c r="A5427" t="s">
        <v>5461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 t="shared" si="168"/>
        <v>0</v>
      </c>
      <c r="W5427" t="str">
        <f t="shared" si="169"/>
        <v>Mid</v>
      </c>
    </row>
    <row r="5428" spans="1:23" x14ac:dyDescent="0.2">
      <c r="A5428" t="s">
        <v>5462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>
        <f t="shared" si="168"/>
        <v>0</v>
      </c>
      <c r="W5428" t="str">
        <f t="shared" si="169"/>
        <v>Loyal</v>
      </c>
    </row>
    <row r="5429" spans="1:23" x14ac:dyDescent="0.2">
      <c r="A5429" t="s">
        <v>5463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>
        <f t="shared" si="168"/>
        <v>0</v>
      </c>
      <c r="W5429" t="str">
        <f t="shared" si="169"/>
        <v>Mid</v>
      </c>
    </row>
    <row r="5430" spans="1:23" x14ac:dyDescent="0.2">
      <c r="A5430" t="s">
        <v>5464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 t="shared" si="168"/>
        <v>1</v>
      </c>
      <c r="W5430" t="str">
        <f t="shared" si="169"/>
        <v>New</v>
      </c>
    </row>
    <row r="5431" spans="1:23" x14ac:dyDescent="0.2">
      <c r="A5431" t="s">
        <v>5465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>
        <f t="shared" si="168"/>
        <v>0</v>
      </c>
      <c r="W5431" t="str">
        <f t="shared" si="169"/>
        <v>Loyal</v>
      </c>
    </row>
    <row r="5432" spans="1:23" x14ac:dyDescent="0.2">
      <c r="A5432" t="s">
        <v>5466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>
        <f t="shared" si="168"/>
        <v>1</v>
      </c>
      <c r="W5432" t="str">
        <f t="shared" si="169"/>
        <v>New</v>
      </c>
    </row>
    <row r="5433" spans="1:23" x14ac:dyDescent="0.2">
      <c r="A5433" t="s">
        <v>5467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 t="shared" si="168"/>
        <v>0</v>
      </c>
      <c r="W5433" t="str">
        <f t="shared" si="169"/>
        <v>Loyal</v>
      </c>
    </row>
    <row r="5434" spans="1:23" x14ac:dyDescent="0.2">
      <c r="A5434" t="s">
        <v>5468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 t="shared" si="168"/>
        <v>1</v>
      </c>
      <c r="W5434" t="str">
        <f t="shared" si="169"/>
        <v>New</v>
      </c>
    </row>
    <row r="5435" spans="1:23" x14ac:dyDescent="0.2">
      <c r="A5435" t="s">
        <v>5469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>
        <f t="shared" si="168"/>
        <v>0</v>
      </c>
      <c r="W5435" t="str">
        <f t="shared" si="169"/>
        <v>Loyal</v>
      </c>
    </row>
    <row r="5436" spans="1:23" x14ac:dyDescent="0.2">
      <c r="A5436" t="s">
        <v>5470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>
        <f t="shared" si="168"/>
        <v>0</v>
      </c>
      <c r="W5436" t="str">
        <f t="shared" si="169"/>
        <v>Mid</v>
      </c>
    </row>
    <row r="5437" spans="1:23" x14ac:dyDescent="0.2">
      <c r="A5437" t="s">
        <v>5471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>
        <f t="shared" si="168"/>
        <v>0</v>
      </c>
      <c r="W5437" t="str">
        <f t="shared" si="169"/>
        <v>Loyal</v>
      </c>
    </row>
    <row r="5438" spans="1:23" x14ac:dyDescent="0.2">
      <c r="A5438" t="s">
        <v>5472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 t="shared" si="168"/>
        <v>0</v>
      </c>
      <c r="W5438" t="str">
        <f t="shared" si="169"/>
        <v>New</v>
      </c>
    </row>
    <row r="5439" spans="1:23" x14ac:dyDescent="0.2">
      <c r="A5439" t="s">
        <v>5473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>
        <f t="shared" si="168"/>
        <v>1</v>
      </c>
      <c r="W5439" t="str">
        <f t="shared" si="169"/>
        <v>Mid</v>
      </c>
    </row>
    <row r="5440" spans="1:23" x14ac:dyDescent="0.2">
      <c r="A5440" t="s">
        <v>5474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 t="shared" si="168"/>
        <v>1</v>
      </c>
      <c r="W5440" t="str">
        <f t="shared" si="169"/>
        <v>New</v>
      </c>
    </row>
    <row r="5441" spans="1:23" x14ac:dyDescent="0.2">
      <c r="A5441" t="s">
        <v>5475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>
        <f t="shared" si="168"/>
        <v>1</v>
      </c>
      <c r="W5441" t="str">
        <f t="shared" si="169"/>
        <v>Mid</v>
      </c>
    </row>
    <row r="5442" spans="1:23" x14ac:dyDescent="0.2">
      <c r="A5442" t="s">
        <v>5476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>
        <f t="shared" ref="V5442:V5505" si="170">IF(U5442="Yes", 1, 0)</f>
        <v>0</v>
      </c>
      <c r="W5442" t="str">
        <f t="shared" ref="W5442:W5505" si="171">IF(F5442&lt;=12, "New", IF(F5442&lt;=36, "Mid", "Loyal"))</f>
        <v>Mid</v>
      </c>
    </row>
    <row r="5443" spans="1:23" x14ac:dyDescent="0.2">
      <c r="A5443" t="s">
        <v>5477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>
        <f t="shared" si="170"/>
        <v>1</v>
      </c>
      <c r="W5443" t="str">
        <f t="shared" si="171"/>
        <v>Loyal</v>
      </c>
    </row>
    <row r="5444" spans="1:23" x14ac:dyDescent="0.2">
      <c r="A5444" t="s">
        <v>5478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>
        <f t="shared" si="170"/>
        <v>0</v>
      </c>
      <c r="W5444" t="str">
        <f t="shared" si="171"/>
        <v>Loyal</v>
      </c>
    </row>
    <row r="5445" spans="1:23" x14ac:dyDescent="0.2">
      <c r="A5445" t="s">
        <v>5479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 t="shared" si="170"/>
        <v>0</v>
      </c>
      <c r="W5445" t="str">
        <f t="shared" si="171"/>
        <v>Mid</v>
      </c>
    </row>
    <row r="5446" spans="1:23" x14ac:dyDescent="0.2">
      <c r="A5446" t="s">
        <v>5480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>
        <f t="shared" si="170"/>
        <v>0</v>
      </c>
      <c r="W5446" t="str">
        <f t="shared" si="171"/>
        <v>Loyal</v>
      </c>
    </row>
    <row r="5447" spans="1:23" x14ac:dyDescent="0.2">
      <c r="A5447" t="s">
        <v>5481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>
        <f t="shared" si="170"/>
        <v>0</v>
      </c>
      <c r="W5447" t="str">
        <f t="shared" si="171"/>
        <v>Loyal</v>
      </c>
    </row>
    <row r="5448" spans="1:23" x14ac:dyDescent="0.2">
      <c r="A5448" t="s">
        <v>5482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>
        <f t="shared" si="170"/>
        <v>1</v>
      </c>
      <c r="W5448" t="str">
        <f t="shared" si="171"/>
        <v>New</v>
      </c>
    </row>
    <row r="5449" spans="1:23" x14ac:dyDescent="0.2">
      <c r="A5449" t="s">
        <v>5483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>
        <f t="shared" si="170"/>
        <v>0</v>
      </c>
      <c r="W5449" t="str">
        <f t="shared" si="171"/>
        <v>New</v>
      </c>
    </row>
    <row r="5450" spans="1:23" x14ac:dyDescent="0.2">
      <c r="A5450" t="s">
        <v>5484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>
        <f t="shared" si="170"/>
        <v>0</v>
      </c>
      <c r="W5450" t="str">
        <f t="shared" si="171"/>
        <v>Loyal</v>
      </c>
    </row>
    <row r="5451" spans="1:23" x14ac:dyDescent="0.2">
      <c r="A5451" t="s">
        <v>5485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>
        <f t="shared" si="170"/>
        <v>0</v>
      </c>
      <c r="W5451" t="str">
        <f t="shared" si="171"/>
        <v>Loyal</v>
      </c>
    </row>
    <row r="5452" spans="1:23" x14ac:dyDescent="0.2">
      <c r="A5452" t="s">
        <v>5486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>
        <f t="shared" si="170"/>
        <v>1</v>
      </c>
      <c r="W5452" t="str">
        <f t="shared" si="171"/>
        <v>New</v>
      </c>
    </row>
    <row r="5453" spans="1:23" x14ac:dyDescent="0.2">
      <c r="A5453" t="s">
        <v>5487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>
        <f t="shared" si="170"/>
        <v>0</v>
      </c>
      <c r="W5453" t="str">
        <f t="shared" si="171"/>
        <v>Loyal</v>
      </c>
    </row>
    <row r="5454" spans="1:23" x14ac:dyDescent="0.2">
      <c r="A5454" t="s">
        <v>5488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>
        <f t="shared" si="170"/>
        <v>0</v>
      </c>
      <c r="W5454" t="str">
        <f t="shared" si="171"/>
        <v>Loyal</v>
      </c>
    </row>
    <row r="5455" spans="1:23" x14ac:dyDescent="0.2">
      <c r="A5455" t="s">
        <v>5489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>
        <f t="shared" si="170"/>
        <v>0</v>
      </c>
      <c r="W5455" t="str">
        <f t="shared" si="171"/>
        <v>Loyal</v>
      </c>
    </row>
    <row r="5456" spans="1:23" x14ac:dyDescent="0.2">
      <c r="A5456" t="s">
        <v>5490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 t="shared" si="170"/>
        <v>1</v>
      </c>
      <c r="W5456" t="str">
        <f t="shared" si="171"/>
        <v>New</v>
      </c>
    </row>
    <row r="5457" spans="1:23" x14ac:dyDescent="0.2">
      <c r="A5457" t="s">
        <v>5491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>
        <f t="shared" si="170"/>
        <v>0</v>
      </c>
      <c r="W5457" t="str">
        <f t="shared" si="171"/>
        <v>New</v>
      </c>
    </row>
    <row r="5458" spans="1:23" x14ac:dyDescent="0.2">
      <c r="A5458" t="s">
        <v>5492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 t="shared" si="170"/>
        <v>1</v>
      </c>
      <c r="W5458" t="str">
        <f t="shared" si="171"/>
        <v>Mid</v>
      </c>
    </row>
    <row r="5459" spans="1:23" x14ac:dyDescent="0.2">
      <c r="A5459" t="s">
        <v>5493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>
        <f t="shared" si="170"/>
        <v>0</v>
      </c>
      <c r="W5459" t="str">
        <f t="shared" si="171"/>
        <v>New</v>
      </c>
    </row>
    <row r="5460" spans="1:23" x14ac:dyDescent="0.2">
      <c r="A5460" t="s">
        <v>5494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>
        <f t="shared" si="170"/>
        <v>1</v>
      </c>
      <c r="W5460" t="str">
        <f t="shared" si="171"/>
        <v>New</v>
      </c>
    </row>
    <row r="5461" spans="1:23" x14ac:dyDescent="0.2">
      <c r="A5461" t="s">
        <v>5495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 t="shared" si="170"/>
        <v>0</v>
      </c>
      <c r="W5461" t="str">
        <f t="shared" si="171"/>
        <v>New</v>
      </c>
    </row>
    <row r="5462" spans="1:23" x14ac:dyDescent="0.2">
      <c r="A5462" t="s">
        <v>5496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>
        <f t="shared" si="170"/>
        <v>0</v>
      </c>
      <c r="W5462" t="str">
        <f t="shared" si="171"/>
        <v>Mid</v>
      </c>
    </row>
    <row r="5463" spans="1:23" x14ac:dyDescent="0.2">
      <c r="A5463" t="s">
        <v>5497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>
        <f t="shared" si="170"/>
        <v>0</v>
      </c>
      <c r="W5463" t="str">
        <f t="shared" si="171"/>
        <v>Loyal</v>
      </c>
    </row>
    <row r="5464" spans="1:23" x14ac:dyDescent="0.2">
      <c r="A5464" t="s">
        <v>5498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>
        <f t="shared" si="170"/>
        <v>0</v>
      </c>
      <c r="W5464" t="str">
        <f t="shared" si="171"/>
        <v>Loyal</v>
      </c>
    </row>
    <row r="5465" spans="1:23" x14ac:dyDescent="0.2">
      <c r="A5465" t="s">
        <v>5499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>
        <f t="shared" si="170"/>
        <v>1</v>
      </c>
      <c r="W5465" t="str">
        <f t="shared" si="171"/>
        <v>New</v>
      </c>
    </row>
    <row r="5466" spans="1:23" x14ac:dyDescent="0.2">
      <c r="A5466" t="s">
        <v>5500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>
        <f t="shared" si="170"/>
        <v>0</v>
      </c>
      <c r="W5466" t="str">
        <f t="shared" si="171"/>
        <v>Mid</v>
      </c>
    </row>
    <row r="5467" spans="1:23" x14ac:dyDescent="0.2">
      <c r="A5467" t="s">
        <v>5501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>
        <f t="shared" si="170"/>
        <v>0</v>
      </c>
      <c r="W5467" t="str">
        <f t="shared" si="171"/>
        <v>Mid</v>
      </c>
    </row>
    <row r="5468" spans="1:23" x14ac:dyDescent="0.2">
      <c r="A5468" t="s">
        <v>5502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>
        <f t="shared" si="170"/>
        <v>0</v>
      </c>
      <c r="W5468" t="str">
        <f t="shared" si="171"/>
        <v>New</v>
      </c>
    </row>
    <row r="5469" spans="1:23" x14ac:dyDescent="0.2">
      <c r="A5469" t="s">
        <v>5503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>
        <f t="shared" si="170"/>
        <v>0</v>
      </c>
      <c r="W5469" t="str">
        <f t="shared" si="171"/>
        <v>Loyal</v>
      </c>
    </row>
    <row r="5470" spans="1:23" x14ac:dyDescent="0.2">
      <c r="A5470" t="s">
        <v>5504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 t="shared" si="170"/>
        <v>1</v>
      </c>
      <c r="W5470" t="str">
        <f t="shared" si="171"/>
        <v>New</v>
      </c>
    </row>
    <row r="5471" spans="1:23" x14ac:dyDescent="0.2">
      <c r="A5471" t="s">
        <v>5505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>
        <f t="shared" si="170"/>
        <v>0</v>
      </c>
      <c r="W5471" t="str">
        <f t="shared" si="171"/>
        <v>Mid</v>
      </c>
    </row>
    <row r="5472" spans="1:23" x14ac:dyDescent="0.2">
      <c r="A5472" t="s">
        <v>5506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>
        <f t="shared" si="170"/>
        <v>0</v>
      </c>
      <c r="W5472" t="str">
        <f t="shared" si="171"/>
        <v>Loyal</v>
      </c>
    </row>
    <row r="5473" spans="1:23" x14ac:dyDescent="0.2">
      <c r="A5473" t="s">
        <v>5507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 t="shared" si="170"/>
        <v>0</v>
      </c>
      <c r="W5473" t="str">
        <f t="shared" si="171"/>
        <v>Mid</v>
      </c>
    </row>
    <row r="5474" spans="1:23" x14ac:dyDescent="0.2">
      <c r="A5474" t="s">
        <v>5508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>
        <f t="shared" si="170"/>
        <v>0</v>
      </c>
      <c r="W5474" t="str">
        <f t="shared" si="171"/>
        <v>Mid</v>
      </c>
    </row>
    <row r="5475" spans="1:23" x14ac:dyDescent="0.2">
      <c r="A5475" t="s">
        <v>5509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 t="shared" si="170"/>
        <v>0</v>
      </c>
      <c r="W5475" t="str">
        <f t="shared" si="171"/>
        <v>Mid</v>
      </c>
    </row>
    <row r="5476" spans="1:23" x14ac:dyDescent="0.2">
      <c r="A5476" t="s">
        <v>5510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 t="shared" si="170"/>
        <v>0</v>
      </c>
      <c r="W5476" t="str">
        <f t="shared" si="171"/>
        <v>New</v>
      </c>
    </row>
    <row r="5477" spans="1:23" x14ac:dyDescent="0.2">
      <c r="A5477" t="s">
        <v>5511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>
        <f t="shared" si="170"/>
        <v>1</v>
      </c>
      <c r="W5477" t="str">
        <f t="shared" si="171"/>
        <v>Loyal</v>
      </c>
    </row>
    <row r="5478" spans="1:23" x14ac:dyDescent="0.2">
      <c r="A5478" t="s">
        <v>5512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>
        <f t="shared" si="170"/>
        <v>1</v>
      </c>
      <c r="W5478" t="str">
        <f t="shared" si="171"/>
        <v>New</v>
      </c>
    </row>
    <row r="5479" spans="1:23" x14ac:dyDescent="0.2">
      <c r="A5479" t="s">
        <v>5513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>
        <f t="shared" si="170"/>
        <v>0</v>
      </c>
      <c r="W5479" t="str">
        <f t="shared" si="171"/>
        <v>Loyal</v>
      </c>
    </row>
    <row r="5480" spans="1:23" x14ac:dyDescent="0.2">
      <c r="A5480" t="s">
        <v>5514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 t="shared" si="170"/>
        <v>0</v>
      </c>
      <c r="W5480" t="str">
        <f t="shared" si="171"/>
        <v>Loyal</v>
      </c>
    </row>
    <row r="5481" spans="1:23" x14ac:dyDescent="0.2">
      <c r="A5481" t="s">
        <v>5515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 t="shared" si="170"/>
        <v>0</v>
      </c>
      <c r="W5481" t="str">
        <f t="shared" si="171"/>
        <v>New</v>
      </c>
    </row>
    <row r="5482" spans="1:23" x14ac:dyDescent="0.2">
      <c r="A5482" t="s">
        <v>5516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>
        <f t="shared" si="170"/>
        <v>0</v>
      </c>
      <c r="W5482" t="str">
        <f t="shared" si="171"/>
        <v>New</v>
      </c>
    </row>
    <row r="5483" spans="1:23" x14ac:dyDescent="0.2">
      <c r="A5483" t="s">
        <v>5517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 t="shared" si="170"/>
        <v>1</v>
      </c>
      <c r="W5483" t="str">
        <f t="shared" si="171"/>
        <v>New</v>
      </c>
    </row>
    <row r="5484" spans="1:23" x14ac:dyDescent="0.2">
      <c r="A5484" t="s">
        <v>5518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>
        <f t="shared" si="170"/>
        <v>1</v>
      </c>
      <c r="W5484" t="str">
        <f t="shared" si="171"/>
        <v>Mid</v>
      </c>
    </row>
    <row r="5485" spans="1:23" x14ac:dyDescent="0.2">
      <c r="A5485" t="s">
        <v>5519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 t="shared" si="170"/>
        <v>1</v>
      </c>
      <c r="W5485" t="str">
        <f t="shared" si="171"/>
        <v>Loyal</v>
      </c>
    </row>
    <row r="5486" spans="1:23" x14ac:dyDescent="0.2">
      <c r="A5486" t="s">
        <v>5520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 t="shared" si="170"/>
        <v>0</v>
      </c>
      <c r="W5486" t="str">
        <f t="shared" si="171"/>
        <v>Loyal</v>
      </c>
    </row>
    <row r="5487" spans="1:23" x14ac:dyDescent="0.2">
      <c r="A5487" t="s">
        <v>5521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>
        <f t="shared" si="170"/>
        <v>0</v>
      </c>
      <c r="W5487" t="str">
        <f t="shared" si="171"/>
        <v>New</v>
      </c>
    </row>
    <row r="5488" spans="1:23" x14ac:dyDescent="0.2">
      <c r="A5488" t="s">
        <v>5522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>
        <f t="shared" si="170"/>
        <v>0</v>
      </c>
      <c r="W5488" t="str">
        <f t="shared" si="171"/>
        <v>Loyal</v>
      </c>
    </row>
    <row r="5489" spans="1:23" x14ac:dyDescent="0.2">
      <c r="A5489" t="s">
        <v>5523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>
        <f t="shared" si="170"/>
        <v>0</v>
      </c>
      <c r="W5489" t="str">
        <f t="shared" si="171"/>
        <v>Mid</v>
      </c>
    </row>
    <row r="5490" spans="1:23" x14ac:dyDescent="0.2">
      <c r="A5490" t="s">
        <v>5524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>
        <f t="shared" si="170"/>
        <v>0</v>
      </c>
      <c r="W5490" t="str">
        <f t="shared" si="171"/>
        <v>Loyal</v>
      </c>
    </row>
    <row r="5491" spans="1:23" x14ac:dyDescent="0.2">
      <c r="A5491" t="s">
        <v>5525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 t="shared" si="170"/>
        <v>0</v>
      </c>
      <c r="W5491" t="str">
        <f t="shared" si="171"/>
        <v>New</v>
      </c>
    </row>
    <row r="5492" spans="1:23" x14ac:dyDescent="0.2">
      <c r="A5492" t="s">
        <v>5526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>
        <f t="shared" si="170"/>
        <v>0</v>
      </c>
      <c r="W5492" t="str">
        <f t="shared" si="171"/>
        <v>New</v>
      </c>
    </row>
    <row r="5493" spans="1:23" x14ac:dyDescent="0.2">
      <c r="A5493" t="s">
        <v>5527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>
        <f t="shared" si="170"/>
        <v>0</v>
      </c>
      <c r="W5493" t="str">
        <f t="shared" si="171"/>
        <v>Mid</v>
      </c>
    </row>
    <row r="5494" spans="1:23" x14ac:dyDescent="0.2">
      <c r="A5494" t="s">
        <v>5528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>
        <f t="shared" si="170"/>
        <v>0</v>
      </c>
      <c r="W5494" t="str">
        <f t="shared" si="171"/>
        <v>Loyal</v>
      </c>
    </row>
    <row r="5495" spans="1:23" x14ac:dyDescent="0.2">
      <c r="A5495" t="s">
        <v>5529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 t="shared" si="170"/>
        <v>1</v>
      </c>
      <c r="W5495" t="str">
        <f t="shared" si="171"/>
        <v>New</v>
      </c>
    </row>
    <row r="5496" spans="1:23" x14ac:dyDescent="0.2">
      <c r="A5496" t="s">
        <v>5530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 t="shared" si="170"/>
        <v>1</v>
      </c>
      <c r="W5496" t="str">
        <f t="shared" si="171"/>
        <v>New</v>
      </c>
    </row>
    <row r="5497" spans="1:23" x14ac:dyDescent="0.2">
      <c r="A5497" t="s">
        <v>5531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 t="shared" si="170"/>
        <v>1</v>
      </c>
      <c r="W5497" t="str">
        <f t="shared" si="171"/>
        <v>New</v>
      </c>
    </row>
    <row r="5498" spans="1:23" x14ac:dyDescent="0.2">
      <c r="A5498" t="s">
        <v>5532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>
        <f t="shared" si="170"/>
        <v>0</v>
      </c>
      <c r="W5498" t="str">
        <f t="shared" si="171"/>
        <v>Loyal</v>
      </c>
    </row>
    <row r="5499" spans="1:23" x14ac:dyDescent="0.2">
      <c r="A5499" t="s">
        <v>5533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>
        <f t="shared" si="170"/>
        <v>1</v>
      </c>
      <c r="W5499" t="str">
        <f t="shared" si="171"/>
        <v>Loyal</v>
      </c>
    </row>
    <row r="5500" spans="1:23" x14ac:dyDescent="0.2">
      <c r="A5500" t="s">
        <v>5534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 t="shared" si="170"/>
        <v>1</v>
      </c>
      <c r="W5500" t="str">
        <f t="shared" si="171"/>
        <v>New</v>
      </c>
    </row>
    <row r="5501" spans="1:23" x14ac:dyDescent="0.2">
      <c r="A5501" t="s">
        <v>5535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 t="shared" si="170"/>
        <v>1</v>
      </c>
      <c r="W5501" t="str">
        <f t="shared" si="171"/>
        <v>Mid</v>
      </c>
    </row>
    <row r="5502" spans="1:23" x14ac:dyDescent="0.2">
      <c r="A5502" t="s">
        <v>5536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>
        <f t="shared" si="170"/>
        <v>0</v>
      </c>
      <c r="W5502" t="str">
        <f t="shared" si="171"/>
        <v>Loyal</v>
      </c>
    </row>
    <row r="5503" spans="1:23" x14ac:dyDescent="0.2">
      <c r="A5503" t="s">
        <v>5537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>
        <f t="shared" si="170"/>
        <v>0</v>
      </c>
      <c r="W5503" t="str">
        <f t="shared" si="171"/>
        <v>Mid</v>
      </c>
    </row>
    <row r="5504" spans="1:23" x14ac:dyDescent="0.2">
      <c r="A5504" t="s">
        <v>5538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>
        <f t="shared" si="170"/>
        <v>1</v>
      </c>
      <c r="W5504" t="str">
        <f t="shared" si="171"/>
        <v>Mid</v>
      </c>
    </row>
    <row r="5505" spans="1:23" x14ac:dyDescent="0.2">
      <c r="A5505" t="s">
        <v>5539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>
        <f t="shared" si="170"/>
        <v>0</v>
      </c>
      <c r="W5505" t="str">
        <f t="shared" si="171"/>
        <v>Mid</v>
      </c>
    </row>
    <row r="5506" spans="1:23" x14ac:dyDescent="0.2">
      <c r="A5506" t="s">
        <v>5540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>
        <f t="shared" ref="V5506:V5569" si="172">IF(U5506="Yes", 1, 0)</f>
        <v>1</v>
      </c>
      <c r="W5506" t="str">
        <f t="shared" ref="W5506:W5569" si="173">IF(F5506&lt;=12, "New", IF(F5506&lt;=36, "Mid", "Loyal"))</f>
        <v>Loyal</v>
      </c>
    </row>
    <row r="5507" spans="1:23" x14ac:dyDescent="0.2">
      <c r="A5507" t="s">
        <v>5541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>
        <f t="shared" si="172"/>
        <v>0</v>
      </c>
      <c r="W5507" t="str">
        <f t="shared" si="173"/>
        <v>New</v>
      </c>
    </row>
    <row r="5508" spans="1:23" x14ac:dyDescent="0.2">
      <c r="A5508" t="s">
        <v>5542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>
        <f t="shared" si="172"/>
        <v>0</v>
      </c>
      <c r="W5508" t="str">
        <f t="shared" si="173"/>
        <v>New</v>
      </c>
    </row>
    <row r="5509" spans="1:23" x14ac:dyDescent="0.2">
      <c r="A5509" t="s">
        <v>5543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 t="shared" si="172"/>
        <v>0</v>
      </c>
      <c r="W5509" t="str">
        <f t="shared" si="173"/>
        <v>Mid</v>
      </c>
    </row>
    <row r="5510" spans="1:23" x14ac:dyDescent="0.2">
      <c r="A5510" t="s">
        <v>5544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>
        <f t="shared" si="172"/>
        <v>0</v>
      </c>
      <c r="W5510" t="str">
        <f t="shared" si="173"/>
        <v>Loyal</v>
      </c>
    </row>
    <row r="5511" spans="1:23" x14ac:dyDescent="0.2">
      <c r="A5511" t="s">
        <v>5545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>
        <f t="shared" si="172"/>
        <v>1</v>
      </c>
      <c r="W5511" t="str">
        <f t="shared" si="173"/>
        <v>New</v>
      </c>
    </row>
    <row r="5512" spans="1:23" x14ac:dyDescent="0.2">
      <c r="A5512" t="s">
        <v>5546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>
        <f t="shared" si="172"/>
        <v>0</v>
      </c>
      <c r="W5512" t="str">
        <f t="shared" si="173"/>
        <v>Mid</v>
      </c>
    </row>
    <row r="5513" spans="1:23" x14ac:dyDescent="0.2">
      <c r="A5513" t="s">
        <v>5547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>
        <f t="shared" si="172"/>
        <v>0</v>
      </c>
      <c r="W5513" t="str">
        <f t="shared" si="173"/>
        <v>Loyal</v>
      </c>
    </row>
    <row r="5514" spans="1:23" x14ac:dyDescent="0.2">
      <c r="A5514" t="s">
        <v>5548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>
        <f t="shared" si="172"/>
        <v>0</v>
      </c>
      <c r="W5514" t="str">
        <f t="shared" si="173"/>
        <v>New</v>
      </c>
    </row>
    <row r="5515" spans="1:23" x14ac:dyDescent="0.2">
      <c r="A5515" t="s">
        <v>5549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>
        <f t="shared" si="172"/>
        <v>0</v>
      </c>
      <c r="W5515" t="str">
        <f t="shared" si="173"/>
        <v>Loyal</v>
      </c>
    </row>
    <row r="5516" spans="1:23" x14ac:dyDescent="0.2">
      <c r="A5516" t="s">
        <v>5550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>
        <f t="shared" si="172"/>
        <v>0</v>
      </c>
      <c r="W5516" t="str">
        <f t="shared" si="173"/>
        <v>New</v>
      </c>
    </row>
    <row r="5517" spans="1:23" x14ac:dyDescent="0.2">
      <c r="A5517" t="s">
        <v>5551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>
        <f t="shared" si="172"/>
        <v>0</v>
      </c>
      <c r="W5517" t="str">
        <f t="shared" si="173"/>
        <v>Mid</v>
      </c>
    </row>
    <row r="5518" spans="1:23" x14ac:dyDescent="0.2">
      <c r="A5518" t="s">
        <v>5552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>
        <f t="shared" si="172"/>
        <v>1</v>
      </c>
      <c r="W5518" t="str">
        <f t="shared" si="173"/>
        <v>New</v>
      </c>
    </row>
    <row r="5519" spans="1:23" x14ac:dyDescent="0.2">
      <c r="A5519" t="s">
        <v>5553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>
        <f t="shared" si="172"/>
        <v>0</v>
      </c>
      <c r="W5519" t="str">
        <f t="shared" si="173"/>
        <v>Loyal</v>
      </c>
    </row>
    <row r="5520" spans="1:23" x14ac:dyDescent="0.2">
      <c r="A5520" t="s">
        <v>5554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 t="shared" si="172"/>
        <v>1</v>
      </c>
      <c r="W5520" t="str">
        <f t="shared" si="173"/>
        <v>Mid</v>
      </c>
    </row>
    <row r="5521" spans="1:23" x14ac:dyDescent="0.2">
      <c r="A5521" t="s">
        <v>5555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>
        <f t="shared" si="172"/>
        <v>0</v>
      </c>
      <c r="W5521" t="str">
        <f t="shared" si="173"/>
        <v>New</v>
      </c>
    </row>
    <row r="5522" spans="1:23" x14ac:dyDescent="0.2">
      <c r="A5522" t="s">
        <v>5556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>
        <f t="shared" si="172"/>
        <v>0</v>
      </c>
      <c r="W5522" t="str">
        <f t="shared" si="173"/>
        <v>Loyal</v>
      </c>
    </row>
    <row r="5523" spans="1:23" x14ac:dyDescent="0.2">
      <c r="A5523" t="s">
        <v>5557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 t="shared" si="172"/>
        <v>0</v>
      </c>
      <c r="W5523" t="str">
        <f t="shared" si="173"/>
        <v>Loyal</v>
      </c>
    </row>
    <row r="5524" spans="1:23" x14ac:dyDescent="0.2">
      <c r="A5524" t="s">
        <v>5558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>
        <f t="shared" si="172"/>
        <v>1</v>
      </c>
      <c r="W5524" t="str">
        <f t="shared" si="173"/>
        <v>New</v>
      </c>
    </row>
    <row r="5525" spans="1:23" x14ac:dyDescent="0.2">
      <c r="A5525" t="s">
        <v>5559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>
        <f t="shared" si="172"/>
        <v>0</v>
      </c>
      <c r="W5525" t="str">
        <f t="shared" si="173"/>
        <v>New</v>
      </c>
    </row>
    <row r="5526" spans="1:23" x14ac:dyDescent="0.2">
      <c r="A5526" t="s">
        <v>5560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>
        <f t="shared" si="172"/>
        <v>0</v>
      </c>
      <c r="W5526" t="str">
        <f t="shared" si="173"/>
        <v>Loyal</v>
      </c>
    </row>
    <row r="5527" spans="1:23" x14ac:dyDescent="0.2">
      <c r="A5527" t="s">
        <v>5561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>
        <f t="shared" si="172"/>
        <v>0</v>
      </c>
      <c r="W5527" t="str">
        <f t="shared" si="173"/>
        <v>Loyal</v>
      </c>
    </row>
    <row r="5528" spans="1:23" x14ac:dyDescent="0.2">
      <c r="A5528" t="s">
        <v>5562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>
        <f t="shared" si="172"/>
        <v>0</v>
      </c>
      <c r="W5528" t="str">
        <f t="shared" si="173"/>
        <v>Loyal</v>
      </c>
    </row>
    <row r="5529" spans="1:23" x14ac:dyDescent="0.2">
      <c r="A5529" t="s">
        <v>5563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>
        <f t="shared" si="172"/>
        <v>0</v>
      </c>
      <c r="W5529" t="str">
        <f t="shared" si="173"/>
        <v>Loyal</v>
      </c>
    </row>
    <row r="5530" spans="1:23" x14ac:dyDescent="0.2">
      <c r="A5530" t="s">
        <v>5564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>
        <f t="shared" si="172"/>
        <v>0</v>
      </c>
      <c r="W5530" t="str">
        <f t="shared" si="173"/>
        <v>Loyal</v>
      </c>
    </row>
    <row r="5531" spans="1:23" x14ac:dyDescent="0.2">
      <c r="A5531" t="s">
        <v>5565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>
        <f t="shared" si="172"/>
        <v>0</v>
      </c>
      <c r="W5531" t="str">
        <f t="shared" si="173"/>
        <v>New</v>
      </c>
    </row>
    <row r="5532" spans="1:23" x14ac:dyDescent="0.2">
      <c r="A5532" t="s">
        <v>5566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>
        <f t="shared" si="172"/>
        <v>0</v>
      </c>
      <c r="W5532" t="str">
        <f t="shared" si="173"/>
        <v>Loyal</v>
      </c>
    </row>
    <row r="5533" spans="1:23" x14ac:dyDescent="0.2">
      <c r="A5533" t="s">
        <v>5567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>
        <f t="shared" si="172"/>
        <v>0</v>
      </c>
      <c r="W5533" t="str">
        <f t="shared" si="173"/>
        <v>Loyal</v>
      </c>
    </row>
    <row r="5534" spans="1:23" x14ac:dyDescent="0.2">
      <c r="A5534" t="s">
        <v>5568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>
        <f t="shared" si="172"/>
        <v>0</v>
      </c>
      <c r="W5534" t="str">
        <f t="shared" si="173"/>
        <v>Mid</v>
      </c>
    </row>
    <row r="5535" spans="1:23" x14ac:dyDescent="0.2">
      <c r="A5535" t="s">
        <v>5569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>
        <f t="shared" si="172"/>
        <v>0</v>
      </c>
      <c r="W5535" t="str">
        <f t="shared" si="173"/>
        <v>Mid</v>
      </c>
    </row>
    <row r="5536" spans="1:23" x14ac:dyDescent="0.2">
      <c r="A5536" t="s">
        <v>5570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 t="shared" si="172"/>
        <v>0</v>
      </c>
      <c r="W5536" t="str">
        <f t="shared" si="173"/>
        <v>Mid</v>
      </c>
    </row>
    <row r="5537" spans="1:23" x14ac:dyDescent="0.2">
      <c r="A5537" t="s">
        <v>5571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>
        <f t="shared" si="172"/>
        <v>0</v>
      </c>
      <c r="W5537" t="str">
        <f t="shared" si="173"/>
        <v>Loyal</v>
      </c>
    </row>
    <row r="5538" spans="1:23" x14ac:dyDescent="0.2">
      <c r="A5538" t="s">
        <v>5572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>
        <f t="shared" si="172"/>
        <v>1</v>
      </c>
      <c r="W5538" t="str">
        <f t="shared" si="173"/>
        <v>New</v>
      </c>
    </row>
    <row r="5539" spans="1:23" x14ac:dyDescent="0.2">
      <c r="A5539" t="s">
        <v>5573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>
        <f t="shared" si="172"/>
        <v>0</v>
      </c>
      <c r="W5539" t="str">
        <f t="shared" si="173"/>
        <v>Loyal</v>
      </c>
    </row>
    <row r="5540" spans="1:23" x14ac:dyDescent="0.2">
      <c r="A5540" t="s">
        <v>5574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 t="shared" si="172"/>
        <v>1</v>
      </c>
      <c r="W5540" t="str">
        <f t="shared" si="173"/>
        <v>New</v>
      </c>
    </row>
    <row r="5541" spans="1:23" x14ac:dyDescent="0.2">
      <c r="A5541" t="s">
        <v>5575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>
        <f t="shared" si="172"/>
        <v>0</v>
      </c>
      <c r="W5541" t="str">
        <f t="shared" si="173"/>
        <v>Mid</v>
      </c>
    </row>
    <row r="5542" spans="1:23" x14ac:dyDescent="0.2">
      <c r="A5542" t="s">
        <v>5576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>
        <f t="shared" si="172"/>
        <v>1</v>
      </c>
      <c r="W5542" t="str">
        <f t="shared" si="173"/>
        <v>New</v>
      </c>
    </row>
    <row r="5543" spans="1:23" x14ac:dyDescent="0.2">
      <c r="A5543" t="s">
        <v>5577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 t="shared" si="172"/>
        <v>1</v>
      </c>
      <c r="W5543" t="str">
        <f t="shared" si="173"/>
        <v>Loyal</v>
      </c>
    </row>
    <row r="5544" spans="1:23" x14ac:dyDescent="0.2">
      <c r="A5544" t="s">
        <v>5578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>
        <f t="shared" si="172"/>
        <v>0</v>
      </c>
      <c r="W5544" t="str">
        <f t="shared" si="173"/>
        <v>Loyal</v>
      </c>
    </row>
    <row r="5545" spans="1:23" x14ac:dyDescent="0.2">
      <c r="A5545" t="s">
        <v>5579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 t="shared" si="172"/>
        <v>0</v>
      </c>
      <c r="W5545" t="str">
        <f t="shared" si="173"/>
        <v>Mid</v>
      </c>
    </row>
    <row r="5546" spans="1:23" x14ac:dyDescent="0.2">
      <c r="A5546" t="s">
        <v>5580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 t="shared" si="172"/>
        <v>1</v>
      </c>
      <c r="W5546" t="str">
        <f t="shared" si="173"/>
        <v>Loyal</v>
      </c>
    </row>
    <row r="5547" spans="1:23" x14ac:dyDescent="0.2">
      <c r="A5547" t="s">
        <v>5581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>
        <f t="shared" si="172"/>
        <v>0</v>
      </c>
      <c r="W5547" t="str">
        <f t="shared" si="173"/>
        <v>Mid</v>
      </c>
    </row>
    <row r="5548" spans="1:23" x14ac:dyDescent="0.2">
      <c r="A5548" t="s">
        <v>5582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>
        <f t="shared" si="172"/>
        <v>0</v>
      </c>
      <c r="W5548" t="str">
        <f t="shared" si="173"/>
        <v>New</v>
      </c>
    </row>
    <row r="5549" spans="1:23" x14ac:dyDescent="0.2">
      <c r="A5549" t="s">
        <v>5583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 t="shared" si="172"/>
        <v>1</v>
      </c>
      <c r="W5549" t="str">
        <f t="shared" si="173"/>
        <v>New</v>
      </c>
    </row>
    <row r="5550" spans="1:23" x14ac:dyDescent="0.2">
      <c r="A5550" t="s">
        <v>5584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>
        <f t="shared" si="172"/>
        <v>0</v>
      </c>
      <c r="W5550" t="str">
        <f t="shared" si="173"/>
        <v>Loyal</v>
      </c>
    </row>
    <row r="5551" spans="1:23" x14ac:dyDescent="0.2">
      <c r="A5551" t="s">
        <v>5585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 t="shared" si="172"/>
        <v>1</v>
      </c>
      <c r="W5551" t="str">
        <f t="shared" si="173"/>
        <v>New</v>
      </c>
    </row>
    <row r="5552" spans="1:23" x14ac:dyDescent="0.2">
      <c r="A5552" t="s">
        <v>5586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>
        <f t="shared" si="172"/>
        <v>0</v>
      </c>
      <c r="W5552" t="str">
        <f t="shared" si="173"/>
        <v>Mid</v>
      </c>
    </row>
    <row r="5553" spans="1:23" x14ac:dyDescent="0.2">
      <c r="A5553" t="s">
        <v>5587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>
        <f t="shared" si="172"/>
        <v>0</v>
      </c>
      <c r="W5553" t="str">
        <f t="shared" si="173"/>
        <v>Mid</v>
      </c>
    </row>
    <row r="5554" spans="1:23" x14ac:dyDescent="0.2">
      <c r="A5554" t="s">
        <v>5588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>
        <f t="shared" si="172"/>
        <v>0</v>
      </c>
      <c r="W5554" t="str">
        <f t="shared" si="173"/>
        <v>Mid</v>
      </c>
    </row>
    <row r="5555" spans="1:23" x14ac:dyDescent="0.2">
      <c r="A5555" t="s">
        <v>5589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>
        <f t="shared" si="172"/>
        <v>1</v>
      </c>
      <c r="W5555" t="str">
        <f t="shared" si="173"/>
        <v>New</v>
      </c>
    </row>
    <row r="5556" spans="1:23" x14ac:dyDescent="0.2">
      <c r="A5556" t="s">
        <v>5590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>
        <f t="shared" si="172"/>
        <v>0</v>
      </c>
      <c r="W5556" t="str">
        <f t="shared" si="173"/>
        <v>Loyal</v>
      </c>
    </row>
    <row r="5557" spans="1:23" x14ac:dyDescent="0.2">
      <c r="A5557" t="s">
        <v>5591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>
        <f t="shared" si="172"/>
        <v>0</v>
      </c>
      <c r="W5557" t="str">
        <f t="shared" si="173"/>
        <v>Loyal</v>
      </c>
    </row>
    <row r="5558" spans="1:23" x14ac:dyDescent="0.2">
      <c r="A5558" t="s">
        <v>5592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 t="shared" si="172"/>
        <v>1</v>
      </c>
      <c r="W5558" t="str">
        <f t="shared" si="173"/>
        <v>Mid</v>
      </c>
    </row>
    <row r="5559" spans="1:23" x14ac:dyDescent="0.2">
      <c r="A5559" t="s">
        <v>5593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 t="shared" si="172"/>
        <v>0</v>
      </c>
      <c r="W5559" t="str">
        <f t="shared" si="173"/>
        <v>New</v>
      </c>
    </row>
    <row r="5560" spans="1:23" x14ac:dyDescent="0.2">
      <c r="A5560" t="s">
        <v>5594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>
        <f t="shared" si="172"/>
        <v>0</v>
      </c>
      <c r="W5560" t="str">
        <f t="shared" si="173"/>
        <v>Loyal</v>
      </c>
    </row>
    <row r="5561" spans="1:23" x14ac:dyDescent="0.2">
      <c r="A5561" t="s">
        <v>5595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 t="shared" si="172"/>
        <v>0</v>
      </c>
      <c r="W5561" t="str">
        <f t="shared" si="173"/>
        <v>Mid</v>
      </c>
    </row>
    <row r="5562" spans="1:23" x14ac:dyDescent="0.2">
      <c r="A5562" t="s">
        <v>5596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>
        <f t="shared" si="172"/>
        <v>0</v>
      </c>
      <c r="W5562" t="str">
        <f t="shared" si="173"/>
        <v>Loyal</v>
      </c>
    </row>
    <row r="5563" spans="1:23" x14ac:dyDescent="0.2">
      <c r="A5563" t="s">
        <v>5597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 t="shared" si="172"/>
        <v>0</v>
      </c>
      <c r="W5563" t="str">
        <f t="shared" si="173"/>
        <v>New</v>
      </c>
    </row>
    <row r="5564" spans="1:23" x14ac:dyDescent="0.2">
      <c r="A5564" t="s">
        <v>5598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>
        <f t="shared" si="172"/>
        <v>0</v>
      </c>
      <c r="W5564" t="str">
        <f t="shared" si="173"/>
        <v>Loyal</v>
      </c>
    </row>
    <row r="5565" spans="1:23" x14ac:dyDescent="0.2">
      <c r="A5565" t="s">
        <v>5599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>
        <f t="shared" si="172"/>
        <v>0</v>
      </c>
      <c r="W5565" t="str">
        <f t="shared" si="173"/>
        <v>New</v>
      </c>
    </row>
    <row r="5566" spans="1:23" x14ac:dyDescent="0.2">
      <c r="A5566" t="s">
        <v>5600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>
        <f t="shared" si="172"/>
        <v>0</v>
      </c>
      <c r="W5566" t="str">
        <f t="shared" si="173"/>
        <v>Mid</v>
      </c>
    </row>
    <row r="5567" spans="1:23" x14ac:dyDescent="0.2">
      <c r="A5567" t="s">
        <v>5601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 t="shared" si="172"/>
        <v>1</v>
      </c>
      <c r="W5567" t="str">
        <f t="shared" si="173"/>
        <v>Mid</v>
      </c>
    </row>
    <row r="5568" spans="1:23" x14ac:dyDescent="0.2">
      <c r="A5568" t="s">
        <v>5602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>
        <f t="shared" si="172"/>
        <v>0</v>
      </c>
      <c r="W5568" t="str">
        <f t="shared" si="173"/>
        <v>Loyal</v>
      </c>
    </row>
    <row r="5569" spans="1:23" x14ac:dyDescent="0.2">
      <c r="A5569" t="s">
        <v>5603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>
        <f t="shared" si="172"/>
        <v>0</v>
      </c>
      <c r="W5569" t="str">
        <f t="shared" si="173"/>
        <v>Loyal</v>
      </c>
    </row>
    <row r="5570" spans="1:23" x14ac:dyDescent="0.2">
      <c r="A5570" t="s">
        <v>5604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>
        <f t="shared" ref="V5570:V5633" si="174">IF(U5570="Yes", 1, 0)</f>
        <v>0</v>
      </c>
      <c r="W5570" t="str">
        <f t="shared" ref="W5570:W5633" si="175">IF(F5570&lt;=12, "New", IF(F5570&lt;=36, "Mid", "Loyal"))</f>
        <v>Loyal</v>
      </c>
    </row>
    <row r="5571" spans="1:23" x14ac:dyDescent="0.2">
      <c r="A5571" t="s">
        <v>5605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>
        <f t="shared" si="174"/>
        <v>1</v>
      </c>
      <c r="W5571" t="str">
        <f t="shared" si="175"/>
        <v>New</v>
      </c>
    </row>
    <row r="5572" spans="1:23" x14ac:dyDescent="0.2">
      <c r="A5572" t="s">
        <v>5606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 t="shared" si="174"/>
        <v>0</v>
      </c>
      <c r="W5572" t="str">
        <f t="shared" si="175"/>
        <v>Loyal</v>
      </c>
    </row>
    <row r="5573" spans="1:23" x14ac:dyDescent="0.2">
      <c r="A5573" t="s">
        <v>5607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 t="shared" si="174"/>
        <v>0</v>
      </c>
      <c r="W5573" t="str">
        <f t="shared" si="175"/>
        <v>Loyal</v>
      </c>
    </row>
    <row r="5574" spans="1:23" x14ac:dyDescent="0.2">
      <c r="A5574" t="s">
        <v>5608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>
        <f t="shared" si="174"/>
        <v>0</v>
      </c>
      <c r="W5574" t="str">
        <f t="shared" si="175"/>
        <v>Loyal</v>
      </c>
    </row>
    <row r="5575" spans="1:23" x14ac:dyDescent="0.2">
      <c r="A5575" t="s">
        <v>5609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 t="shared" si="174"/>
        <v>1</v>
      </c>
      <c r="W5575" t="str">
        <f t="shared" si="175"/>
        <v>New</v>
      </c>
    </row>
    <row r="5576" spans="1:23" x14ac:dyDescent="0.2">
      <c r="A5576" t="s">
        <v>5610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 t="shared" si="174"/>
        <v>0</v>
      </c>
      <c r="W5576" t="str">
        <f t="shared" si="175"/>
        <v>Loyal</v>
      </c>
    </row>
    <row r="5577" spans="1:23" x14ac:dyDescent="0.2">
      <c r="A5577" t="s">
        <v>5611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>
        <f t="shared" si="174"/>
        <v>0</v>
      </c>
      <c r="W5577" t="str">
        <f t="shared" si="175"/>
        <v>Loyal</v>
      </c>
    </row>
    <row r="5578" spans="1:23" x14ac:dyDescent="0.2">
      <c r="A5578" t="s">
        <v>5612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>
        <f t="shared" si="174"/>
        <v>1</v>
      </c>
      <c r="W5578" t="str">
        <f t="shared" si="175"/>
        <v>New</v>
      </c>
    </row>
    <row r="5579" spans="1:23" x14ac:dyDescent="0.2">
      <c r="A5579" t="s">
        <v>5613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 t="shared" si="174"/>
        <v>0</v>
      </c>
      <c r="W5579" t="str">
        <f t="shared" si="175"/>
        <v>Loyal</v>
      </c>
    </row>
    <row r="5580" spans="1:23" x14ac:dyDescent="0.2">
      <c r="A5580" t="s">
        <v>5614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>
        <f t="shared" si="174"/>
        <v>0</v>
      </c>
      <c r="W5580" t="str">
        <f t="shared" si="175"/>
        <v>Loyal</v>
      </c>
    </row>
    <row r="5581" spans="1:23" x14ac:dyDescent="0.2">
      <c r="A5581" t="s">
        <v>5615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>
        <f t="shared" si="174"/>
        <v>1</v>
      </c>
      <c r="W5581" t="str">
        <f t="shared" si="175"/>
        <v>Loyal</v>
      </c>
    </row>
    <row r="5582" spans="1:23" x14ac:dyDescent="0.2">
      <c r="A5582" t="s">
        <v>5616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>
        <f t="shared" si="174"/>
        <v>0</v>
      </c>
      <c r="W5582" t="str">
        <f t="shared" si="175"/>
        <v>Loyal</v>
      </c>
    </row>
    <row r="5583" spans="1:23" x14ac:dyDescent="0.2">
      <c r="A5583" t="s">
        <v>5617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 t="shared" si="174"/>
        <v>1</v>
      </c>
      <c r="W5583" t="str">
        <f t="shared" si="175"/>
        <v>Loyal</v>
      </c>
    </row>
    <row r="5584" spans="1:23" x14ac:dyDescent="0.2">
      <c r="A5584" t="s">
        <v>5618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>
        <f t="shared" si="174"/>
        <v>0</v>
      </c>
      <c r="W5584" t="str">
        <f t="shared" si="175"/>
        <v>Loyal</v>
      </c>
    </row>
    <row r="5585" spans="1:23" x14ac:dyDescent="0.2">
      <c r="A5585" t="s">
        <v>5619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 t="shared" si="174"/>
        <v>1</v>
      </c>
      <c r="W5585" t="str">
        <f t="shared" si="175"/>
        <v>Mid</v>
      </c>
    </row>
    <row r="5586" spans="1:23" x14ac:dyDescent="0.2">
      <c r="A5586" t="s">
        <v>5620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>
        <f t="shared" si="174"/>
        <v>1</v>
      </c>
      <c r="W5586" t="str">
        <f t="shared" si="175"/>
        <v>New</v>
      </c>
    </row>
    <row r="5587" spans="1:23" x14ac:dyDescent="0.2">
      <c r="A5587" t="s">
        <v>5621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>
        <f t="shared" si="174"/>
        <v>1</v>
      </c>
      <c r="W5587" t="str">
        <f t="shared" si="175"/>
        <v>New</v>
      </c>
    </row>
    <row r="5588" spans="1:23" x14ac:dyDescent="0.2">
      <c r="A5588" t="s">
        <v>5622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>
        <f t="shared" si="174"/>
        <v>0</v>
      </c>
      <c r="W5588" t="str">
        <f t="shared" si="175"/>
        <v>Mid</v>
      </c>
    </row>
    <row r="5589" spans="1:23" x14ac:dyDescent="0.2">
      <c r="A5589" t="s">
        <v>5623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>
        <f t="shared" si="174"/>
        <v>0</v>
      </c>
      <c r="W5589" t="str">
        <f t="shared" si="175"/>
        <v>Loyal</v>
      </c>
    </row>
    <row r="5590" spans="1:23" x14ac:dyDescent="0.2">
      <c r="A5590" t="s">
        <v>5624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>
        <f t="shared" si="174"/>
        <v>1</v>
      </c>
      <c r="W5590" t="str">
        <f t="shared" si="175"/>
        <v>New</v>
      </c>
    </row>
    <row r="5591" spans="1:23" x14ac:dyDescent="0.2">
      <c r="A5591" t="s">
        <v>5625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>
        <f t="shared" si="174"/>
        <v>1</v>
      </c>
      <c r="W5591" t="str">
        <f t="shared" si="175"/>
        <v>Loyal</v>
      </c>
    </row>
    <row r="5592" spans="1:23" x14ac:dyDescent="0.2">
      <c r="A5592" t="s">
        <v>5626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>
        <f t="shared" si="174"/>
        <v>0</v>
      </c>
      <c r="W5592" t="str">
        <f t="shared" si="175"/>
        <v>Mid</v>
      </c>
    </row>
    <row r="5593" spans="1:23" x14ac:dyDescent="0.2">
      <c r="A5593" t="s">
        <v>5627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 t="shared" si="174"/>
        <v>1</v>
      </c>
      <c r="W5593" t="str">
        <f t="shared" si="175"/>
        <v>New</v>
      </c>
    </row>
    <row r="5594" spans="1:23" x14ac:dyDescent="0.2">
      <c r="A5594" t="s">
        <v>5628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>
        <f t="shared" si="174"/>
        <v>0</v>
      </c>
      <c r="W5594" t="str">
        <f t="shared" si="175"/>
        <v>Mid</v>
      </c>
    </row>
    <row r="5595" spans="1:23" x14ac:dyDescent="0.2">
      <c r="A5595" t="s">
        <v>5629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>
        <f t="shared" si="174"/>
        <v>0</v>
      </c>
      <c r="W5595" t="str">
        <f t="shared" si="175"/>
        <v>Mid</v>
      </c>
    </row>
    <row r="5596" spans="1:23" x14ac:dyDescent="0.2">
      <c r="A5596" t="s">
        <v>5630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 t="shared" si="174"/>
        <v>0</v>
      </c>
      <c r="W5596" t="str">
        <f t="shared" si="175"/>
        <v>Mid</v>
      </c>
    </row>
    <row r="5597" spans="1:23" x14ac:dyDescent="0.2">
      <c r="A5597" t="s">
        <v>5631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>
        <f t="shared" si="174"/>
        <v>0</v>
      </c>
      <c r="W5597" t="str">
        <f t="shared" si="175"/>
        <v>New</v>
      </c>
    </row>
    <row r="5598" spans="1:23" x14ac:dyDescent="0.2">
      <c r="A5598" t="s">
        <v>5632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>
        <f t="shared" si="174"/>
        <v>0</v>
      </c>
      <c r="W5598" t="str">
        <f t="shared" si="175"/>
        <v>Loyal</v>
      </c>
    </row>
    <row r="5599" spans="1:23" x14ac:dyDescent="0.2">
      <c r="A5599" t="s">
        <v>5633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>
        <f t="shared" si="174"/>
        <v>1</v>
      </c>
      <c r="W5599" t="str">
        <f t="shared" si="175"/>
        <v>Mid</v>
      </c>
    </row>
    <row r="5600" spans="1:23" x14ac:dyDescent="0.2">
      <c r="A5600" t="s">
        <v>5634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>
        <f t="shared" si="174"/>
        <v>0</v>
      </c>
      <c r="W5600" t="str">
        <f t="shared" si="175"/>
        <v>Loyal</v>
      </c>
    </row>
    <row r="5601" spans="1:23" x14ac:dyDescent="0.2">
      <c r="A5601" t="s">
        <v>5635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>
        <f t="shared" si="174"/>
        <v>1</v>
      </c>
      <c r="W5601" t="str">
        <f t="shared" si="175"/>
        <v>New</v>
      </c>
    </row>
    <row r="5602" spans="1:23" x14ac:dyDescent="0.2">
      <c r="A5602" t="s">
        <v>5636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>
        <f t="shared" si="174"/>
        <v>1</v>
      </c>
      <c r="W5602" t="str">
        <f t="shared" si="175"/>
        <v>New</v>
      </c>
    </row>
    <row r="5603" spans="1:23" x14ac:dyDescent="0.2">
      <c r="A5603" t="s">
        <v>5637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>
        <f t="shared" si="174"/>
        <v>0</v>
      </c>
      <c r="W5603" t="str">
        <f t="shared" si="175"/>
        <v>Mid</v>
      </c>
    </row>
    <row r="5604" spans="1:23" x14ac:dyDescent="0.2">
      <c r="A5604" t="s">
        <v>5638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>
        <f t="shared" si="174"/>
        <v>0</v>
      </c>
      <c r="W5604" t="str">
        <f t="shared" si="175"/>
        <v>New</v>
      </c>
    </row>
    <row r="5605" spans="1:23" x14ac:dyDescent="0.2">
      <c r="A5605" t="s">
        <v>5639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>
        <f t="shared" si="174"/>
        <v>1</v>
      </c>
      <c r="W5605" t="str">
        <f t="shared" si="175"/>
        <v>New</v>
      </c>
    </row>
    <row r="5606" spans="1:23" x14ac:dyDescent="0.2">
      <c r="A5606" t="s">
        <v>5640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 t="shared" si="174"/>
        <v>0</v>
      </c>
      <c r="W5606" t="str">
        <f t="shared" si="175"/>
        <v>Mid</v>
      </c>
    </row>
    <row r="5607" spans="1:23" x14ac:dyDescent="0.2">
      <c r="A5607" t="s">
        <v>5641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>
        <f t="shared" si="174"/>
        <v>0</v>
      </c>
      <c r="W5607" t="str">
        <f t="shared" si="175"/>
        <v>New</v>
      </c>
    </row>
    <row r="5608" spans="1:23" x14ac:dyDescent="0.2">
      <c r="A5608" t="s">
        <v>5642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>
        <f t="shared" si="174"/>
        <v>0</v>
      </c>
      <c r="W5608" t="str">
        <f t="shared" si="175"/>
        <v>Mid</v>
      </c>
    </row>
    <row r="5609" spans="1:23" x14ac:dyDescent="0.2">
      <c r="A5609" t="s">
        <v>5643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 t="shared" si="174"/>
        <v>1</v>
      </c>
      <c r="W5609" t="str">
        <f t="shared" si="175"/>
        <v>Loyal</v>
      </c>
    </row>
    <row r="5610" spans="1:23" x14ac:dyDescent="0.2">
      <c r="A5610" t="s">
        <v>5644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>
        <f t="shared" si="174"/>
        <v>0</v>
      </c>
      <c r="W5610" t="str">
        <f t="shared" si="175"/>
        <v>Mid</v>
      </c>
    </row>
    <row r="5611" spans="1:23" x14ac:dyDescent="0.2">
      <c r="A5611" t="s">
        <v>5645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>
        <f t="shared" si="174"/>
        <v>1</v>
      </c>
      <c r="W5611" t="str">
        <f t="shared" si="175"/>
        <v>Mid</v>
      </c>
    </row>
    <row r="5612" spans="1:23" x14ac:dyDescent="0.2">
      <c r="A5612" t="s">
        <v>5646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 t="shared" si="174"/>
        <v>1</v>
      </c>
      <c r="W5612" t="str">
        <f t="shared" si="175"/>
        <v>New</v>
      </c>
    </row>
    <row r="5613" spans="1:23" x14ac:dyDescent="0.2">
      <c r="A5613" t="s">
        <v>5647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>
        <f t="shared" si="174"/>
        <v>0</v>
      </c>
      <c r="W5613" t="str">
        <f t="shared" si="175"/>
        <v>Loyal</v>
      </c>
    </row>
    <row r="5614" spans="1:23" x14ac:dyDescent="0.2">
      <c r="A5614" t="s">
        <v>5648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>
        <f t="shared" si="174"/>
        <v>0</v>
      </c>
      <c r="W5614" t="str">
        <f t="shared" si="175"/>
        <v>Loyal</v>
      </c>
    </row>
    <row r="5615" spans="1:23" x14ac:dyDescent="0.2">
      <c r="A5615" t="s">
        <v>5649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>
        <f t="shared" si="174"/>
        <v>0</v>
      </c>
      <c r="W5615" t="str">
        <f t="shared" si="175"/>
        <v>Loyal</v>
      </c>
    </row>
    <row r="5616" spans="1:23" x14ac:dyDescent="0.2">
      <c r="A5616" t="s">
        <v>5650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>
        <f t="shared" si="174"/>
        <v>0</v>
      </c>
      <c r="W5616" t="str">
        <f t="shared" si="175"/>
        <v>Loyal</v>
      </c>
    </row>
    <row r="5617" spans="1:23" x14ac:dyDescent="0.2">
      <c r="A5617" t="s">
        <v>5651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>
        <f t="shared" si="174"/>
        <v>1</v>
      </c>
      <c r="W5617" t="str">
        <f t="shared" si="175"/>
        <v>New</v>
      </c>
    </row>
    <row r="5618" spans="1:23" x14ac:dyDescent="0.2">
      <c r="A5618" t="s">
        <v>5652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 t="shared" si="174"/>
        <v>0</v>
      </c>
      <c r="W5618" t="str">
        <f t="shared" si="175"/>
        <v>Loyal</v>
      </c>
    </row>
    <row r="5619" spans="1:23" x14ac:dyDescent="0.2">
      <c r="A5619" t="s">
        <v>5653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>
        <f t="shared" si="174"/>
        <v>0</v>
      </c>
      <c r="W5619" t="str">
        <f t="shared" si="175"/>
        <v>New</v>
      </c>
    </row>
    <row r="5620" spans="1:23" x14ac:dyDescent="0.2">
      <c r="A5620" t="s">
        <v>5654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>
        <f t="shared" si="174"/>
        <v>0</v>
      </c>
      <c r="W5620" t="str">
        <f t="shared" si="175"/>
        <v>New</v>
      </c>
    </row>
    <row r="5621" spans="1:23" x14ac:dyDescent="0.2">
      <c r="A5621" t="s">
        <v>5655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>
        <f t="shared" si="174"/>
        <v>0</v>
      </c>
      <c r="W5621" t="str">
        <f t="shared" si="175"/>
        <v>Mid</v>
      </c>
    </row>
    <row r="5622" spans="1:23" x14ac:dyDescent="0.2">
      <c r="A5622" t="s">
        <v>5656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>
        <f t="shared" si="174"/>
        <v>0</v>
      </c>
      <c r="W5622" t="str">
        <f t="shared" si="175"/>
        <v>Loyal</v>
      </c>
    </row>
    <row r="5623" spans="1:23" x14ac:dyDescent="0.2">
      <c r="A5623" t="s">
        <v>5657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>
        <f t="shared" si="174"/>
        <v>1</v>
      </c>
      <c r="W5623" t="str">
        <f t="shared" si="175"/>
        <v>New</v>
      </c>
    </row>
    <row r="5624" spans="1:23" x14ac:dyDescent="0.2">
      <c r="A5624" t="s">
        <v>5658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>
        <f t="shared" si="174"/>
        <v>1</v>
      </c>
      <c r="W5624" t="str">
        <f t="shared" si="175"/>
        <v>Mid</v>
      </c>
    </row>
    <row r="5625" spans="1:23" x14ac:dyDescent="0.2">
      <c r="A5625" t="s">
        <v>5659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 t="shared" si="174"/>
        <v>0</v>
      </c>
      <c r="W5625" t="str">
        <f t="shared" si="175"/>
        <v>Loyal</v>
      </c>
    </row>
    <row r="5626" spans="1:23" x14ac:dyDescent="0.2">
      <c r="A5626" t="s">
        <v>5660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>
        <f t="shared" si="174"/>
        <v>0</v>
      </c>
      <c r="W5626" t="str">
        <f t="shared" si="175"/>
        <v>Loyal</v>
      </c>
    </row>
    <row r="5627" spans="1:23" x14ac:dyDescent="0.2">
      <c r="A5627" t="s">
        <v>5661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 t="shared" si="174"/>
        <v>0</v>
      </c>
      <c r="W5627" t="str">
        <f t="shared" si="175"/>
        <v>Mid</v>
      </c>
    </row>
    <row r="5628" spans="1:23" x14ac:dyDescent="0.2">
      <c r="A5628" t="s">
        <v>5662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>
        <f t="shared" si="174"/>
        <v>0</v>
      </c>
      <c r="W5628" t="str">
        <f t="shared" si="175"/>
        <v>New</v>
      </c>
    </row>
    <row r="5629" spans="1:23" x14ac:dyDescent="0.2">
      <c r="A5629" t="s">
        <v>5663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 t="shared" si="174"/>
        <v>0</v>
      </c>
      <c r="W5629" t="str">
        <f t="shared" si="175"/>
        <v>New</v>
      </c>
    </row>
    <row r="5630" spans="1:23" x14ac:dyDescent="0.2">
      <c r="A5630" t="s">
        <v>5664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 t="shared" si="174"/>
        <v>1</v>
      </c>
      <c r="W5630" t="str">
        <f t="shared" si="175"/>
        <v>Mid</v>
      </c>
    </row>
    <row r="5631" spans="1:23" x14ac:dyDescent="0.2">
      <c r="A5631" t="s">
        <v>5665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>
        <f t="shared" si="174"/>
        <v>1</v>
      </c>
      <c r="W5631" t="str">
        <f t="shared" si="175"/>
        <v>New</v>
      </c>
    </row>
    <row r="5632" spans="1:23" x14ac:dyDescent="0.2">
      <c r="A5632" t="s">
        <v>5666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 t="shared" si="174"/>
        <v>1</v>
      </c>
      <c r="W5632" t="str">
        <f t="shared" si="175"/>
        <v>Loyal</v>
      </c>
    </row>
    <row r="5633" spans="1:23" x14ac:dyDescent="0.2">
      <c r="A5633" t="s">
        <v>5667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>
        <f t="shared" si="174"/>
        <v>0</v>
      </c>
      <c r="W5633" t="str">
        <f t="shared" si="175"/>
        <v>New</v>
      </c>
    </row>
    <row r="5634" spans="1:23" x14ac:dyDescent="0.2">
      <c r="A5634" t="s">
        <v>5668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>
        <f t="shared" ref="V5634:V5697" si="176">IF(U5634="Yes", 1, 0)</f>
        <v>0</v>
      </c>
      <c r="W5634" t="str">
        <f t="shared" ref="W5634:W5697" si="177">IF(F5634&lt;=12, "New", IF(F5634&lt;=36, "Mid", "Loyal"))</f>
        <v>Loyal</v>
      </c>
    </row>
    <row r="5635" spans="1:23" x14ac:dyDescent="0.2">
      <c r="A5635" t="s">
        <v>5669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>
        <f t="shared" si="176"/>
        <v>0</v>
      </c>
      <c r="W5635" t="str">
        <f t="shared" si="177"/>
        <v>New</v>
      </c>
    </row>
    <row r="5636" spans="1:23" x14ac:dyDescent="0.2">
      <c r="A5636" t="s">
        <v>5670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 t="shared" si="176"/>
        <v>1</v>
      </c>
      <c r="W5636" t="str">
        <f t="shared" si="177"/>
        <v>New</v>
      </c>
    </row>
    <row r="5637" spans="1:23" x14ac:dyDescent="0.2">
      <c r="A5637" t="s">
        <v>5671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>
        <f t="shared" si="176"/>
        <v>0</v>
      </c>
      <c r="W5637" t="str">
        <f t="shared" si="177"/>
        <v>Mid</v>
      </c>
    </row>
    <row r="5638" spans="1:23" x14ac:dyDescent="0.2">
      <c r="A5638" t="s">
        <v>5672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 t="shared" si="176"/>
        <v>1</v>
      </c>
      <c r="W5638" t="str">
        <f t="shared" si="177"/>
        <v>Mid</v>
      </c>
    </row>
    <row r="5639" spans="1:23" x14ac:dyDescent="0.2">
      <c r="A5639" t="s">
        <v>5673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>
        <f t="shared" si="176"/>
        <v>0</v>
      </c>
      <c r="W5639" t="str">
        <f t="shared" si="177"/>
        <v>Loyal</v>
      </c>
    </row>
    <row r="5640" spans="1:23" x14ac:dyDescent="0.2">
      <c r="A5640" t="s">
        <v>5674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 t="shared" si="176"/>
        <v>1</v>
      </c>
      <c r="W5640" t="str">
        <f t="shared" si="177"/>
        <v>New</v>
      </c>
    </row>
    <row r="5641" spans="1:23" x14ac:dyDescent="0.2">
      <c r="A5641" t="s">
        <v>5675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>
        <f t="shared" si="176"/>
        <v>0</v>
      </c>
      <c r="W5641" t="str">
        <f t="shared" si="177"/>
        <v>New</v>
      </c>
    </row>
    <row r="5642" spans="1:23" x14ac:dyDescent="0.2">
      <c r="A5642" t="s">
        <v>5676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 t="shared" si="176"/>
        <v>1</v>
      </c>
      <c r="W5642" t="str">
        <f t="shared" si="177"/>
        <v>New</v>
      </c>
    </row>
    <row r="5643" spans="1:23" x14ac:dyDescent="0.2">
      <c r="A5643" t="s">
        <v>5677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>
        <f t="shared" si="176"/>
        <v>0</v>
      </c>
      <c r="W5643" t="str">
        <f t="shared" si="177"/>
        <v>Loyal</v>
      </c>
    </row>
    <row r="5644" spans="1:23" x14ac:dyDescent="0.2">
      <c r="A5644" t="s">
        <v>5678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>
        <f t="shared" si="176"/>
        <v>0</v>
      </c>
      <c r="W5644" t="str">
        <f t="shared" si="177"/>
        <v>Mid</v>
      </c>
    </row>
    <row r="5645" spans="1:23" x14ac:dyDescent="0.2">
      <c r="A5645" t="s">
        <v>5679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 t="shared" si="176"/>
        <v>1</v>
      </c>
      <c r="W5645" t="str">
        <f t="shared" si="177"/>
        <v>New</v>
      </c>
    </row>
    <row r="5646" spans="1:23" x14ac:dyDescent="0.2">
      <c r="A5646" t="s">
        <v>5680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 t="shared" si="176"/>
        <v>1</v>
      </c>
      <c r="W5646" t="str">
        <f t="shared" si="177"/>
        <v>New</v>
      </c>
    </row>
    <row r="5647" spans="1:23" x14ac:dyDescent="0.2">
      <c r="A5647" t="s">
        <v>5681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>
        <f t="shared" si="176"/>
        <v>0</v>
      </c>
      <c r="W5647" t="str">
        <f t="shared" si="177"/>
        <v>Loyal</v>
      </c>
    </row>
    <row r="5648" spans="1:23" x14ac:dyDescent="0.2">
      <c r="A5648" t="s">
        <v>5682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>
        <f t="shared" si="176"/>
        <v>1</v>
      </c>
      <c r="W5648" t="str">
        <f t="shared" si="177"/>
        <v>New</v>
      </c>
    </row>
    <row r="5649" spans="1:23" x14ac:dyDescent="0.2">
      <c r="A5649" t="s">
        <v>5683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>
        <f t="shared" si="176"/>
        <v>0</v>
      </c>
      <c r="W5649" t="str">
        <f t="shared" si="177"/>
        <v>Loyal</v>
      </c>
    </row>
    <row r="5650" spans="1:23" x14ac:dyDescent="0.2">
      <c r="A5650" t="s">
        <v>5684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 t="shared" si="176"/>
        <v>0</v>
      </c>
      <c r="W5650" t="str">
        <f t="shared" si="177"/>
        <v>Mid</v>
      </c>
    </row>
    <row r="5651" spans="1:23" x14ac:dyDescent="0.2">
      <c r="A5651" t="s">
        <v>5685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>
        <f t="shared" si="176"/>
        <v>0</v>
      </c>
      <c r="W5651" t="str">
        <f t="shared" si="177"/>
        <v>Mid</v>
      </c>
    </row>
    <row r="5652" spans="1:23" x14ac:dyDescent="0.2">
      <c r="A5652" t="s">
        <v>5686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 t="shared" si="176"/>
        <v>0</v>
      </c>
      <c r="W5652" t="str">
        <f t="shared" si="177"/>
        <v>Loyal</v>
      </c>
    </row>
    <row r="5653" spans="1:23" x14ac:dyDescent="0.2">
      <c r="A5653" t="s">
        <v>5687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 t="shared" si="176"/>
        <v>1</v>
      </c>
      <c r="W5653" t="str">
        <f t="shared" si="177"/>
        <v>Loyal</v>
      </c>
    </row>
    <row r="5654" spans="1:23" x14ac:dyDescent="0.2">
      <c r="A5654" t="s">
        <v>5688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 t="shared" si="176"/>
        <v>0</v>
      </c>
      <c r="W5654" t="str">
        <f t="shared" si="177"/>
        <v>New</v>
      </c>
    </row>
    <row r="5655" spans="1:23" x14ac:dyDescent="0.2">
      <c r="A5655" t="s">
        <v>5689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 t="shared" si="176"/>
        <v>1</v>
      </c>
      <c r="W5655" t="str">
        <f t="shared" si="177"/>
        <v>New</v>
      </c>
    </row>
    <row r="5656" spans="1:23" x14ac:dyDescent="0.2">
      <c r="A5656" t="s">
        <v>5690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>
        <f t="shared" si="176"/>
        <v>0</v>
      </c>
      <c r="W5656" t="str">
        <f t="shared" si="177"/>
        <v>Loyal</v>
      </c>
    </row>
    <row r="5657" spans="1:23" x14ac:dyDescent="0.2">
      <c r="A5657" t="s">
        <v>5691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>
        <f t="shared" si="176"/>
        <v>0</v>
      </c>
      <c r="W5657" t="str">
        <f t="shared" si="177"/>
        <v>Loyal</v>
      </c>
    </row>
    <row r="5658" spans="1:23" x14ac:dyDescent="0.2">
      <c r="A5658" t="s">
        <v>5692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 t="shared" si="176"/>
        <v>0</v>
      </c>
      <c r="W5658" t="str">
        <f t="shared" si="177"/>
        <v>New</v>
      </c>
    </row>
    <row r="5659" spans="1:23" x14ac:dyDescent="0.2">
      <c r="A5659" t="s">
        <v>5693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 t="shared" si="176"/>
        <v>0</v>
      </c>
      <c r="W5659" t="str">
        <f t="shared" si="177"/>
        <v>Mid</v>
      </c>
    </row>
    <row r="5660" spans="1:23" x14ac:dyDescent="0.2">
      <c r="A5660" t="s">
        <v>5694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 t="shared" si="176"/>
        <v>0</v>
      </c>
      <c r="W5660" t="str">
        <f t="shared" si="177"/>
        <v>Mid</v>
      </c>
    </row>
    <row r="5661" spans="1:23" x14ac:dyDescent="0.2">
      <c r="A5661" t="s">
        <v>5695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>
        <f t="shared" si="176"/>
        <v>0</v>
      </c>
      <c r="W5661" t="str">
        <f t="shared" si="177"/>
        <v>Loyal</v>
      </c>
    </row>
    <row r="5662" spans="1:23" x14ac:dyDescent="0.2">
      <c r="A5662" t="s">
        <v>5696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>
        <f t="shared" si="176"/>
        <v>0</v>
      </c>
      <c r="W5662" t="str">
        <f t="shared" si="177"/>
        <v>Loyal</v>
      </c>
    </row>
    <row r="5663" spans="1:23" x14ac:dyDescent="0.2">
      <c r="A5663" t="s">
        <v>5697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 t="shared" si="176"/>
        <v>0</v>
      </c>
      <c r="W5663" t="str">
        <f t="shared" si="177"/>
        <v>New</v>
      </c>
    </row>
    <row r="5664" spans="1:23" x14ac:dyDescent="0.2">
      <c r="A5664" t="s">
        <v>5698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 t="shared" si="176"/>
        <v>1</v>
      </c>
      <c r="W5664" t="str">
        <f t="shared" si="177"/>
        <v>New</v>
      </c>
    </row>
    <row r="5665" spans="1:23" x14ac:dyDescent="0.2">
      <c r="A5665" t="s">
        <v>5699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 t="shared" si="176"/>
        <v>0</v>
      </c>
      <c r="W5665" t="str">
        <f t="shared" si="177"/>
        <v>Loyal</v>
      </c>
    </row>
    <row r="5666" spans="1:23" x14ac:dyDescent="0.2">
      <c r="A5666" t="s">
        <v>5700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>
        <f t="shared" si="176"/>
        <v>1</v>
      </c>
      <c r="W5666" t="str">
        <f t="shared" si="177"/>
        <v>New</v>
      </c>
    </row>
    <row r="5667" spans="1:23" x14ac:dyDescent="0.2">
      <c r="A5667" t="s">
        <v>5701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>
        <f t="shared" si="176"/>
        <v>0</v>
      </c>
      <c r="W5667" t="str">
        <f t="shared" si="177"/>
        <v>Mid</v>
      </c>
    </row>
    <row r="5668" spans="1:23" x14ac:dyDescent="0.2">
      <c r="A5668" t="s">
        <v>5702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>
        <f t="shared" si="176"/>
        <v>0</v>
      </c>
      <c r="W5668" t="str">
        <f t="shared" si="177"/>
        <v>Mid</v>
      </c>
    </row>
    <row r="5669" spans="1:23" x14ac:dyDescent="0.2">
      <c r="A5669" t="s">
        <v>5703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 t="shared" si="176"/>
        <v>0</v>
      </c>
      <c r="W5669" t="str">
        <f t="shared" si="177"/>
        <v>New</v>
      </c>
    </row>
    <row r="5670" spans="1:23" x14ac:dyDescent="0.2">
      <c r="A5670" t="s">
        <v>5704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 t="shared" si="176"/>
        <v>0</v>
      </c>
      <c r="W5670" t="str">
        <f t="shared" si="177"/>
        <v>Loyal</v>
      </c>
    </row>
    <row r="5671" spans="1:23" x14ac:dyDescent="0.2">
      <c r="A5671" t="s">
        <v>5705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>
        <f t="shared" si="176"/>
        <v>0</v>
      </c>
      <c r="W5671" t="str">
        <f t="shared" si="177"/>
        <v>Loyal</v>
      </c>
    </row>
    <row r="5672" spans="1:23" x14ac:dyDescent="0.2">
      <c r="A5672" t="s">
        <v>5706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>
        <f t="shared" si="176"/>
        <v>1</v>
      </c>
      <c r="W5672" t="str">
        <f t="shared" si="177"/>
        <v>Mid</v>
      </c>
    </row>
    <row r="5673" spans="1:23" x14ac:dyDescent="0.2">
      <c r="A5673" t="s">
        <v>5707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>
        <f t="shared" si="176"/>
        <v>0</v>
      </c>
      <c r="W5673" t="str">
        <f t="shared" si="177"/>
        <v>Loyal</v>
      </c>
    </row>
    <row r="5674" spans="1:23" x14ac:dyDescent="0.2">
      <c r="A5674" t="s">
        <v>5708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 t="shared" si="176"/>
        <v>0</v>
      </c>
      <c r="W5674" t="str">
        <f t="shared" si="177"/>
        <v>Loyal</v>
      </c>
    </row>
    <row r="5675" spans="1:23" x14ac:dyDescent="0.2">
      <c r="A5675" t="s">
        <v>5709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>
        <f t="shared" si="176"/>
        <v>0</v>
      </c>
      <c r="W5675" t="str">
        <f t="shared" si="177"/>
        <v>New</v>
      </c>
    </row>
    <row r="5676" spans="1:23" x14ac:dyDescent="0.2">
      <c r="A5676" t="s">
        <v>5710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 t="shared" si="176"/>
        <v>0</v>
      </c>
      <c r="W5676" t="str">
        <f t="shared" si="177"/>
        <v>Loyal</v>
      </c>
    </row>
    <row r="5677" spans="1:23" x14ac:dyDescent="0.2">
      <c r="A5677" t="s">
        <v>5711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>
        <f t="shared" si="176"/>
        <v>0</v>
      </c>
      <c r="W5677" t="str">
        <f t="shared" si="177"/>
        <v>New</v>
      </c>
    </row>
    <row r="5678" spans="1:23" x14ac:dyDescent="0.2">
      <c r="A5678" t="s">
        <v>5712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 t="shared" si="176"/>
        <v>0</v>
      </c>
      <c r="W5678" t="str">
        <f t="shared" si="177"/>
        <v>New</v>
      </c>
    </row>
    <row r="5679" spans="1:23" x14ac:dyDescent="0.2">
      <c r="A5679" t="s">
        <v>5713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 t="shared" si="176"/>
        <v>0</v>
      </c>
      <c r="W5679" t="str">
        <f t="shared" si="177"/>
        <v>Loyal</v>
      </c>
    </row>
    <row r="5680" spans="1:23" x14ac:dyDescent="0.2">
      <c r="A5680" t="s">
        <v>5714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 t="shared" si="176"/>
        <v>1</v>
      </c>
      <c r="W5680" t="str">
        <f t="shared" si="177"/>
        <v>New</v>
      </c>
    </row>
    <row r="5681" spans="1:23" x14ac:dyDescent="0.2">
      <c r="A5681" t="s">
        <v>5715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 t="shared" si="176"/>
        <v>1</v>
      </c>
      <c r="W5681" t="str">
        <f t="shared" si="177"/>
        <v>New</v>
      </c>
    </row>
    <row r="5682" spans="1:23" x14ac:dyDescent="0.2">
      <c r="A5682" t="s">
        <v>5716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>
        <f t="shared" si="176"/>
        <v>1</v>
      </c>
      <c r="W5682" t="str">
        <f t="shared" si="177"/>
        <v>New</v>
      </c>
    </row>
    <row r="5683" spans="1:23" x14ac:dyDescent="0.2">
      <c r="A5683" t="s">
        <v>5717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>
        <f t="shared" si="176"/>
        <v>0</v>
      </c>
      <c r="W5683" t="str">
        <f t="shared" si="177"/>
        <v>Mid</v>
      </c>
    </row>
    <row r="5684" spans="1:23" x14ac:dyDescent="0.2">
      <c r="A5684" t="s">
        <v>5718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 t="shared" si="176"/>
        <v>0</v>
      </c>
      <c r="W5684" t="str">
        <f t="shared" si="177"/>
        <v>New</v>
      </c>
    </row>
    <row r="5685" spans="1:23" x14ac:dyDescent="0.2">
      <c r="A5685" t="s">
        <v>5719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 t="shared" si="176"/>
        <v>1</v>
      </c>
      <c r="W5685" t="str">
        <f t="shared" si="177"/>
        <v>Loyal</v>
      </c>
    </row>
    <row r="5686" spans="1:23" x14ac:dyDescent="0.2">
      <c r="A5686" t="s">
        <v>5720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>
        <f t="shared" si="176"/>
        <v>1</v>
      </c>
      <c r="W5686" t="str">
        <f t="shared" si="177"/>
        <v>Loyal</v>
      </c>
    </row>
    <row r="5687" spans="1:23" x14ac:dyDescent="0.2">
      <c r="A5687" t="s">
        <v>5721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 t="shared" si="176"/>
        <v>0</v>
      </c>
      <c r="W5687" t="str">
        <f t="shared" si="177"/>
        <v>Loyal</v>
      </c>
    </row>
    <row r="5688" spans="1:23" x14ac:dyDescent="0.2">
      <c r="A5688" t="s">
        <v>5722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>
        <f t="shared" si="176"/>
        <v>1</v>
      </c>
      <c r="W5688" t="str">
        <f t="shared" si="177"/>
        <v>New</v>
      </c>
    </row>
    <row r="5689" spans="1:23" x14ac:dyDescent="0.2">
      <c r="A5689" t="s">
        <v>5723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>
        <f t="shared" si="176"/>
        <v>0</v>
      </c>
      <c r="W5689" t="str">
        <f t="shared" si="177"/>
        <v>Loyal</v>
      </c>
    </row>
    <row r="5690" spans="1:23" x14ac:dyDescent="0.2">
      <c r="A5690" t="s">
        <v>5724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>
        <f t="shared" si="176"/>
        <v>0</v>
      </c>
      <c r="W5690" t="str">
        <f t="shared" si="177"/>
        <v>Loyal</v>
      </c>
    </row>
    <row r="5691" spans="1:23" x14ac:dyDescent="0.2">
      <c r="A5691" t="s">
        <v>5725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 t="shared" si="176"/>
        <v>0</v>
      </c>
      <c r="W5691" t="str">
        <f t="shared" si="177"/>
        <v>New</v>
      </c>
    </row>
    <row r="5692" spans="1:23" x14ac:dyDescent="0.2">
      <c r="A5692" t="s">
        <v>5726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>
        <f t="shared" si="176"/>
        <v>0</v>
      </c>
      <c r="W5692" t="str">
        <f t="shared" si="177"/>
        <v>Loyal</v>
      </c>
    </row>
    <row r="5693" spans="1:23" x14ac:dyDescent="0.2">
      <c r="A5693" t="s">
        <v>5727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>
        <f t="shared" si="176"/>
        <v>0</v>
      </c>
      <c r="W5693" t="str">
        <f t="shared" si="177"/>
        <v>New</v>
      </c>
    </row>
    <row r="5694" spans="1:23" x14ac:dyDescent="0.2">
      <c r="A5694" t="s">
        <v>5728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>
        <f t="shared" si="176"/>
        <v>0</v>
      </c>
      <c r="W5694" t="str">
        <f t="shared" si="177"/>
        <v>New</v>
      </c>
    </row>
    <row r="5695" spans="1:23" x14ac:dyDescent="0.2">
      <c r="A5695" t="s">
        <v>5729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>
        <f t="shared" si="176"/>
        <v>0</v>
      </c>
      <c r="W5695" t="str">
        <f t="shared" si="177"/>
        <v>Loyal</v>
      </c>
    </row>
    <row r="5696" spans="1:23" x14ac:dyDescent="0.2">
      <c r="A5696" t="s">
        <v>5730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>
        <f t="shared" si="176"/>
        <v>0</v>
      </c>
      <c r="W5696" t="str">
        <f t="shared" si="177"/>
        <v>Mid</v>
      </c>
    </row>
    <row r="5697" spans="1:23" x14ac:dyDescent="0.2">
      <c r="A5697" t="s">
        <v>5731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>
        <f t="shared" si="176"/>
        <v>0</v>
      </c>
      <c r="W5697" t="str">
        <f t="shared" si="177"/>
        <v>Loyal</v>
      </c>
    </row>
    <row r="5698" spans="1:23" x14ac:dyDescent="0.2">
      <c r="A5698" t="s">
        <v>5732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 t="shared" ref="V5698:V5761" si="178">IF(U5698="Yes", 1, 0)</f>
        <v>1</v>
      </c>
      <c r="W5698" t="str">
        <f t="shared" ref="W5698:W5761" si="179">IF(F5698&lt;=12, "New", IF(F5698&lt;=36, "Mid", "Loyal"))</f>
        <v>Mid</v>
      </c>
    </row>
    <row r="5699" spans="1:23" x14ac:dyDescent="0.2">
      <c r="A5699" t="s">
        <v>5733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 t="shared" si="178"/>
        <v>1</v>
      </c>
      <c r="W5699" t="str">
        <f t="shared" si="179"/>
        <v>Loyal</v>
      </c>
    </row>
    <row r="5700" spans="1:23" x14ac:dyDescent="0.2">
      <c r="A5700" t="s">
        <v>5734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 t="shared" si="178"/>
        <v>1</v>
      </c>
      <c r="W5700" t="str">
        <f t="shared" si="179"/>
        <v>Mid</v>
      </c>
    </row>
    <row r="5701" spans="1:23" x14ac:dyDescent="0.2">
      <c r="A5701" t="s">
        <v>5735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 t="shared" si="178"/>
        <v>0</v>
      </c>
      <c r="W5701" t="str">
        <f t="shared" si="179"/>
        <v>Mid</v>
      </c>
    </row>
    <row r="5702" spans="1:23" x14ac:dyDescent="0.2">
      <c r="A5702" t="s">
        <v>5736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 t="shared" si="178"/>
        <v>0</v>
      </c>
      <c r="W5702" t="str">
        <f t="shared" si="179"/>
        <v>Mid</v>
      </c>
    </row>
    <row r="5703" spans="1:23" x14ac:dyDescent="0.2">
      <c r="A5703" t="s">
        <v>5737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>
        <f t="shared" si="178"/>
        <v>0</v>
      </c>
      <c r="W5703" t="str">
        <f t="shared" si="179"/>
        <v>Mid</v>
      </c>
    </row>
    <row r="5704" spans="1:23" x14ac:dyDescent="0.2">
      <c r="A5704" t="s">
        <v>5738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>
        <f t="shared" si="178"/>
        <v>1</v>
      </c>
      <c r="W5704" t="str">
        <f t="shared" si="179"/>
        <v>Loyal</v>
      </c>
    </row>
    <row r="5705" spans="1:23" x14ac:dyDescent="0.2">
      <c r="A5705" t="s">
        <v>5739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>
        <f t="shared" si="178"/>
        <v>0</v>
      </c>
      <c r="W5705" t="str">
        <f t="shared" si="179"/>
        <v>Loyal</v>
      </c>
    </row>
    <row r="5706" spans="1:23" x14ac:dyDescent="0.2">
      <c r="A5706" t="s">
        <v>5740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 t="shared" si="178"/>
        <v>0</v>
      </c>
      <c r="W5706" t="str">
        <f t="shared" si="179"/>
        <v>Mid</v>
      </c>
    </row>
    <row r="5707" spans="1:23" x14ac:dyDescent="0.2">
      <c r="A5707" t="s">
        <v>5741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>
        <f t="shared" si="178"/>
        <v>0</v>
      </c>
      <c r="W5707" t="str">
        <f t="shared" si="179"/>
        <v>New</v>
      </c>
    </row>
    <row r="5708" spans="1:23" x14ac:dyDescent="0.2">
      <c r="A5708" t="s">
        <v>5742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 t="shared" si="178"/>
        <v>1</v>
      </c>
      <c r="W5708" t="str">
        <f t="shared" si="179"/>
        <v>New</v>
      </c>
    </row>
    <row r="5709" spans="1:23" x14ac:dyDescent="0.2">
      <c r="A5709" t="s">
        <v>5743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 t="shared" si="178"/>
        <v>0</v>
      </c>
      <c r="W5709" t="str">
        <f t="shared" si="179"/>
        <v>New</v>
      </c>
    </row>
    <row r="5710" spans="1:23" x14ac:dyDescent="0.2">
      <c r="A5710" t="s">
        <v>5744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>
        <f t="shared" si="178"/>
        <v>0</v>
      </c>
      <c r="W5710" t="str">
        <f t="shared" si="179"/>
        <v>New</v>
      </c>
    </row>
    <row r="5711" spans="1:23" x14ac:dyDescent="0.2">
      <c r="A5711" t="s">
        <v>5745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>
        <f t="shared" si="178"/>
        <v>0</v>
      </c>
      <c r="W5711" t="str">
        <f t="shared" si="179"/>
        <v>New</v>
      </c>
    </row>
    <row r="5712" spans="1:23" x14ac:dyDescent="0.2">
      <c r="A5712" t="s">
        <v>5746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 t="shared" si="178"/>
        <v>0</v>
      </c>
      <c r="W5712" t="str">
        <f t="shared" si="179"/>
        <v>Loyal</v>
      </c>
    </row>
    <row r="5713" spans="1:23" x14ac:dyDescent="0.2">
      <c r="A5713" t="s">
        <v>5747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 t="shared" si="178"/>
        <v>1</v>
      </c>
      <c r="W5713" t="str">
        <f t="shared" si="179"/>
        <v>Mid</v>
      </c>
    </row>
    <row r="5714" spans="1:23" x14ac:dyDescent="0.2">
      <c r="A5714" t="s">
        <v>5748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>
        <f t="shared" si="178"/>
        <v>0</v>
      </c>
      <c r="W5714" t="str">
        <f t="shared" si="179"/>
        <v>Mid</v>
      </c>
    </row>
    <row r="5715" spans="1:23" x14ac:dyDescent="0.2">
      <c r="A5715" t="s">
        <v>5749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>
        <f t="shared" si="178"/>
        <v>0</v>
      </c>
      <c r="W5715" t="str">
        <f t="shared" si="179"/>
        <v>Loyal</v>
      </c>
    </row>
    <row r="5716" spans="1:23" x14ac:dyDescent="0.2">
      <c r="A5716" t="s">
        <v>5750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 t="shared" si="178"/>
        <v>1</v>
      </c>
      <c r="W5716" t="str">
        <f t="shared" si="179"/>
        <v>New</v>
      </c>
    </row>
    <row r="5717" spans="1:23" x14ac:dyDescent="0.2">
      <c r="A5717" t="s">
        <v>5751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>
        <f t="shared" si="178"/>
        <v>1</v>
      </c>
      <c r="W5717" t="str">
        <f t="shared" si="179"/>
        <v>Mid</v>
      </c>
    </row>
    <row r="5718" spans="1:23" x14ac:dyDescent="0.2">
      <c r="A5718" t="s">
        <v>5752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 t="shared" si="178"/>
        <v>0</v>
      </c>
      <c r="W5718" t="str">
        <f t="shared" si="179"/>
        <v>New</v>
      </c>
    </row>
    <row r="5719" spans="1:23" x14ac:dyDescent="0.2">
      <c r="A5719" t="s">
        <v>5753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>
        <f t="shared" si="178"/>
        <v>0</v>
      </c>
      <c r="W5719" t="str">
        <f t="shared" si="179"/>
        <v>Loyal</v>
      </c>
    </row>
    <row r="5720" spans="1:23" x14ac:dyDescent="0.2">
      <c r="A5720" t="s">
        <v>5754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>
        <f t="shared" si="178"/>
        <v>1</v>
      </c>
      <c r="W5720" t="str">
        <f t="shared" si="179"/>
        <v>New</v>
      </c>
    </row>
    <row r="5721" spans="1:23" x14ac:dyDescent="0.2">
      <c r="A5721" t="s">
        <v>5755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>
        <f t="shared" si="178"/>
        <v>0</v>
      </c>
      <c r="W5721" t="str">
        <f t="shared" si="179"/>
        <v>Mid</v>
      </c>
    </row>
    <row r="5722" spans="1:23" x14ac:dyDescent="0.2">
      <c r="A5722" t="s">
        <v>5756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>
        <f t="shared" si="178"/>
        <v>0</v>
      </c>
      <c r="W5722" t="str">
        <f t="shared" si="179"/>
        <v>Mid</v>
      </c>
    </row>
    <row r="5723" spans="1:23" x14ac:dyDescent="0.2">
      <c r="A5723" t="s">
        <v>5757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>
        <f t="shared" si="178"/>
        <v>0</v>
      </c>
      <c r="W5723" t="str">
        <f t="shared" si="179"/>
        <v>Mid</v>
      </c>
    </row>
    <row r="5724" spans="1:23" x14ac:dyDescent="0.2">
      <c r="A5724" t="s">
        <v>5758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>
        <f t="shared" si="178"/>
        <v>1</v>
      </c>
      <c r="W5724" t="str">
        <f t="shared" si="179"/>
        <v>Mid</v>
      </c>
    </row>
    <row r="5725" spans="1:23" x14ac:dyDescent="0.2">
      <c r="A5725" t="s">
        <v>5759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>
        <f t="shared" si="178"/>
        <v>0</v>
      </c>
      <c r="W5725" t="str">
        <f t="shared" si="179"/>
        <v>Loyal</v>
      </c>
    </row>
    <row r="5726" spans="1:23" x14ac:dyDescent="0.2">
      <c r="A5726" t="s">
        <v>5760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>
        <f t="shared" si="178"/>
        <v>1</v>
      </c>
      <c r="W5726" t="str">
        <f t="shared" si="179"/>
        <v>New</v>
      </c>
    </row>
    <row r="5727" spans="1:23" x14ac:dyDescent="0.2">
      <c r="A5727" t="s">
        <v>5761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>
        <f t="shared" si="178"/>
        <v>0</v>
      </c>
      <c r="W5727" t="str">
        <f t="shared" si="179"/>
        <v>Mid</v>
      </c>
    </row>
    <row r="5728" spans="1:23" x14ac:dyDescent="0.2">
      <c r="A5728" t="s">
        <v>5762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>
        <f t="shared" si="178"/>
        <v>0</v>
      </c>
      <c r="W5728" t="str">
        <f t="shared" si="179"/>
        <v>Loyal</v>
      </c>
    </row>
    <row r="5729" spans="1:23" x14ac:dyDescent="0.2">
      <c r="A5729" t="s">
        <v>5763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 t="shared" si="178"/>
        <v>0</v>
      </c>
      <c r="W5729" t="str">
        <f t="shared" si="179"/>
        <v>Loyal</v>
      </c>
    </row>
    <row r="5730" spans="1:23" x14ac:dyDescent="0.2">
      <c r="A5730" t="s">
        <v>5764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 t="shared" si="178"/>
        <v>1</v>
      </c>
      <c r="W5730" t="str">
        <f t="shared" si="179"/>
        <v>Mid</v>
      </c>
    </row>
    <row r="5731" spans="1:23" x14ac:dyDescent="0.2">
      <c r="A5731" t="s">
        <v>5765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>
        <f t="shared" si="178"/>
        <v>0</v>
      </c>
      <c r="W5731" t="str">
        <f t="shared" si="179"/>
        <v>Mid</v>
      </c>
    </row>
    <row r="5732" spans="1:23" x14ac:dyDescent="0.2">
      <c r="A5732" t="s">
        <v>5766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>
        <f t="shared" si="178"/>
        <v>0</v>
      </c>
      <c r="W5732" t="str">
        <f t="shared" si="179"/>
        <v>Loyal</v>
      </c>
    </row>
    <row r="5733" spans="1:23" x14ac:dyDescent="0.2">
      <c r="A5733" t="s">
        <v>5767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>
        <f t="shared" si="178"/>
        <v>0</v>
      </c>
      <c r="W5733" t="str">
        <f t="shared" si="179"/>
        <v>New</v>
      </c>
    </row>
    <row r="5734" spans="1:23" x14ac:dyDescent="0.2">
      <c r="A5734" t="s">
        <v>5768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 t="shared" si="178"/>
        <v>0</v>
      </c>
      <c r="W5734" t="str">
        <f t="shared" si="179"/>
        <v>Mid</v>
      </c>
    </row>
    <row r="5735" spans="1:23" x14ac:dyDescent="0.2">
      <c r="A5735" t="s">
        <v>5769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>
        <f t="shared" si="178"/>
        <v>0</v>
      </c>
      <c r="W5735" t="str">
        <f t="shared" si="179"/>
        <v>Loyal</v>
      </c>
    </row>
    <row r="5736" spans="1:23" x14ac:dyDescent="0.2">
      <c r="A5736" t="s">
        <v>5770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>
        <f t="shared" si="178"/>
        <v>0</v>
      </c>
      <c r="W5736" t="str">
        <f t="shared" si="179"/>
        <v>Loyal</v>
      </c>
    </row>
    <row r="5737" spans="1:23" x14ac:dyDescent="0.2">
      <c r="A5737" t="s">
        <v>5771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>
        <f t="shared" si="178"/>
        <v>0</v>
      </c>
      <c r="W5737" t="str">
        <f t="shared" si="179"/>
        <v>Loyal</v>
      </c>
    </row>
    <row r="5738" spans="1:23" x14ac:dyDescent="0.2">
      <c r="A5738" t="s">
        <v>5772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>
        <f t="shared" si="178"/>
        <v>0</v>
      </c>
      <c r="W5738" t="str">
        <f t="shared" si="179"/>
        <v>New</v>
      </c>
    </row>
    <row r="5739" spans="1:23" x14ac:dyDescent="0.2">
      <c r="A5739" t="s">
        <v>5773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 t="shared" si="178"/>
        <v>0</v>
      </c>
      <c r="W5739" t="str">
        <f t="shared" si="179"/>
        <v>Mid</v>
      </c>
    </row>
    <row r="5740" spans="1:23" x14ac:dyDescent="0.2">
      <c r="A5740" t="s">
        <v>5774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>
        <f t="shared" si="178"/>
        <v>1</v>
      </c>
      <c r="W5740" t="str">
        <f t="shared" si="179"/>
        <v>New</v>
      </c>
    </row>
    <row r="5741" spans="1:23" x14ac:dyDescent="0.2">
      <c r="A5741" t="s">
        <v>5775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>
        <f t="shared" si="178"/>
        <v>0</v>
      </c>
      <c r="W5741" t="str">
        <f t="shared" si="179"/>
        <v>Loyal</v>
      </c>
    </row>
    <row r="5742" spans="1:23" x14ac:dyDescent="0.2">
      <c r="A5742" t="s">
        <v>5776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>
        <f t="shared" si="178"/>
        <v>0</v>
      </c>
      <c r="W5742" t="str">
        <f t="shared" si="179"/>
        <v>Loyal</v>
      </c>
    </row>
    <row r="5743" spans="1:23" x14ac:dyDescent="0.2">
      <c r="A5743" t="s">
        <v>5777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 t="shared" si="178"/>
        <v>1</v>
      </c>
      <c r="W5743" t="str">
        <f t="shared" si="179"/>
        <v>Mid</v>
      </c>
    </row>
    <row r="5744" spans="1:23" x14ac:dyDescent="0.2">
      <c r="A5744" t="s">
        <v>5778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>
        <f t="shared" si="178"/>
        <v>0</v>
      </c>
      <c r="W5744" t="str">
        <f t="shared" si="179"/>
        <v>Loyal</v>
      </c>
    </row>
    <row r="5745" spans="1:23" x14ac:dyDescent="0.2">
      <c r="A5745" t="s">
        <v>5779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>
        <f t="shared" si="178"/>
        <v>0</v>
      </c>
      <c r="W5745" t="str">
        <f t="shared" si="179"/>
        <v>Loyal</v>
      </c>
    </row>
    <row r="5746" spans="1:23" x14ac:dyDescent="0.2">
      <c r="A5746" t="s">
        <v>5780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 t="shared" si="178"/>
        <v>0</v>
      </c>
      <c r="W5746" t="str">
        <f t="shared" si="179"/>
        <v>Loyal</v>
      </c>
    </row>
    <row r="5747" spans="1:23" x14ac:dyDescent="0.2">
      <c r="A5747" t="s">
        <v>5781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>
        <f t="shared" si="178"/>
        <v>0</v>
      </c>
      <c r="W5747" t="str">
        <f t="shared" si="179"/>
        <v>Loyal</v>
      </c>
    </row>
    <row r="5748" spans="1:23" x14ac:dyDescent="0.2">
      <c r="A5748" t="s">
        <v>5782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>
        <f t="shared" si="178"/>
        <v>1</v>
      </c>
      <c r="W5748" t="str">
        <f t="shared" si="179"/>
        <v>New</v>
      </c>
    </row>
    <row r="5749" spans="1:23" x14ac:dyDescent="0.2">
      <c r="A5749" t="s">
        <v>5783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>
        <f t="shared" si="178"/>
        <v>0</v>
      </c>
      <c r="W5749" t="str">
        <f t="shared" si="179"/>
        <v>Mid</v>
      </c>
    </row>
    <row r="5750" spans="1:23" x14ac:dyDescent="0.2">
      <c r="A5750" t="s">
        <v>5784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>
        <f t="shared" si="178"/>
        <v>0</v>
      </c>
      <c r="W5750" t="str">
        <f t="shared" si="179"/>
        <v>Mid</v>
      </c>
    </row>
    <row r="5751" spans="1:23" x14ac:dyDescent="0.2">
      <c r="A5751" t="s">
        <v>5785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 t="shared" si="178"/>
        <v>0</v>
      </c>
      <c r="W5751" t="str">
        <f t="shared" si="179"/>
        <v>Loyal</v>
      </c>
    </row>
    <row r="5752" spans="1:23" x14ac:dyDescent="0.2">
      <c r="A5752" t="s">
        <v>5786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 t="shared" si="178"/>
        <v>1</v>
      </c>
      <c r="W5752" t="str">
        <f t="shared" si="179"/>
        <v>Mid</v>
      </c>
    </row>
    <row r="5753" spans="1:23" x14ac:dyDescent="0.2">
      <c r="A5753" t="s">
        <v>5787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>
        <f t="shared" si="178"/>
        <v>0</v>
      </c>
      <c r="W5753" t="str">
        <f t="shared" si="179"/>
        <v>Loyal</v>
      </c>
    </row>
    <row r="5754" spans="1:23" x14ac:dyDescent="0.2">
      <c r="A5754" t="s">
        <v>5788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>
        <f t="shared" si="178"/>
        <v>0</v>
      </c>
      <c r="W5754" t="str">
        <f t="shared" si="179"/>
        <v>Loyal</v>
      </c>
    </row>
    <row r="5755" spans="1:23" x14ac:dyDescent="0.2">
      <c r="A5755" t="s">
        <v>5789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>
        <f t="shared" si="178"/>
        <v>0</v>
      </c>
      <c r="W5755" t="str">
        <f t="shared" si="179"/>
        <v>New</v>
      </c>
    </row>
    <row r="5756" spans="1:23" x14ac:dyDescent="0.2">
      <c r="A5756" t="s">
        <v>5790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>
        <f t="shared" si="178"/>
        <v>0</v>
      </c>
      <c r="W5756" t="str">
        <f t="shared" si="179"/>
        <v>Mid</v>
      </c>
    </row>
    <row r="5757" spans="1:23" x14ac:dyDescent="0.2">
      <c r="A5757" t="s">
        <v>5791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 t="shared" si="178"/>
        <v>0</v>
      </c>
      <c r="W5757" t="str">
        <f t="shared" si="179"/>
        <v>Mid</v>
      </c>
    </row>
    <row r="5758" spans="1:23" x14ac:dyDescent="0.2">
      <c r="A5758" t="s">
        <v>5792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>
        <f t="shared" si="178"/>
        <v>0</v>
      </c>
      <c r="W5758" t="str">
        <f t="shared" si="179"/>
        <v>Loyal</v>
      </c>
    </row>
    <row r="5759" spans="1:23" x14ac:dyDescent="0.2">
      <c r="A5759" t="s">
        <v>5793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>
        <f t="shared" si="178"/>
        <v>0</v>
      </c>
      <c r="W5759" t="str">
        <f t="shared" si="179"/>
        <v>Mid</v>
      </c>
    </row>
    <row r="5760" spans="1:23" x14ac:dyDescent="0.2">
      <c r="A5760" t="s">
        <v>5794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>
        <f t="shared" si="178"/>
        <v>0</v>
      </c>
      <c r="W5760" t="str">
        <f t="shared" si="179"/>
        <v>Mid</v>
      </c>
    </row>
    <row r="5761" spans="1:23" x14ac:dyDescent="0.2">
      <c r="A5761" t="s">
        <v>5795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>
        <f t="shared" si="178"/>
        <v>1</v>
      </c>
      <c r="W5761" t="str">
        <f t="shared" si="179"/>
        <v>New</v>
      </c>
    </row>
    <row r="5762" spans="1:23" x14ac:dyDescent="0.2">
      <c r="A5762" t="s">
        <v>5796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 t="shared" ref="V5762:V5825" si="180">IF(U5762="Yes", 1, 0)</f>
        <v>0</v>
      </c>
      <c r="W5762" t="str">
        <f t="shared" ref="W5762:W5825" si="181">IF(F5762&lt;=12, "New", IF(F5762&lt;=36, "Mid", "Loyal"))</f>
        <v>Mid</v>
      </c>
    </row>
    <row r="5763" spans="1:23" x14ac:dyDescent="0.2">
      <c r="A5763" t="s">
        <v>5797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>
        <f t="shared" si="180"/>
        <v>0</v>
      </c>
      <c r="W5763" t="str">
        <f t="shared" si="181"/>
        <v>Loyal</v>
      </c>
    </row>
    <row r="5764" spans="1:23" x14ac:dyDescent="0.2">
      <c r="A5764" t="s">
        <v>5798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>
        <f t="shared" si="180"/>
        <v>0</v>
      </c>
      <c r="W5764" t="str">
        <f t="shared" si="181"/>
        <v>Mid</v>
      </c>
    </row>
    <row r="5765" spans="1:23" x14ac:dyDescent="0.2">
      <c r="A5765" t="s">
        <v>5799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 t="shared" si="180"/>
        <v>0</v>
      </c>
      <c r="W5765" t="str">
        <f t="shared" si="181"/>
        <v>New</v>
      </c>
    </row>
    <row r="5766" spans="1:23" x14ac:dyDescent="0.2">
      <c r="A5766" t="s">
        <v>5800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 t="shared" si="180"/>
        <v>0</v>
      </c>
      <c r="W5766" t="str">
        <f t="shared" si="181"/>
        <v>Loyal</v>
      </c>
    </row>
    <row r="5767" spans="1:23" x14ac:dyDescent="0.2">
      <c r="A5767" t="s">
        <v>5801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>
        <f t="shared" si="180"/>
        <v>1</v>
      </c>
      <c r="W5767" t="str">
        <f t="shared" si="181"/>
        <v>Loyal</v>
      </c>
    </row>
    <row r="5768" spans="1:23" x14ac:dyDescent="0.2">
      <c r="A5768" t="s">
        <v>5802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>
        <f t="shared" si="180"/>
        <v>0</v>
      </c>
      <c r="W5768" t="str">
        <f t="shared" si="181"/>
        <v>Mid</v>
      </c>
    </row>
    <row r="5769" spans="1:23" x14ac:dyDescent="0.2">
      <c r="A5769" t="s">
        <v>5803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>
        <f t="shared" si="180"/>
        <v>0</v>
      </c>
      <c r="W5769" t="str">
        <f t="shared" si="181"/>
        <v>Loyal</v>
      </c>
    </row>
    <row r="5770" spans="1:23" x14ac:dyDescent="0.2">
      <c r="A5770" t="s">
        <v>5804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>
        <f t="shared" si="180"/>
        <v>0</v>
      </c>
      <c r="W5770" t="str">
        <f t="shared" si="181"/>
        <v>Loyal</v>
      </c>
    </row>
    <row r="5771" spans="1:23" x14ac:dyDescent="0.2">
      <c r="A5771" t="s">
        <v>5805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>
        <f t="shared" si="180"/>
        <v>0</v>
      </c>
      <c r="W5771" t="str">
        <f t="shared" si="181"/>
        <v>Loyal</v>
      </c>
    </row>
    <row r="5772" spans="1:23" x14ac:dyDescent="0.2">
      <c r="A5772" t="s">
        <v>5806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>
        <f t="shared" si="180"/>
        <v>0</v>
      </c>
      <c r="W5772" t="str">
        <f t="shared" si="181"/>
        <v>Loyal</v>
      </c>
    </row>
    <row r="5773" spans="1:23" x14ac:dyDescent="0.2">
      <c r="A5773" t="s">
        <v>5807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>
        <f t="shared" si="180"/>
        <v>0</v>
      </c>
      <c r="W5773" t="str">
        <f t="shared" si="181"/>
        <v>New</v>
      </c>
    </row>
    <row r="5774" spans="1:23" x14ac:dyDescent="0.2">
      <c r="A5774" t="s">
        <v>5808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>
        <f t="shared" si="180"/>
        <v>0</v>
      </c>
      <c r="W5774" t="str">
        <f t="shared" si="181"/>
        <v>Loyal</v>
      </c>
    </row>
    <row r="5775" spans="1:23" x14ac:dyDescent="0.2">
      <c r="A5775" t="s">
        <v>5809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 t="shared" si="180"/>
        <v>0</v>
      </c>
      <c r="W5775" t="str">
        <f t="shared" si="181"/>
        <v>Mid</v>
      </c>
    </row>
    <row r="5776" spans="1:23" x14ac:dyDescent="0.2">
      <c r="A5776" t="s">
        <v>5810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>
        <f t="shared" si="180"/>
        <v>0</v>
      </c>
      <c r="W5776" t="str">
        <f t="shared" si="181"/>
        <v>New</v>
      </c>
    </row>
    <row r="5777" spans="1:23" x14ac:dyDescent="0.2">
      <c r="A5777" t="s">
        <v>5811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>
        <f t="shared" si="180"/>
        <v>0</v>
      </c>
      <c r="W5777" t="str">
        <f t="shared" si="181"/>
        <v>Loyal</v>
      </c>
    </row>
    <row r="5778" spans="1:23" x14ac:dyDescent="0.2">
      <c r="A5778" t="s">
        <v>5812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>
        <f t="shared" si="180"/>
        <v>0</v>
      </c>
      <c r="W5778" t="str">
        <f t="shared" si="181"/>
        <v>Loyal</v>
      </c>
    </row>
    <row r="5779" spans="1:23" x14ac:dyDescent="0.2">
      <c r="A5779" t="s">
        <v>5813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>
        <f t="shared" si="180"/>
        <v>0</v>
      </c>
      <c r="W5779" t="str">
        <f t="shared" si="181"/>
        <v>Loyal</v>
      </c>
    </row>
    <row r="5780" spans="1:23" x14ac:dyDescent="0.2">
      <c r="A5780" t="s">
        <v>5814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>
        <f t="shared" si="180"/>
        <v>0</v>
      </c>
      <c r="W5780" t="str">
        <f t="shared" si="181"/>
        <v>New</v>
      </c>
    </row>
    <row r="5781" spans="1:23" x14ac:dyDescent="0.2">
      <c r="A5781" t="s">
        <v>5815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 t="shared" si="180"/>
        <v>1</v>
      </c>
      <c r="W5781" t="str">
        <f t="shared" si="181"/>
        <v>Loyal</v>
      </c>
    </row>
    <row r="5782" spans="1:23" x14ac:dyDescent="0.2">
      <c r="A5782" t="s">
        <v>5816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>
        <f t="shared" si="180"/>
        <v>0</v>
      </c>
      <c r="W5782" t="str">
        <f t="shared" si="181"/>
        <v>Loyal</v>
      </c>
    </row>
    <row r="5783" spans="1:23" x14ac:dyDescent="0.2">
      <c r="A5783" t="s">
        <v>5817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 t="shared" si="180"/>
        <v>0</v>
      </c>
      <c r="W5783" t="str">
        <f t="shared" si="181"/>
        <v>Mid</v>
      </c>
    </row>
    <row r="5784" spans="1:23" x14ac:dyDescent="0.2">
      <c r="A5784" t="s">
        <v>5818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 t="shared" si="180"/>
        <v>1</v>
      </c>
      <c r="W5784" t="str">
        <f t="shared" si="181"/>
        <v>New</v>
      </c>
    </row>
    <row r="5785" spans="1:23" x14ac:dyDescent="0.2">
      <c r="A5785" t="s">
        <v>5819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 t="shared" si="180"/>
        <v>1</v>
      </c>
      <c r="W5785" t="str">
        <f t="shared" si="181"/>
        <v>New</v>
      </c>
    </row>
    <row r="5786" spans="1:23" x14ac:dyDescent="0.2">
      <c r="A5786" t="s">
        <v>5820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 t="shared" si="180"/>
        <v>0</v>
      </c>
      <c r="W5786" t="str">
        <f t="shared" si="181"/>
        <v>Mid</v>
      </c>
    </row>
    <row r="5787" spans="1:23" x14ac:dyDescent="0.2">
      <c r="A5787" t="s">
        <v>5821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>
        <f t="shared" si="180"/>
        <v>0</v>
      </c>
      <c r="W5787" t="str">
        <f t="shared" si="181"/>
        <v>Loyal</v>
      </c>
    </row>
    <row r="5788" spans="1:23" x14ac:dyDescent="0.2">
      <c r="A5788" t="s">
        <v>5822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>
        <f t="shared" si="180"/>
        <v>0</v>
      </c>
      <c r="W5788" t="str">
        <f t="shared" si="181"/>
        <v>Loyal</v>
      </c>
    </row>
    <row r="5789" spans="1:23" x14ac:dyDescent="0.2">
      <c r="A5789" t="s">
        <v>5823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 t="shared" si="180"/>
        <v>1</v>
      </c>
      <c r="W5789" t="str">
        <f t="shared" si="181"/>
        <v>Mid</v>
      </c>
    </row>
    <row r="5790" spans="1:23" x14ac:dyDescent="0.2">
      <c r="A5790" t="s">
        <v>5824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 t="shared" si="180"/>
        <v>0</v>
      </c>
      <c r="W5790" t="str">
        <f t="shared" si="181"/>
        <v>New</v>
      </c>
    </row>
    <row r="5791" spans="1:23" x14ac:dyDescent="0.2">
      <c r="A5791" t="s">
        <v>5825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>
        <f t="shared" si="180"/>
        <v>0</v>
      </c>
      <c r="W5791" t="str">
        <f t="shared" si="181"/>
        <v>Mid</v>
      </c>
    </row>
    <row r="5792" spans="1:23" x14ac:dyDescent="0.2">
      <c r="A5792" t="s">
        <v>5826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 t="shared" si="180"/>
        <v>0</v>
      </c>
      <c r="W5792" t="str">
        <f t="shared" si="181"/>
        <v>Loyal</v>
      </c>
    </row>
    <row r="5793" spans="1:23" x14ac:dyDescent="0.2">
      <c r="A5793" t="s">
        <v>5827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 t="shared" si="180"/>
        <v>0</v>
      </c>
      <c r="W5793" t="str">
        <f t="shared" si="181"/>
        <v>Loyal</v>
      </c>
    </row>
    <row r="5794" spans="1:23" x14ac:dyDescent="0.2">
      <c r="A5794" t="s">
        <v>5828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>
        <f t="shared" si="180"/>
        <v>1</v>
      </c>
      <c r="W5794" t="str">
        <f t="shared" si="181"/>
        <v>Mid</v>
      </c>
    </row>
    <row r="5795" spans="1:23" x14ac:dyDescent="0.2">
      <c r="A5795" t="s">
        <v>5829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>
        <f t="shared" si="180"/>
        <v>0</v>
      </c>
      <c r="W5795" t="str">
        <f t="shared" si="181"/>
        <v>Mid</v>
      </c>
    </row>
    <row r="5796" spans="1:23" x14ac:dyDescent="0.2">
      <c r="A5796" t="s">
        <v>5830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>
        <f t="shared" si="180"/>
        <v>0</v>
      </c>
      <c r="W5796" t="str">
        <f t="shared" si="181"/>
        <v>Loyal</v>
      </c>
    </row>
    <row r="5797" spans="1:23" x14ac:dyDescent="0.2">
      <c r="A5797" t="s">
        <v>5831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 t="shared" si="180"/>
        <v>0</v>
      </c>
      <c r="W5797" t="str">
        <f t="shared" si="181"/>
        <v>Loyal</v>
      </c>
    </row>
    <row r="5798" spans="1:23" x14ac:dyDescent="0.2">
      <c r="A5798" t="s">
        <v>5832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>
        <f t="shared" si="180"/>
        <v>0</v>
      </c>
      <c r="W5798" t="str">
        <f t="shared" si="181"/>
        <v>Loyal</v>
      </c>
    </row>
    <row r="5799" spans="1:23" x14ac:dyDescent="0.2">
      <c r="A5799" t="s">
        <v>5833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>
        <f t="shared" si="180"/>
        <v>0</v>
      </c>
      <c r="W5799" t="str">
        <f t="shared" si="181"/>
        <v>Mid</v>
      </c>
    </row>
    <row r="5800" spans="1:23" x14ac:dyDescent="0.2">
      <c r="A5800" t="s">
        <v>5834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 t="shared" si="180"/>
        <v>1</v>
      </c>
      <c r="W5800" t="str">
        <f t="shared" si="181"/>
        <v>New</v>
      </c>
    </row>
    <row r="5801" spans="1:23" x14ac:dyDescent="0.2">
      <c r="A5801" t="s">
        <v>5835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 t="shared" si="180"/>
        <v>1</v>
      </c>
      <c r="W5801" t="str">
        <f t="shared" si="181"/>
        <v>Mid</v>
      </c>
    </row>
    <row r="5802" spans="1:23" x14ac:dyDescent="0.2">
      <c r="A5802" t="s">
        <v>5836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>
        <f t="shared" si="180"/>
        <v>0</v>
      </c>
      <c r="W5802" t="str">
        <f t="shared" si="181"/>
        <v>Mid</v>
      </c>
    </row>
    <row r="5803" spans="1:23" x14ac:dyDescent="0.2">
      <c r="A5803" t="s">
        <v>5837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 t="shared" si="180"/>
        <v>0</v>
      </c>
      <c r="W5803" t="str">
        <f t="shared" si="181"/>
        <v>Mid</v>
      </c>
    </row>
    <row r="5804" spans="1:23" x14ac:dyDescent="0.2">
      <c r="A5804" t="s">
        <v>5838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 t="shared" si="180"/>
        <v>0</v>
      </c>
      <c r="W5804" t="str">
        <f t="shared" si="181"/>
        <v>Loyal</v>
      </c>
    </row>
    <row r="5805" spans="1:23" x14ac:dyDescent="0.2">
      <c r="A5805" t="s">
        <v>5839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 t="shared" si="180"/>
        <v>1</v>
      </c>
      <c r="W5805" t="str">
        <f t="shared" si="181"/>
        <v>New</v>
      </c>
    </row>
    <row r="5806" spans="1:23" x14ac:dyDescent="0.2">
      <c r="A5806" t="s">
        <v>5840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>
        <f t="shared" si="180"/>
        <v>0</v>
      </c>
      <c r="W5806" t="str">
        <f t="shared" si="181"/>
        <v>Loyal</v>
      </c>
    </row>
    <row r="5807" spans="1:23" x14ac:dyDescent="0.2">
      <c r="A5807" t="s">
        <v>5841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>
        <f t="shared" si="180"/>
        <v>0</v>
      </c>
      <c r="W5807" t="str">
        <f t="shared" si="181"/>
        <v>Mid</v>
      </c>
    </row>
    <row r="5808" spans="1:23" x14ac:dyDescent="0.2">
      <c r="A5808" t="s">
        <v>5842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 t="shared" si="180"/>
        <v>1</v>
      </c>
      <c r="W5808" t="str">
        <f t="shared" si="181"/>
        <v>New</v>
      </c>
    </row>
    <row r="5809" spans="1:23" x14ac:dyDescent="0.2">
      <c r="A5809" t="s">
        <v>5843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>
        <f t="shared" si="180"/>
        <v>0</v>
      </c>
      <c r="W5809" t="str">
        <f t="shared" si="181"/>
        <v>Loyal</v>
      </c>
    </row>
    <row r="5810" spans="1:23" x14ac:dyDescent="0.2">
      <c r="A5810" t="s">
        <v>5844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 t="shared" si="180"/>
        <v>0</v>
      </c>
      <c r="W5810" t="str">
        <f t="shared" si="181"/>
        <v>Loyal</v>
      </c>
    </row>
    <row r="5811" spans="1:23" x14ac:dyDescent="0.2">
      <c r="A5811" t="s">
        <v>5845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>
        <f t="shared" si="180"/>
        <v>0</v>
      </c>
      <c r="W5811" t="str">
        <f t="shared" si="181"/>
        <v>New</v>
      </c>
    </row>
    <row r="5812" spans="1:23" x14ac:dyDescent="0.2">
      <c r="A5812" t="s">
        <v>5846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 t="shared" si="180"/>
        <v>1</v>
      </c>
      <c r="W5812" t="str">
        <f t="shared" si="181"/>
        <v>Mid</v>
      </c>
    </row>
    <row r="5813" spans="1:23" x14ac:dyDescent="0.2">
      <c r="A5813" t="s">
        <v>5847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>
        <f t="shared" si="180"/>
        <v>0</v>
      </c>
      <c r="W5813" t="str">
        <f t="shared" si="181"/>
        <v>Loyal</v>
      </c>
    </row>
    <row r="5814" spans="1:23" x14ac:dyDescent="0.2">
      <c r="A5814" t="s">
        <v>5848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 t="shared" si="180"/>
        <v>1</v>
      </c>
      <c r="W5814" t="str">
        <f t="shared" si="181"/>
        <v>New</v>
      </c>
    </row>
    <row r="5815" spans="1:23" x14ac:dyDescent="0.2">
      <c r="A5815" t="s">
        <v>5849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>
        <f t="shared" si="180"/>
        <v>0</v>
      </c>
      <c r="W5815" t="str">
        <f t="shared" si="181"/>
        <v>Loyal</v>
      </c>
    </row>
    <row r="5816" spans="1:23" x14ac:dyDescent="0.2">
      <c r="A5816" t="s">
        <v>5850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>
        <f t="shared" si="180"/>
        <v>0</v>
      </c>
      <c r="W5816" t="str">
        <f t="shared" si="181"/>
        <v>Mid</v>
      </c>
    </row>
    <row r="5817" spans="1:23" x14ac:dyDescent="0.2">
      <c r="A5817" t="s">
        <v>5851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 t="shared" si="180"/>
        <v>1</v>
      </c>
      <c r="W5817" t="str">
        <f t="shared" si="181"/>
        <v>New</v>
      </c>
    </row>
    <row r="5818" spans="1:23" x14ac:dyDescent="0.2">
      <c r="A5818" t="s">
        <v>5852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 t="shared" si="180"/>
        <v>0</v>
      </c>
      <c r="W5818" t="str">
        <f t="shared" si="181"/>
        <v>New</v>
      </c>
    </row>
    <row r="5819" spans="1:23" x14ac:dyDescent="0.2">
      <c r="A5819" t="s">
        <v>5853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 t="shared" si="180"/>
        <v>1</v>
      </c>
      <c r="W5819" t="str">
        <f t="shared" si="181"/>
        <v>New</v>
      </c>
    </row>
    <row r="5820" spans="1:23" x14ac:dyDescent="0.2">
      <c r="A5820" t="s">
        <v>5854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>
        <f t="shared" si="180"/>
        <v>0</v>
      </c>
      <c r="W5820" t="str">
        <f t="shared" si="181"/>
        <v>Loyal</v>
      </c>
    </row>
    <row r="5821" spans="1:23" x14ac:dyDescent="0.2">
      <c r="A5821" t="s">
        <v>5855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>
        <f t="shared" si="180"/>
        <v>0</v>
      </c>
      <c r="W5821" t="str">
        <f t="shared" si="181"/>
        <v>Loyal</v>
      </c>
    </row>
    <row r="5822" spans="1:23" x14ac:dyDescent="0.2">
      <c r="A5822" t="s">
        <v>5856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>
        <f t="shared" si="180"/>
        <v>0</v>
      </c>
      <c r="W5822" t="str">
        <f t="shared" si="181"/>
        <v>Loyal</v>
      </c>
    </row>
    <row r="5823" spans="1:23" x14ac:dyDescent="0.2">
      <c r="A5823" t="s">
        <v>5857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 t="shared" si="180"/>
        <v>0</v>
      </c>
      <c r="W5823" t="str">
        <f t="shared" si="181"/>
        <v>Loyal</v>
      </c>
    </row>
    <row r="5824" spans="1:23" x14ac:dyDescent="0.2">
      <c r="A5824" t="s">
        <v>5858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 t="shared" si="180"/>
        <v>0</v>
      </c>
      <c r="W5824" t="str">
        <f t="shared" si="181"/>
        <v>Mid</v>
      </c>
    </row>
    <row r="5825" spans="1:23" x14ac:dyDescent="0.2">
      <c r="A5825" t="s">
        <v>5859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>
        <f t="shared" si="180"/>
        <v>0</v>
      </c>
      <c r="W5825" t="str">
        <f t="shared" si="181"/>
        <v>Mid</v>
      </c>
    </row>
    <row r="5826" spans="1:23" x14ac:dyDescent="0.2">
      <c r="A5826" t="s">
        <v>5860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>
        <f t="shared" ref="V5826:V5889" si="182">IF(U5826="Yes", 1, 0)</f>
        <v>0</v>
      </c>
      <c r="W5826" t="str">
        <f t="shared" ref="W5826:W5889" si="183">IF(F5826&lt;=12, "New", IF(F5826&lt;=36, "Mid", "Loyal"))</f>
        <v>Loyal</v>
      </c>
    </row>
    <row r="5827" spans="1:23" x14ac:dyDescent="0.2">
      <c r="A5827" t="s">
        <v>5861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 t="shared" si="182"/>
        <v>1</v>
      </c>
      <c r="W5827" t="str">
        <f t="shared" si="183"/>
        <v>New</v>
      </c>
    </row>
    <row r="5828" spans="1:23" x14ac:dyDescent="0.2">
      <c r="A5828" t="s">
        <v>5862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>
        <f t="shared" si="182"/>
        <v>1</v>
      </c>
      <c r="W5828" t="str">
        <f t="shared" si="183"/>
        <v>New</v>
      </c>
    </row>
    <row r="5829" spans="1:23" x14ac:dyDescent="0.2">
      <c r="A5829" t="s">
        <v>5863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>
        <f t="shared" si="182"/>
        <v>0</v>
      </c>
      <c r="W5829" t="str">
        <f t="shared" si="183"/>
        <v>Mid</v>
      </c>
    </row>
    <row r="5830" spans="1:23" x14ac:dyDescent="0.2">
      <c r="A5830" t="s">
        <v>5864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>
        <f t="shared" si="182"/>
        <v>0</v>
      </c>
      <c r="W5830" t="str">
        <f t="shared" si="183"/>
        <v>Loyal</v>
      </c>
    </row>
    <row r="5831" spans="1:23" x14ac:dyDescent="0.2">
      <c r="A5831" t="s">
        <v>5865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 t="shared" si="182"/>
        <v>0</v>
      </c>
      <c r="W5831" t="str">
        <f t="shared" si="183"/>
        <v>Mid</v>
      </c>
    </row>
    <row r="5832" spans="1:23" x14ac:dyDescent="0.2">
      <c r="A5832" t="s">
        <v>5866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>
        <f t="shared" si="182"/>
        <v>0</v>
      </c>
      <c r="W5832" t="str">
        <f t="shared" si="183"/>
        <v>Mid</v>
      </c>
    </row>
    <row r="5833" spans="1:23" x14ac:dyDescent="0.2">
      <c r="A5833" t="s">
        <v>5867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>
        <f t="shared" si="182"/>
        <v>1</v>
      </c>
      <c r="W5833" t="str">
        <f t="shared" si="183"/>
        <v>New</v>
      </c>
    </row>
    <row r="5834" spans="1:23" x14ac:dyDescent="0.2">
      <c r="A5834" t="s">
        <v>5868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 t="shared" si="182"/>
        <v>1</v>
      </c>
      <c r="W5834" t="str">
        <f t="shared" si="183"/>
        <v>Mid</v>
      </c>
    </row>
    <row r="5835" spans="1:23" x14ac:dyDescent="0.2">
      <c r="A5835" t="s">
        <v>5869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>
        <f t="shared" si="182"/>
        <v>0</v>
      </c>
      <c r="W5835" t="str">
        <f t="shared" si="183"/>
        <v>Mid</v>
      </c>
    </row>
    <row r="5836" spans="1:23" x14ac:dyDescent="0.2">
      <c r="A5836" t="s">
        <v>5870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 t="shared" si="182"/>
        <v>0</v>
      </c>
      <c r="W5836" t="str">
        <f t="shared" si="183"/>
        <v>Loyal</v>
      </c>
    </row>
    <row r="5837" spans="1:23" x14ac:dyDescent="0.2">
      <c r="A5837" t="s">
        <v>5871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>
        <f t="shared" si="182"/>
        <v>0</v>
      </c>
      <c r="W5837" t="str">
        <f t="shared" si="183"/>
        <v>Mid</v>
      </c>
    </row>
    <row r="5838" spans="1:23" x14ac:dyDescent="0.2">
      <c r="A5838" t="s">
        <v>5872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>
        <f t="shared" si="182"/>
        <v>0</v>
      </c>
      <c r="W5838" t="str">
        <f t="shared" si="183"/>
        <v>New</v>
      </c>
    </row>
    <row r="5839" spans="1:23" x14ac:dyDescent="0.2">
      <c r="A5839" t="s">
        <v>5873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 t="shared" si="182"/>
        <v>0</v>
      </c>
      <c r="W5839" t="str">
        <f t="shared" si="183"/>
        <v>New</v>
      </c>
    </row>
    <row r="5840" spans="1:23" x14ac:dyDescent="0.2">
      <c r="A5840" t="s">
        <v>5874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 t="shared" si="182"/>
        <v>0</v>
      </c>
      <c r="W5840" t="str">
        <f t="shared" si="183"/>
        <v>Loyal</v>
      </c>
    </row>
    <row r="5841" spans="1:23" x14ac:dyDescent="0.2">
      <c r="A5841" t="s">
        <v>5875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 t="shared" si="182"/>
        <v>0</v>
      </c>
      <c r="W5841" t="str">
        <f t="shared" si="183"/>
        <v>New</v>
      </c>
    </row>
    <row r="5842" spans="1:23" x14ac:dyDescent="0.2">
      <c r="A5842" t="s">
        <v>5876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>
        <f t="shared" si="182"/>
        <v>0</v>
      </c>
      <c r="W5842" t="str">
        <f t="shared" si="183"/>
        <v>Loyal</v>
      </c>
    </row>
    <row r="5843" spans="1:23" x14ac:dyDescent="0.2">
      <c r="A5843" t="s">
        <v>5877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 t="shared" si="182"/>
        <v>1</v>
      </c>
      <c r="W5843" t="str">
        <f t="shared" si="183"/>
        <v>Loyal</v>
      </c>
    </row>
    <row r="5844" spans="1:23" x14ac:dyDescent="0.2">
      <c r="A5844" t="s">
        <v>5878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 t="shared" si="182"/>
        <v>0</v>
      </c>
      <c r="W5844" t="str">
        <f t="shared" si="183"/>
        <v>Mid</v>
      </c>
    </row>
    <row r="5845" spans="1:23" x14ac:dyDescent="0.2">
      <c r="A5845" t="s">
        <v>5879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>
        <f t="shared" si="182"/>
        <v>0</v>
      </c>
      <c r="W5845" t="str">
        <f t="shared" si="183"/>
        <v>Mid</v>
      </c>
    </row>
    <row r="5846" spans="1:23" x14ac:dyDescent="0.2">
      <c r="A5846" t="s">
        <v>5880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>
        <f t="shared" si="182"/>
        <v>0</v>
      </c>
      <c r="W5846" t="str">
        <f t="shared" si="183"/>
        <v>New</v>
      </c>
    </row>
    <row r="5847" spans="1:23" x14ac:dyDescent="0.2">
      <c r="A5847" t="s">
        <v>5881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 t="shared" si="182"/>
        <v>1</v>
      </c>
      <c r="W5847" t="str">
        <f t="shared" si="183"/>
        <v>New</v>
      </c>
    </row>
    <row r="5848" spans="1:23" x14ac:dyDescent="0.2">
      <c r="A5848" t="s">
        <v>5882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 t="shared" si="182"/>
        <v>0</v>
      </c>
      <c r="W5848" t="str">
        <f t="shared" si="183"/>
        <v>New</v>
      </c>
    </row>
    <row r="5849" spans="1:23" x14ac:dyDescent="0.2">
      <c r="A5849" t="s">
        <v>5883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>
        <f t="shared" si="182"/>
        <v>0</v>
      </c>
      <c r="W5849" t="str">
        <f t="shared" si="183"/>
        <v>Loyal</v>
      </c>
    </row>
    <row r="5850" spans="1:23" x14ac:dyDescent="0.2">
      <c r="A5850" t="s">
        <v>5884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>
        <f t="shared" si="182"/>
        <v>0</v>
      </c>
      <c r="W5850" t="str">
        <f t="shared" si="183"/>
        <v>Loyal</v>
      </c>
    </row>
    <row r="5851" spans="1:23" x14ac:dyDescent="0.2">
      <c r="A5851" t="s">
        <v>5885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>
        <f t="shared" si="182"/>
        <v>0</v>
      </c>
      <c r="W5851" t="str">
        <f t="shared" si="183"/>
        <v>Loyal</v>
      </c>
    </row>
    <row r="5852" spans="1:23" x14ac:dyDescent="0.2">
      <c r="A5852" t="s">
        <v>5886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>
        <f t="shared" si="182"/>
        <v>1</v>
      </c>
      <c r="W5852" t="str">
        <f t="shared" si="183"/>
        <v>Mid</v>
      </c>
    </row>
    <row r="5853" spans="1:23" x14ac:dyDescent="0.2">
      <c r="A5853" t="s">
        <v>5887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>
        <f t="shared" si="182"/>
        <v>0</v>
      </c>
      <c r="W5853" t="str">
        <f t="shared" si="183"/>
        <v>Mid</v>
      </c>
    </row>
    <row r="5854" spans="1:23" x14ac:dyDescent="0.2">
      <c r="A5854" t="s">
        <v>5888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 t="shared" si="182"/>
        <v>1</v>
      </c>
      <c r="W5854" t="str">
        <f t="shared" si="183"/>
        <v>Mid</v>
      </c>
    </row>
    <row r="5855" spans="1:23" x14ac:dyDescent="0.2">
      <c r="A5855" t="s">
        <v>5889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 t="shared" si="182"/>
        <v>0</v>
      </c>
      <c r="W5855" t="str">
        <f t="shared" si="183"/>
        <v>Loyal</v>
      </c>
    </row>
    <row r="5856" spans="1:23" x14ac:dyDescent="0.2">
      <c r="A5856" t="s">
        <v>5890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>
        <f t="shared" si="182"/>
        <v>0</v>
      </c>
      <c r="W5856" t="str">
        <f t="shared" si="183"/>
        <v>Mid</v>
      </c>
    </row>
    <row r="5857" spans="1:23" x14ac:dyDescent="0.2">
      <c r="A5857" t="s">
        <v>5891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>
        <f t="shared" si="182"/>
        <v>0</v>
      </c>
      <c r="W5857" t="str">
        <f t="shared" si="183"/>
        <v>Loyal</v>
      </c>
    </row>
    <row r="5858" spans="1:23" x14ac:dyDescent="0.2">
      <c r="A5858" t="s">
        <v>5892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>
        <f t="shared" si="182"/>
        <v>0</v>
      </c>
      <c r="W5858" t="str">
        <f t="shared" si="183"/>
        <v>New</v>
      </c>
    </row>
    <row r="5859" spans="1:23" x14ac:dyDescent="0.2">
      <c r="A5859" t="s">
        <v>5893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 t="shared" si="182"/>
        <v>1</v>
      </c>
      <c r="W5859" t="str">
        <f t="shared" si="183"/>
        <v>Mid</v>
      </c>
    </row>
    <row r="5860" spans="1:23" x14ac:dyDescent="0.2">
      <c r="A5860" t="s">
        <v>5894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>
        <f t="shared" si="182"/>
        <v>0</v>
      </c>
      <c r="W5860" t="str">
        <f t="shared" si="183"/>
        <v>Loyal</v>
      </c>
    </row>
    <row r="5861" spans="1:23" x14ac:dyDescent="0.2">
      <c r="A5861" t="s">
        <v>5895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>
        <f t="shared" si="182"/>
        <v>0</v>
      </c>
      <c r="W5861" t="str">
        <f t="shared" si="183"/>
        <v>Loyal</v>
      </c>
    </row>
    <row r="5862" spans="1:23" x14ac:dyDescent="0.2">
      <c r="A5862" t="s">
        <v>5896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>
        <f t="shared" si="182"/>
        <v>1</v>
      </c>
      <c r="W5862" t="str">
        <f t="shared" si="183"/>
        <v>New</v>
      </c>
    </row>
    <row r="5863" spans="1:23" x14ac:dyDescent="0.2">
      <c r="A5863" t="s">
        <v>5897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>
        <f t="shared" si="182"/>
        <v>0</v>
      </c>
      <c r="W5863" t="str">
        <f t="shared" si="183"/>
        <v>Mid</v>
      </c>
    </row>
    <row r="5864" spans="1:23" x14ac:dyDescent="0.2">
      <c r="A5864" t="s">
        <v>5898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>
        <f t="shared" si="182"/>
        <v>0</v>
      </c>
      <c r="W5864" t="str">
        <f t="shared" si="183"/>
        <v>Mid</v>
      </c>
    </row>
    <row r="5865" spans="1:23" x14ac:dyDescent="0.2">
      <c r="A5865" t="s">
        <v>5899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 t="shared" si="182"/>
        <v>1</v>
      </c>
      <c r="W5865" t="str">
        <f t="shared" si="183"/>
        <v>Mid</v>
      </c>
    </row>
    <row r="5866" spans="1:23" x14ac:dyDescent="0.2">
      <c r="A5866" t="s">
        <v>5900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>
        <f t="shared" si="182"/>
        <v>0</v>
      </c>
      <c r="W5866" t="str">
        <f t="shared" si="183"/>
        <v>Loyal</v>
      </c>
    </row>
    <row r="5867" spans="1:23" x14ac:dyDescent="0.2">
      <c r="A5867" t="s">
        <v>5901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>
        <f t="shared" si="182"/>
        <v>0</v>
      </c>
      <c r="W5867" t="str">
        <f t="shared" si="183"/>
        <v>New</v>
      </c>
    </row>
    <row r="5868" spans="1:23" x14ac:dyDescent="0.2">
      <c r="A5868" t="s">
        <v>5902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>
        <f t="shared" si="182"/>
        <v>0</v>
      </c>
      <c r="W5868" t="str">
        <f t="shared" si="183"/>
        <v>New</v>
      </c>
    </row>
    <row r="5869" spans="1:23" x14ac:dyDescent="0.2">
      <c r="A5869" t="s">
        <v>5903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>
        <f t="shared" si="182"/>
        <v>0</v>
      </c>
      <c r="W5869" t="str">
        <f t="shared" si="183"/>
        <v>Loyal</v>
      </c>
    </row>
    <row r="5870" spans="1:23" x14ac:dyDescent="0.2">
      <c r="A5870" t="s">
        <v>5904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>
        <f t="shared" si="182"/>
        <v>0</v>
      </c>
      <c r="W5870" t="str">
        <f t="shared" si="183"/>
        <v>New</v>
      </c>
    </row>
    <row r="5871" spans="1:23" x14ac:dyDescent="0.2">
      <c r="A5871" t="s">
        <v>5905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 t="shared" si="182"/>
        <v>0</v>
      </c>
      <c r="W5871" t="str">
        <f t="shared" si="183"/>
        <v>Loyal</v>
      </c>
    </row>
    <row r="5872" spans="1:23" x14ac:dyDescent="0.2">
      <c r="A5872" t="s">
        <v>5906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>
        <f t="shared" si="182"/>
        <v>1</v>
      </c>
      <c r="W5872" t="str">
        <f t="shared" si="183"/>
        <v>New</v>
      </c>
    </row>
    <row r="5873" spans="1:23" x14ac:dyDescent="0.2">
      <c r="A5873" t="s">
        <v>5907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>
        <f t="shared" si="182"/>
        <v>1</v>
      </c>
      <c r="W5873" t="str">
        <f t="shared" si="183"/>
        <v>Mid</v>
      </c>
    </row>
    <row r="5874" spans="1:23" x14ac:dyDescent="0.2">
      <c r="A5874" t="s">
        <v>5908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 t="shared" si="182"/>
        <v>1</v>
      </c>
      <c r="W5874" t="str">
        <f t="shared" si="183"/>
        <v>New</v>
      </c>
    </row>
    <row r="5875" spans="1:23" x14ac:dyDescent="0.2">
      <c r="A5875" t="s">
        <v>5909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 t="shared" si="182"/>
        <v>0</v>
      </c>
      <c r="W5875" t="str">
        <f t="shared" si="183"/>
        <v>Mid</v>
      </c>
    </row>
    <row r="5876" spans="1:23" x14ac:dyDescent="0.2">
      <c r="A5876" t="s">
        <v>5910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 t="shared" si="182"/>
        <v>1</v>
      </c>
      <c r="W5876" t="str">
        <f t="shared" si="183"/>
        <v>New</v>
      </c>
    </row>
    <row r="5877" spans="1:23" x14ac:dyDescent="0.2">
      <c r="A5877" t="s">
        <v>5911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>
        <f t="shared" si="182"/>
        <v>0</v>
      </c>
      <c r="W5877" t="str">
        <f t="shared" si="183"/>
        <v>Loyal</v>
      </c>
    </row>
    <row r="5878" spans="1:23" x14ac:dyDescent="0.2">
      <c r="A5878" t="s">
        <v>5912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 t="shared" si="182"/>
        <v>1</v>
      </c>
      <c r="W5878" t="str">
        <f t="shared" si="183"/>
        <v>New</v>
      </c>
    </row>
    <row r="5879" spans="1:23" x14ac:dyDescent="0.2">
      <c r="A5879" t="s">
        <v>5913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>
        <f t="shared" si="182"/>
        <v>1</v>
      </c>
      <c r="W5879" t="str">
        <f t="shared" si="183"/>
        <v>Loyal</v>
      </c>
    </row>
    <row r="5880" spans="1:23" x14ac:dyDescent="0.2">
      <c r="A5880" t="s">
        <v>5914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>
        <f t="shared" si="182"/>
        <v>0</v>
      </c>
      <c r="W5880" t="str">
        <f t="shared" si="183"/>
        <v>New</v>
      </c>
    </row>
    <row r="5881" spans="1:23" x14ac:dyDescent="0.2">
      <c r="A5881" t="s">
        <v>5915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>
        <f t="shared" si="182"/>
        <v>0</v>
      </c>
      <c r="W5881" t="str">
        <f t="shared" si="183"/>
        <v>Mid</v>
      </c>
    </row>
    <row r="5882" spans="1:23" x14ac:dyDescent="0.2">
      <c r="A5882" t="s">
        <v>5916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 t="shared" si="182"/>
        <v>1</v>
      </c>
      <c r="W5882" t="str">
        <f t="shared" si="183"/>
        <v>New</v>
      </c>
    </row>
    <row r="5883" spans="1:23" x14ac:dyDescent="0.2">
      <c r="A5883" t="s">
        <v>5917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>
        <f t="shared" si="182"/>
        <v>0</v>
      </c>
      <c r="W5883" t="str">
        <f t="shared" si="183"/>
        <v>Mid</v>
      </c>
    </row>
    <row r="5884" spans="1:23" x14ac:dyDescent="0.2">
      <c r="A5884" t="s">
        <v>5918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>
        <f t="shared" si="182"/>
        <v>0</v>
      </c>
      <c r="W5884" t="str">
        <f t="shared" si="183"/>
        <v>Mid</v>
      </c>
    </row>
    <row r="5885" spans="1:23" x14ac:dyDescent="0.2">
      <c r="A5885" t="s">
        <v>5919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>
        <f t="shared" si="182"/>
        <v>0</v>
      </c>
      <c r="W5885" t="str">
        <f t="shared" si="183"/>
        <v>Mid</v>
      </c>
    </row>
    <row r="5886" spans="1:23" x14ac:dyDescent="0.2">
      <c r="A5886" t="s">
        <v>5920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>
        <f t="shared" si="182"/>
        <v>1</v>
      </c>
      <c r="W5886" t="str">
        <f t="shared" si="183"/>
        <v>Loyal</v>
      </c>
    </row>
    <row r="5887" spans="1:23" x14ac:dyDescent="0.2">
      <c r="A5887" t="s">
        <v>5921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>
        <f t="shared" si="182"/>
        <v>0</v>
      </c>
      <c r="W5887" t="str">
        <f t="shared" si="183"/>
        <v>Mid</v>
      </c>
    </row>
    <row r="5888" spans="1:23" x14ac:dyDescent="0.2">
      <c r="A5888" t="s">
        <v>5922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>
        <f t="shared" si="182"/>
        <v>0</v>
      </c>
      <c r="W5888" t="str">
        <f t="shared" si="183"/>
        <v>Loyal</v>
      </c>
    </row>
    <row r="5889" spans="1:23" x14ac:dyDescent="0.2">
      <c r="A5889" t="s">
        <v>5923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>
        <f t="shared" si="182"/>
        <v>0</v>
      </c>
      <c r="W5889" t="str">
        <f t="shared" si="183"/>
        <v>Mid</v>
      </c>
    </row>
    <row r="5890" spans="1:23" x14ac:dyDescent="0.2">
      <c r="A5890" t="s">
        <v>5924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 t="shared" ref="V5890:V5953" si="184">IF(U5890="Yes", 1, 0)</f>
        <v>1</v>
      </c>
      <c r="W5890" t="str">
        <f t="shared" ref="W5890:W5953" si="185">IF(F5890&lt;=12, "New", IF(F5890&lt;=36, "Mid", "Loyal"))</f>
        <v>Loyal</v>
      </c>
    </row>
    <row r="5891" spans="1:23" x14ac:dyDescent="0.2">
      <c r="A5891" t="s">
        <v>5925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 t="shared" si="184"/>
        <v>0</v>
      </c>
      <c r="W5891" t="str">
        <f t="shared" si="185"/>
        <v>Loyal</v>
      </c>
    </row>
    <row r="5892" spans="1:23" x14ac:dyDescent="0.2">
      <c r="A5892" t="s">
        <v>5926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>
        <f t="shared" si="184"/>
        <v>0</v>
      </c>
      <c r="W5892" t="str">
        <f t="shared" si="185"/>
        <v>Loyal</v>
      </c>
    </row>
    <row r="5893" spans="1:23" x14ac:dyDescent="0.2">
      <c r="A5893" t="s">
        <v>5927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 t="shared" si="184"/>
        <v>1</v>
      </c>
      <c r="W5893" t="str">
        <f t="shared" si="185"/>
        <v>New</v>
      </c>
    </row>
    <row r="5894" spans="1:23" x14ac:dyDescent="0.2">
      <c r="A5894" t="s">
        <v>5928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>
        <f t="shared" si="184"/>
        <v>0</v>
      </c>
      <c r="W5894" t="str">
        <f t="shared" si="185"/>
        <v>New</v>
      </c>
    </row>
    <row r="5895" spans="1:23" x14ac:dyDescent="0.2">
      <c r="A5895" t="s">
        <v>5929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>
        <f t="shared" si="184"/>
        <v>0</v>
      </c>
      <c r="W5895" t="str">
        <f t="shared" si="185"/>
        <v>New</v>
      </c>
    </row>
    <row r="5896" spans="1:23" x14ac:dyDescent="0.2">
      <c r="A5896" t="s">
        <v>5930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>
        <f t="shared" si="184"/>
        <v>1</v>
      </c>
      <c r="W5896" t="str">
        <f t="shared" si="185"/>
        <v>Loyal</v>
      </c>
    </row>
    <row r="5897" spans="1:23" x14ac:dyDescent="0.2">
      <c r="A5897" t="s">
        <v>5931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>
        <f t="shared" si="184"/>
        <v>0</v>
      </c>
      <c r="W5897" t="str">
        <f t="shared" si="185"/>
        <v>Loyal</v>
      </c>
    </row>
    <row r="5898" spans="1:23" x14ac:dyDescent="0.2">
      <c r="A5898" t="s">
        <v>5932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>
        <f t="shared" si="184"/>
        <v>0</v>
      </c>
      <c r="W5898" t="str">
        <f t="shared" si="185"/>
        <v>Loyal</v>
      </c>
    </row>
    <row r="5899" spans="1:23" x14ac:dyDescent="0.2">
      <c r="A5899" t="s">
        <v>5933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>
        <f t="shared" si="184"/>
        <v>0</v>
      </c>
      <c r="W5899" t="str">
        <f t="shared" si="185"/>
        <v>Loyal</v>
      </c>
    </row>
    <row r="5900" spans="1:23" x14ac:dyDescent="0.2">
      <c r="A5900" t="s">
        <v>5934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>
        <f t="shared" si="184"/>
        <v>0</v>
      </c>
      <c r="W5900" t="str">
        <f t="shared" si="185"/>
        <v>Mid</v>
      </c>
    </row>
    <row r="5901" spans="1:23" x14ac:dyDescent="0.2">
      <c r="A5901" t="s">
        <v>5935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>
        <f t="shared" si="184"/>
        <v>0</v>
      </c>
      <c r="W5901" t="str">
        <f t="shared" si="185"/>
        <v>Loyal</v>
      </c>
    </row>
    <row r="5902" spans="1:23" x14ac:dyDescent="0.2">
      <c r="A5902" t="s">
        <v>5936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>
        <f t="shared" si="184"/>
        <v>1</v>
      </c>
      <c r="W5902" t="str">
        <f t="shared" si="185"/>
        <v>Loyal</v>
      </c>
    </row>
    <row r="5903" spans="1:23" x14ac:dyDescent="0.2">
      <c r="A5903" t="s">
        <v>5937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 t="shared" si="184"/>
        <v>1</v>
      </c>
      <c r="W5903" t="str">
        <f t="shared" si="185"/>
        <v>Loyal</v>
      </c>
    </row>
    <row r="5904" spans="1:23" x14ac:dyDescent="0.2">
      <c r="A5904" t="s">
        <v>5938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>
        <f t="shared" si="184"/>
        <v>0</v>
      </c>
      <c r="W5904" t="str">
        <f t="shared" si="185"/>
        <v>New</v>
      </c>
    </row>
    <row r="5905" spans="1:23" x14ac:dyDescent="0.2">
      <c r="A5905" t="s">
        <v>5939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>
        <f t="shared" si="184"/>
        <v>0</v>
      </c>
      <c r="W5905" t="str">
        <f t="shared" si="185"/>
        <v>Loyal</v>
      </c>
    </row>
    <row r="5906" spans="1:23" x14ac:dyDescent="0.2">
      <c r="A5906" t="s">
        <v>5940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 t="shared" si="184"/>
        <v>0</v>
      </c>
      <c r="W5906" t="str">
        <f t="shared" si="185"/>
        <v>Loyal</v>
      </c>
    </row>
    <row r="5907" spans="1:23" x14ac:dyDescent="0.2">
      <c r="A5907" t="s">
        <v>5941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 t="shared" si="184"/>
        <v>0</v>
      </c>
      <c r="W5907" t="str">
        <f t="shared" si="185"/>
        <v>New</v>
      </c>
    </row>
    <row r="5908" spans="1:23" x14ac:dyDescent="0.2">
      <c r="A5908" t="s">
        <v>5942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 t="shared" si="184"/>
        <v>1</v>
      </c>
      <c r="W5908" t="str">
        <f t="shared" si="185"/>
        <v>Mid</v>
      </c>
    </row>
    <row r="5909" spans="1:23" x14ac:dyDescent="0.2">
      <c r="A5909" t="s">
        <v>5943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>
        <f t="shared" si="184"/>
        <v>0</v>
      </c>
      <c r="W5909" t="str">
        <f t="shared" si="185"/>
        <v>New</v>
      </c>
    </row>
    <row r="5910" spans="1:23" x14ac:dyDescent="0.2">
      <c r="A5910" t="s">
        <v>5944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>
        <f t="shared" si="184"/>
        <v>1</v>
      </c>
      <c r="W5910" t="str">
        <f t="shared" si="185"/>
        <v>New</v>
      </c>
    </row>
    <row r="5911" spans="1:23" x14ac:dyDescent="0.2">
      <c r="A5911" t="s">
        <v>5945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>
        <f t="shared" si="184"/>
        <v>0</v>
      </c>
      <c r="W5911" t="str">
        <f t="shared" si="185"/>
        <v>Loyal</v>
      </c>
    </row>
    <row r="5912" spans="1:23" x14ac:dyDescent="0.2">
      <c r="A5912" t="s">
        <v>5946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>
        <f t="shared" si="184"/>
        <v>0</v>
      </c>
      <c r="W5912" t="str">
        <f t="shared" si="185"/>
        <v>New</v>
      </c>
    </row>
    <row r="5913" spans="1:23" x14ac:dyDescent="0.2">
      <c r="A5913" t="s">
        <v>5947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>
        <f t="shared" si="184"/>
        <v>0</v>
      </c>
      <c r="W5913" t="str">
        <f t="shared" si="185"/>
        <v>New</v>
      </c>
    </row>
    <row r="5914" spans="1:23" x14ac:dyDescent="0.2">
      <c r="A5914" t="s">
        <v>5948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>
        <f t="shared" si="184"/>
        <v>1</v>
      </c>
      <c r="W5914" t="str">
        <f t="shared" si="185"/>
        <v>Loyal</v>
      </c>
    </row>
    <row r="5915" spans="1:23" x14ac:dyDescent="0.2">
      <c r="A5915" t="s">
        <v>5949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>
        <f t="shared" si="184"/>
        <v>0</v>
      </c>
      <c r="W5915" t="str">
        <f t="shared" si="185"/>
        <v>Mid</v>
      </c>
    </row>
    <row r="5916" spans="1:23" x14ac:dyDescent="0.2">
      <c r="A5916" t="s">
        <v>5950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 t="shared" si="184"/>
        <v>0</v>
      </c>
      <c r="W5916" t="str">
        <f t="shared" si="185"/>
        <v>Mid</v>
      </c>
    </row>
    <row r="5917" spans="1:23" x14ac:dyDescent="0.2">
      <c r="A5917" t="s">
        <v>5951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>
        <f t="shared" si="184"/>
        <v>0</v>
      </c>
      <c r="W5917" t="str">
        <f t="shared" si="185"/>
        <v>Loyal</v>
      </c>
    </row>
    <row r="5918" spans="1:23" x14ac:dyDescent="0.2">
      <c r="A5918" t="s">
        <v>5952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>
        <f t="shared" si="184"/>
        <v>0</v>
      </c>
      <c r="W5918" t="str">
        <f t="shared" si="185"/>
        <v>Loyal</v>
      </c>
    </row>
    <row r="5919" spans="1:23" x14ac:dyDescent="0.2">
      <c r="A5919" t="s">
        <v>5953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>
        <f t="shared" si="184"/>
        <v>0</v>
      </c>
      <c r="W5919" t="str">
        <f t="shared" si="185"/>
        <v>New</v>
      </c>
    </row>
    <row r="5920" spans="1:23" x14ac:dyDescent="0.2">
      <c r="A5920" t="s">
        <v>5954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>
        <f t="shared" si="184"/>
        <v>0</v>
      </c>
      <c r="W5920" t="str">
        <f t="shared" si="185"/>
        <v>Loyal</v>
      </c>
    </row>
    <row r="5921" spans="1:23" x14ac:dyDescent="0.2">
      <c r="A5921" t="s">
        <v>5955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>
        <f t="shared" si="184"/>
        <v>0</v>
      </c>
      <c r="W5921" t="str">
        <f t="shared" si="185"/>
        <v>Loyal</v>
      </c>
    </row>
    <row r="5922" spans="1:23" x14ac:dyDescent="0.2">
      <c r="A5922" t="s">
        <v>5956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 t="shared" si="184"/>
        <v>0</v>
      </c>
      <c r="W5922" t="str">
        <f t="shared" si="185"/>
        <v>Mid</v>
      </c>
    </row>
    <row r="5923" spans="1:23" x14ac:dyDescent="0.2">
      <c r="A5923" t="s">
        <v>5957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>
        <f t="shared" si="184"/>
        <v>0</v>
      </c>
      <c r="W5923" t="str">
        <f t="shared" si="185"/>
        <v>Mid</v>
      </c>
    </row>
    <row r="5924" spans="1:23" x14ac:dyDescent="0.2">
      <c r="A5924" t="s">
        <v>5958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>
        <f t="shared" si="184"/>
        <v>0</v>
      </c>
      <c r="W5924" t="str">
        <f t="shared" si="185"/>
        <v>Loyal</v>
      </c>
    </row>
    <row r="5925" spans="1:23" x14ac:dyDescent="0.2">
      <c r="A5925" t="s">
        <v>5959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 t="shared" si="184"/>
        <v>0</v>
      </c>
      <c r="W5925" t="str">
        <f t="shared" si="185"/>
        <v>New</v>
      </c>
    </row>
    <row r="5926" spans="1:23" x14ac:dyDescent="0.2">
      <c r="A5926" t="s">
        <v>5960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>
        <f t="shared" si="184"/>
        <v>0</v>
      </c>
      <c r="W5926" t="str">
        <f t="shared" si="185"/>
        <v>Loyal</v>
      </c>
    </row>
    <row r="5927" spans="1:23" x14ac:dyDescent="0.2">
      <c r="A5927" t="s">
        <v>5961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 t="shared" si="184"/>
        <v>0</v>
      </c>
      <c r="W5927" t="str">
        <f t="shared" si="185"/>
        <v>Mid</v>
      </c>
    </row>
    <row r="5928" spans="1:23" x14ac:dyDescent="0.2">
      <c r="A5928" t="s">
        <v>5962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>
        <f t="shared" si="184"/>
        <v>0</v>
      </c>
      <c r="W5928" t="str">
        <f t="shared" si="185"/>
        <v>New</v>
      </c>
    </row>
    <row r="5929" spans="1:23" x14ac:dyDescent="0.2">
      <c r="A5929" t="s">
        <v>5963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>
        <f t="shared" si="184"/>
        <v>0</v>
      </c>
      <c r="W5929" t="str">
        <f t="shared" si="185"/>
        <v>Loyal</v>
      </c>
    </row>
    <row r="5930" spans="1:23" x14ac:dyDescent="0.2">
      <c r="A5930" t="s">
        <v>5964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>
        <f t="shared" si="184"/>
        <v>0</v>
      </c>
      <c r="W5930" t="str">
        <f t="shared" si="185"/>
        <v>Loyal</v>
      </c>
    </row>
    <row r="5931" spans="1:23" x14ac:dyDescent="0.2">
      <c r="A5931" t="s">
        <v>5965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 t="shared" si="184"/>
        <v>0</v>
      </c>
      <c r="W5931" t="str">
        <f t="shared" si="185"/>
        <v>Loyal</v>
      </c>
    </row>
    <row r="5932" spans="1:23" x14ac:dyDescent="0.2">
      <c r="A5932" t="s">
        <v>5966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>
        <f t="shared" si="184"/>
        <v>0</v>
      </c>
      <c r="W5932" t="str">
        <f t="shared" si="185"/>
        <v>Loyal</v>
      </c>
    </row>
    <row r="5933" spans="1:23" x14ac:dyDescent="0.2">
      <c r="A5933" t="s">
        <v>5967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 t="shared" si="184"/>
        <v>1</v>
      </c>
      <c r="W5933" t="str">
        <f t="shared" si="185"/>
        <v>Mid</v>
      </c>
    </row>
    <row r="5934" spans="1:23" x14ac:dyDescent="0.2">
      <c r="A5934" t="s">
        <v>5968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 t="shared" si="184"/>
        <v>1</v>
      </c>
      <c r="W5934" t="str">
        <f t="shared" si="185"/>
        <v>New</v>
      </c>
    </row>
    <row r="5935" spans="1:23" x14ac:dyDescent="0.2">
      <c r="A5935" t="s">
        <v>5969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 t="shared" si="184"/>
        <v>1</v>
      </c>
      <c r="W5935" t="str">
        <f t="shared" si="185"/>
        <v>New</v>
      </c>
    </row>
    <row r="5936" spans="1:23" x14ac:dyDescent="0.2">
      <c r="A5936" t="s">
        <v>5970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 t="shared" si="184"/>
        <v>1</v>
      </c>
      <c r="W5936" t="str">
        <f t="shared" si="185"/>
        <v>Mid</v>
      </c>
    </row>
    <row r="5937" spans="1:23" x14ac:dyDescent="0.2">
      <c r="A5937" t="s">
        <v>5971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 t="shared" si="184"/>
        <v>0</v>
      </c>
      <c r="W5937" t="str">
        <f t="shared" si="185"/>
        <v>Mid</v>
      </c>
    </row>
    <row r="5938" spans="1:23" x14ac:dyDescent="0.2">
      <c r="A5938" t="s">
        <v>5972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>
        <f t="shared" si="184"/>
        <v>0</v>
      </c>
      <c r="W5938" t="str">
        <f t="shared" si="185"/>
        <v>Loyal</v>
      </c>
    </row>
    <row r="5939" spans="1:23" x14ac:dyDescent="0.2">
      <c r="A5939" t="s">
        <v>5973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 t="shared" si="184"/>
        <v>1</v>
      </c>
      <c r="W5939" t="str">
        <f t="shared" si="185"/>
        <v>New</v>
      </c>
    </row>
    <row r="5940" spans="1:23" x14ac:dyDescent="0.2">
      <c r="A5940" t="s">
        <v>5974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 t="shared" si="184"/>
        <v>0</v>
      </c>
      <c r="W5940" t="str">
        <f t="shared" si="185"/>
        <v>Mid</v>
      </c>
    </row>
    <row r="5941" spans="1:23" x14ac:dyDescent="0.2">
      <c r="A5941" t="s">
        <v>5975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>
        <f t="shared" si="184"/>
        <v>0</v>
      </c>
      <c r="W5941" t="str">
        <f t="shared" si="185"/>
        <v>Mid</v>
      </c>
    </row>
    <row r="5942" spans="1:23" x14ac:dyDescent="0.2">
      <c r="A5942" t="s">
        <v>5976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>
        <f t="shared" si="184"/>
        <v>0</v>
      </c>
      <c r="W5942" t="str">
        <f t="shared" si="185"/>
        <v>Loyal</v>
      </c>
    </row>
    <row r="5943" spans="1:23" x14ac:dyDescent="0.2">
      <c r="A5943" t="s">
        <v>5977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>
        <f t="shared" si="184"/>
        <v>0</v>
      </c>
      <c r="W5943" t="str">
        <f t="shared" si="185"/>
        <v>Mid</v>
      </c>
    </row>
    <row r="5944" spans="1:23" x14ac:dyDescent="0.2">
      <c r="A5944" t="s">
        <v>5978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 t="shared" si="184"/>
        <v>1</v>
      </c>
      <c r="W5944" t="str">
        <f t="shared" si="185"/>
        <v>New</v>
      </c>
    </row>
    <row r="5945" spans="1:23" x14ac:dyDescent="0.2">
      <c r="A5945" t="s">
        <v>5979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 t="shared" si="184"/>
        <v>1</v>
      </c>
      <c r="W5945" t="str">
        <f t="shared" si="185"/>
        <v>New</v>
      </c>
    </row>
    <row r="5946" spans="1:23" x14ac:dyDescent="0.2">
      <c r="A5946" t="s">
        <v>5980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>
        <f t="shared" si="184"/>
        <v>1</v>
      </c>
      <c r="W5946" t="str">
        <f t="shared" si="185"/>
        <v>New</v>
      </c>
    </row>
    <row r="5947" spans="1:23" x14ac:dyDescent="0.2">
      <c r="A5947" t="s">
        <v>5981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>
        <f t="shared" si="184"/>
        <v>0</v>
      </c>
      <c r="W5947" t="str">
        <f t="shared" si="185"/>
        <v>Loyal</v>
      </c>
    </row>
    <row r="5948" spans="1:23" x14ac:dyDescent="0.2">
      <c r="A5948" t="s">
        <v>5982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>
        <f t="shared" si="184"/>
        <v>1</v>
      </c>
      <c r="W5948" t="str">
        <f t="shared" si="185"/>
        <v>Loyal</v>
      </c>
    </row>
    <row r="5949" spans="1:23" x14ac:dyDescent="0.2">
      <c r="A5949" t="s">
        <v>5983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>
        <f t="shared" si="184"/>
        <v>1</v>
      </c>
      <c r="W5949" t="str">
        <f t="shared" si="185"/>
        <v>Mid</v>
      </c>
    </row>
    <row r="5950" spans="1:23" x14ac:dyDescent="0.2">
      <c r="A5950" t="s">
        <v>5984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>
        <f t="shared" si="184"/>
        <v>0</v>
      </c>
      <c r="W5950" t="str">
        <f t="shared" si="185"/>
        <v>Loyal</v>
      </c>
    </row>
    <row r="5951" spans="1:23" x14ac:dyDescent="0.2">
      <c r="A5951" t="s">
        <v>5985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 t="shared" si="184"/>
        <v>0</v>
      </c>
      <c r="W5951" t="str">
        <f t="shared" si="185"/>
        <v>Loyal</v>
      </c>
    </row>
    <row r="5952" spans="1:23" x14ac:dyDescent="0.2">
      <c r="A5952" t="s">
        <v>5986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 t="shared" si="184"/>
        <v>0</v>
      </c>
      <c r="W5952" t="str">
        <f t="shared" si="185"/>
        <v>New</v>
      </c>
    </row>
    <row r="5953" spans="1:23" x14ac:dyDescent="0.2">
      <c r="A5953" t="s">
        <v>5987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>
        <f t="shared" si="184"/>
        <v>0</v>
      </c>
      <c r="W5953" t="str">
        <f t="shared" si="185"/>
        <v>Loyal</v>
      </c>
    </row>
    <row r="5954" spans="1:23" x14ac:dyDescent="0.2">
      <c r="A5954" t="s">
        <v>5988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>
        <f t="shared" ref="V5954:V6017" si="186">IF(U5954="Yes", 1, 0)</f>
        <v>0</v>
      </c>
      <c r="W5954" t="str">
        <f t="shared" ref="W5954:W6017" si="187">IF(F5954&lt;=12, "New", IF(F5954&lt;=36, "Mid", "Loyal"))</f>
        <v>New</v>
      </c>
    </row>
    <row r="5955" spans="1:23" x14ac:dyDescent="0.2">
      <c r="A5955" t="s">
        <v>5989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>
        <f t="shared" si="186"/>
        <v>0</v>
      </c>
      <c r="W5955" t="str">
        <f t="shared" si="187"/>
        <v>New</v>
      </c>
    </row>
    <row r="5956" spans="1:23" x14ac:dyDescent="0.2">
      <c r="A5956" t="s">
        <v>5990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>
        <f t="shared" si="186"/>
        <v>0</v>
      </c>
      <c r="W5956" t="str">
        <f t="shared" si="187"/>
        <v>Mid</v>
      </c>
    </row>
    <row r="5957" spans="1:23" x14ac:dyDescent="0.2">
      <c r="A5957" t="s">
        <v>5991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>
        <f t="shared" si="186"/>
        <v>0</v>
      </c>
      <c r="W5957" t="str">
        <f t="shared" si="187"/>
        <v>Loyal</v>
      </c>
    </row>
    <row r="5958" spans="1:23" x14ac:dyDescent="0.2">
      <c r="A5958" t="s">
        <v>5992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 t="shared" si="186"/>
        <v>1</v>
      </c>
      <c r="W5958" t="str">
        <f t="shared" si="187"/>
        <v>Mid</v>
      </c>
    </row>
    <row r="5959" spans="1:23" x14ac:dyDescent="0.2">
      <c r="A5959" t="s">
        <v>5993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 t="shared" si="186"/>
        <v>1</v>
      </c>
      <c r="W5959" t="str">
        <f t="shared" si="187"/>
        <v>Mid</v>
      </c>
    </row>
    <row r="5960" spans="1:23" x14ac:dyDescent="0.2">
      <c r="A5960" t="s">
        <v>5994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>
        <f t="shared" si="186"/>
        <v>0</v>
      </c>
      <c r="W5960" t="str">
        <f t="shared" si="187"/>
        <v>New</v>
      </c>
    </row>
    <row r="5961" spans="1:23" x14ac:dyDescent="0.2">
      <c r="A5961" t="s">
        <v>5995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>
        <f t="shared" si="186"/>
        <v>0</v>
      </c>
      <c r="W5961" t="str">
        <f t="shared" si="187"/>
        <v>Mid</v>
      </c>
    </row>
    <row r="5962" spans="1:23" x14ac:dyDescent="0.2">
      <c r="A5962" t="s">
        <v>5996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 t="shared" si="186"/>
        <v>0</v>
      </c>
      <c r="W5962" t="str">
        <f t="shared" si="187"/>
        <v>Loyal</v>
      </c>
    </row>
    <row r="5963" spans="1:23" x14ac:dyDescent="0.2">
      <c r="A5963" t="s">
        <v>5997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>
        <f t="shared" si="186"/>
        <v>0</v>
      </c>
      <c r="W5963" t="str">
        <f t="shared" si="187"/>
        <v>New</v>
      </c>
    </row>
    <row r="5964" spans="1:23" x14ac:dyDescent="0.2">
      <c r="A5964" t="s">
        <v>5998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>
        <f t="shared" si="186"/>
        <v>0</v>
      </c>
      <c r="W5964" t="str">
        <f t="shared" si="187"/>
        <v>Mid</v>
      </c>
    </row>
    <row r="5965" spans="1:23" x14ac:dyDescent="0.2">
      <c r="A5965" t="s">
        <v>5999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>
        <f t="shared" si="186"/>
        <v>0</v>
      </c>
      <c r="W5965" t="str">
        <f t="shared" si="187"/>
        <v>Mid</v>
      </c>
    </row>
    <row r="5966" spans="1:23" x14ac:dyDescent="0.2">
      <c r="A5966" t="s">
        <v>6000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>
        <f t="shared" si="186"/>
        <v>0</v>
      </c>
      <c r="W5966" t="str">
        <f t="shared" si="187"/>
        <v>Loyal</v>
      </c>
    </row>
    <row r="5967" spans="1:23" x14ac:dyDescent="0.2">
      <c r="A5967" t="s">
        <v>6001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>
        <f t="shared" si="186"/>
        <v>0</v>
      </c>
      <c r="W5967" t="str">
        <f t="shared" si="187"/>
        <v>Mid</v>
      </c>
    </row>
    <row r="5968" spans="1:23" x14ac:dyDescent="0.2">
      <c r="A5968" t="s">
        <v>6002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 t="shared" si="186"/>
        <v>1</v>
      </c>
      <c r="W5968" t="str">
        <f t="shared" si="187"/>
        <v>Loyal</v>
      </c>
    </row>
    <row r="5969" spans="1:23" x14ac:dyDescent="0.2">
      <c r="A5969" t="s">
        <v>6003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>
        <f t="shared" si="186"/>
        <v>1</v>
      </c>
      <c r="W5969" t="str">
        <f t="shared" si="187"/>
        <v>New</v>
      </c>
    </row>
    <row r="5970" spans="1:23" x14ac:dyDescent="0.2">
      <c r="A5970" t="s">
        <v>6004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>
        <f t="shared" si="186"/>
        <v>1</v>
      </c>
      <c r="W5970" t="str">
        <f t="shared" si="187"/>
        <v>New</v>
      </c>
    </row>
    <row r="5971" spans="1:23" x14ac:dyDescent="0.2">
      <c r="A5971" t="s">
        <v>6005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 t="shared" si="186"/>
        <v>0</v>
      </c>
      <c r="W5971" t="str">
        <f t="shared" si="187"/>
        <v>Mid</v>
      </c>
    </row>
    <row r="5972" spans="1:23" x14ac:dyDescent="0.2">
      <c r="A5972" t="s">
        <v>6006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 t="shared" si="186"/>
        <v>0</v>
      </c>
      <c r="W5972" t="str">
        <f t="shared" si="187"/>
        <v>New</v>
      </c>
    </row>
    <row r="5973" spans="1:23" x14ac:dyDescent="0.2">
      <c r="A5973" t="s">
        <v>6007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>
        <f t="shared" si="186"/>
        <v>0</v>
      </c>
      <c r="W5973" t="str">
        <f t="shared" si="187"/>
        <v>Loyal</v>
      </c>
    </row>
    <row r="5974" spans="1:23" x14ac:dyDescent="0.2">
      <c r="A5974" t="s">
        <v>6008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>
        <f t="shared" si="186"/>
        <v>1</v>
      </c>
      <c r="W5974" t="str">
        <f t="shared" si="187"/>
        <v>Mid</v>
      </c>
    </row>
    <row r="5975" spans="1:23" x14ac:dyDescent="0.2">
      <c r="A5975" t="s">
        <v>6009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>
        <f t="shared" si="186"/>
        <v>0</v>
      </c>
      <c r="W5975" t="str">
        <f t="shared" si="187"/>
        <v>Loyal</v>
      </c>
    </row>
    <row r="5976" spans="1:23" x14ac:dyDescent="0.2">
      <c r="A5976" t="s">
        <v>6010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>
        <f t="shared" si="186"/>
        <v>0</v>
      </c>
      <c r="W5976" t="str">
        <f t="shared" si="187"/>
        <v>New</v>
      </c>
    </row>
    <row r="5977" spans="1:23" x14ac:dyDescent="0.2">
      <c r="A5977" t="s">
        <v>6011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 t="shared" si="186"/>
        <v>1</v>
      </c>
      <c r="W5977" t="str">
        <f t="shared" si="187"/>
        <v>New</v>
      </c>
    </row>
    <row r="5978" spans="1:23" x14ac:dyDescent="0.2">
      <c r="A5978" t="s">
        <v>6012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 t="shared" si="186"/>
        <v>0</v>
      </c>
      <c r="W5978" t="str">
        <f t="shared" si="187"/>
        <v>Mid</v>
      </c>
    </row>
    <row r="5979" spans="1:23" x14ac:dyDescent="0.2">
      <c r="A5979" t="s">
        <v>6013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>
        <f t="shared" si="186"/>
        <v>0</v>
      </c>
      <c r="W5979" t="str">
        <f t="shared" si="187"/>
        <v>Loyal</v>
      </c>
    </row>
    <row r="5980" spans="1:23" x14ac:dyDescent="0.2">
      <c r="A5980" t="s">
        <v>6014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>
        <f t="shared" si="186"/>
        <v>0</v>
      </c>
      <c r="W5980" t="str">
        <f t="shared" si="187"/>
        <v>Loyal</v>
      </c>
    </row>
    <row r="5981" spans="1:23" x14ac:dyDescent="0.2">
      <c r="A5981" t="s">
        <v>6015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>
        <f t="shared" si="186"/>
        <v>0</v>
      </c>
      <c r="W5981" t="str">
        <f t="shared" si="187"/>
        <v>Loyal</v>
      </c>
    </row>
    <row r="5982" spans="1:23" x14ac:dyDescent="0.2">
      <c r="A5982" t="s">
        <v>6016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>
        <f t="shared" si="186"/>
        <v>0</v>
      </c>
      <c r="W5982" t="str">
        <f t="shared" si="187"/>
        <v>Mid</v>
      </c>
    </row>
    <row r="5983" spans="1:23" x14ac:dyDescent="0.2">
      <c r="A5983" t="s">
        <v>6017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>
        <f t="shared" si="186"/>
        <v>0</v>
      </c>
      <c r="W5983" t="str">
        <f t="shared" si="187"/>
        <v>Loyal</v>
      </c>
    </row>
    <row r="5984" spans="1:23" x14ac:dyDescent="0.2">
      <c r="A5984" t="s">
        <v>6018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>
        <f t="shared" si="186"/>
        <v>0</v>
      </c>
      <c r="W5984" t="str">
        <f t="shared" si="187"/>
        <v>Mid</v>
      </c>
    </row>
    <row r="5985" spans="1:23" x14ac:dyDescent="0.2">
      <c r="A5985" t="s">
        <v>6019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 t="shared" si="186"/>
        <v>0</v>
      </c>
      <c r="W5985" t="str">
        <f t="shared" si="187"/>
        <v>Mid</v>
      </c>
    </row>
    <row r="5986" spans="1:23" x14ac:dyDescent="0.2">
      <c r="A5986" t="s">
        <v>6020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 t="shared" si="186"/>
        <v>1</v>
      </c>
      <c r="W5986" t="str">
        <f t="shared" si="187"/>
        <v>Mid</v>
      </c>
    </row>
    <row r="5987" spans="1:23" x14ac:dyDescent="0.2">
      <c r="A5987" t="s">
        <v>6021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>
        <f t="shared" si="186"/>
        <v>0</v>
      </c>
      <c r="W5987" t="str">
        <f t="shared" si="187"/>
        <v>Loyal</v>
      </c>
    </row>
    <row r="5988" spans="1:23" x14ac:dyDescent="0.2">
      <c r="A5988" t="s">
        <v>6022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>
        <f t="shared" si="186"/>
        <v>0</v>
      </c>
      <c r="W5988" t="str">
        <f t="shared" si="187"/>
        <v>New</v>
      </c>
    </row>
    <row r="5989" spans="1:23" x14ac:dyDescent="0.2">
      <c r="A5989" t="s">
        <v>6023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>
        <f t="shared" si="186"/>
        <v>0</v>
      </c>
      <c r="W5989" t="str">
        <f t="shared" si="187"/>
        <v>New</v>
      </c>
    </row>
    <row r="5990" spans="1:23" x14ac:dyDescent="0.2">
      <c r="A5990" t="s">
        <v>6024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>
        <f t="shared" si="186"/>
        <v>0</v>
      </c>
      <c r="W5990" t="str">
        <f t="shared" si="187"/>
        <v>New</v>
      </c>
    </row>
    <row r="5991" spans="1:23" x14ac:dyDescent="0.2">
      <c r="A5991" t="s">
        <v>6025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 t="shared" si="186"/>
        <v>1</v>
      </c>
      <c r="W5991" t="str">
        <f t="shared" si="187"/>
        <v>New</v>
      </c>
    </row>
    <row r="5992" spans="1:23" x14ac:dyDescent="0.2">
      <c r="A5992" t="s">
        <v>6026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 t="shared" si="186"/>
        <v>0</v>
      </c>
      <c r="W5992" t="str">
        <f t="shared" si="187"/>
        <v>Mid</v>
      </c>
    </row>
    <row r="5993" spans="1:23" x14ac:dyDescent="0.2">
      <c r="A5993" t="s">
        <v>6027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 t="shared" si="186"/>
        <v>1</v>
      </c>
      <c r="W5993" t="str">
        <f t="shared" si="187"/>
        <v>Mid</v>
      </c>
    </row>
    <row r="5994" spans="1:23" x14ac:dyDescent="0.2">
      <c r="A5994" t="s">
        <v>6028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>
        <f t="shared" si="186"/>
        <v>1</v>
      </c>
      <c r="W5994" t="str">
        <f t="shared" si="187"/>
        <v>Loyal</v>
      </c>
    </row>
    <row r="5995" spans="1:23" x14ac:dyDescent="0.2">
      <c r="A5995" t="s">
        <v>6029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 t="shared" si="186"/>
        <v>0</v>
      </c>
      <c r="W5995" t="str">
        <f t="shared" si="187"/>
        <v>New</v>
      </c>
    </row>
    <row r="5996" spans="1:23" x14ac:dyDescent="0.2">
      <c r="A5996" t="s">
        <v>6030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 t="shared" si="186"/>
        <v>1</v>
      </c>
      <c r="W5996" t="str">
        <f t="shared" si="187"/>
        <v>Loyal</v>
      </c>
    </row>
    <row r="5997" spans="1:23" x14ac:dyDescent="0.2">
      <c r="A5997" t="s">
        <v>6031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>
        <f t="shared" si="186"/>
        <v>0</v>
      </c>
      <c r="W5997" t="str">
        <f t="shared" si="187"/>
        <v>Loyal</v>
      </c>
    </row>
    <row r="5998" spans="1:23" x14ac:dyDescent="0.2">
      <c r="A5998" t="s">
        <v>6032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>
        <f t="shared" si="186"/>
        <v>0</v>
      </c>
      <c r="W5998" t="str">
        <f t="shared" si="187"/>
        <v>Loyal</v>
      </c>
    </row>
    <row r="5999" spans="1:23" x14ac:dyDescent="0.2">
      <c r="A5999" t="s">
        <v>6033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 t="shared" si="186"/>
        <v>0</v>
      </c>
      <c r="W5999" t="str">
        <f t="shared" si="187"/>
        <v>New</v>
      </c>
    </row>
    <row r="6000" spans="1:23" x14ac:dyDescent="0.2">
      <c r="A6000" t="s">
        <v>6034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>
        <f t="shared" si="186"/>
        <v>0</v>
      </c>
      <c r="W6000" t="str">
        <f t="shared" si="187"/>
        <v>Loyal</v>
      </c>
    </row>
    <row r="6001" spans="1:23" x14ac:dyDescent="0.2">
      <c r="A6001" t="s">
        <v>6035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>
        <f t="shared" si="186"/>
        <v>0</v>
      </c>
      <c r="W6001" t="str">
        <f t="shared" si="187"/>
        <v>Mid</v>
      </c>
    </row>
    <row r="6002" spans="1:23" x14ac:dyDescent="0.2">
      <c r="A6002" t="s">
        <v>6036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>
        <f t="shared" si="186"/>
        <v>0</v>
      </c>
      <c r="W6002" t="str">
        <f t="shared" si="187"/>
        <v>Loyal</v>
      </c>
    </row>
    <row r="6003" spans="1:23" x14ac:dyDescent="0.2">
      <c r="A6003" t="s">
        <v>6037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>
        <f t="shared" si="186"/>
        <v>0</v>
      </c>
      <c r="W6003" t="str">
        <f t="shared" si="187"/>
        <v>New</v>
      </c>
    </row>
    <row r="6004" spans="1:23" x14ac:dyDescent="0.2">
      <c r="A6004" t="s">
        <v>6038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>
        <f t="shared" si="186"/>
        <v>1</v>
      </c>
      <c r="W6004" t="str">
        <f t="shared" si="187"/>
        <v>New</v>
      </c>
    </row>
    <row r="6005" spans="1:23" x14ac:dyDescent="0.2">
      <c r="A6005" t="s">
        <v>6039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>
        <f t="shared" si="186"/>
        <v>0</v>
      </c>
      <c r="W6005" t="str">
        <f t="shared" si="187"/>
        <v>Loyal</v>
      </c>
    </row>
    <row r="6006" spans="1:23" x14ac:dyDescent="0.2">
      <c r="A6006" t="s">
        <v>6040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>
        <f t="shared" si="186"/>
        <v>0</v>
      </c>
      <c r="W6006" t="str">
        <f t="shared" si="187"/>
        <v>Loyal</v>
      </c>
    </row>
    <row r="6007" spans="1:23" x14ac:dyDescent="0.2">
      <c r="A6007" t="s">
        <v>6041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>
        <f t="shared" si="186"/>
        <v>0</v>
      </c>
      <c r="W6007" t="str">
        <f t="shared" si="187"/>
        <v>Loyal</v>
      </c>
    </row>
    <row r="6008" spans="1:23" x14ac:dyDescent="0.2">
      <c r="A6008" t="s">
        <v>6042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>
        <f t="shared" si="186"/>
        <v>0</v>
      </c>
      <c r="W6008" t="str">
        <f t="shared" si="187"/>
        <v>Mid</v>
      </c>
    </row>
    <row r="6009" spans="1:23" x14ac:dyDescent="0.2">
      <c r="A6009" t="s">
        <v>6043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>
        <f t="shared" si="186"/>
        <v>0</v>
      </c>
      <c r="W6009" t="str">
        <f t="shared" si="187"/>
        <v>Loyal</v>
      </c>
    </row>
    <row r="6010" spans="1:23" x14ac:dyDescent="0.2">
      <c r="A6010" t="s">
        <v>6044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>
        <f t="shared" si="186"/>
        <v>0</v>
      </c>
      <c r="W6010" t="str">
        <f t="shared" si="187"/>
        <v>Mid</v>
      </c>
    </row>
    <row r="6011" spans="1:23" x14ac:dyDescent="0.2">
      <c r="A6011" t="s">
        <v>6045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>
        <f t="shared" si="186"/>
        <v>1</v>
      </c>
      <c r="W6011" t="str">
        <f t="shared" si="187"/>
        <v>Loyal</v>
      </c>
    </row>
    <row r="6012" spans="1:23" x14ac:dyDescent="0.2">
      <c r="A6012" t="s">
        <v>6046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>
        <f t="shared" si="186"/>
        <v>0</v>
      </c>
      <c r="W6012" t="str">
        <f t="shared" si="187"/>
        <v>Mid</v>
      </c>
    </row>
    <row r="6013" spans="1:23" x14ac:dyDescent="0.2">
      <c r="A6013" t="s">
        <v>6047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>
        <f t="shared" si="186"/>
        <v>0</v>
      </c>
      <c r="W6013" t="str">
        <f t="shared" si="187"/>
        <v>Loyal</v>
      </c>
    </row>
    <row r="6014" spans="1:23" x14ac:dyDescent="0.2">
      <c r="A6014" t="s">
        <v>6048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>
        <f t="shared" si="186"/>
        <v>1</v>
      </c>
      <c r="W6014" t="str">
        <f t="shared" si="187"/>
        <v>New</v>
      </c>
    </row>
    <row r="6015" spans="1:23" x14ac:dyDescent="0.2">
      <c r="A6015" t="s">
        <v>6049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>
        <f t="shared" si="186"/>
        <v>0</v>
      </c>
      <c r="W6015" t="str">
        <f t="shared" si="187"/>
        <v>Loyal</v>
      </c>
    </row>
    <row r="6016" spans="1:23" x14ac:dyDescent="0.2">
      <c r="A6016" t="s">
        <v>6050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>
        <f t="shared" si="186"/>
        <v>0</v>
      </c>
      <c r="W6016" t="str">
        <f t="shared" si="187"/>
        <v>Loyal</v>
      </c>
    </row>
    <row r="6017" spans="1:23" x14ac:dyDescent="0.2">
      <c r="A6017" t="s">
        <v>6051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>
        <f t="shared" si="186"/>
        <v>0</v>
      </c>
      <c r="W6017" t="str">
        <f t="shared" si="187"/>
        <v>New</v>
      </c>
    </row>
    <row r="6018" spans="1:23" x14ac:dyDescent="0.2">
      <c r="A6018" t="s">
        <v>6052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>
        <f t="shared" ref="V6018:V6081" si="188">IF(U6018="Yes", 1, 0)</f>
        <v>1</v>
      </c>
      <c r="W6018" t="str">
        <f t="shared" ref="W6018:W6081" si="189">IF(F6018&lt;=12, "New", IF(F6018&lt;=36, "Mid", "Loyal"))</f>
        <v>Loyal</v>
      </c>
    </row>
    <row r="6019" spans="1:23" x14ac:dyDescent="0.2">
      <c r="A6019" t="s">
        <v>6053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>
        <f t="shared" si="188"/>
        <v>0</v>
      </c>
      <c r="W6019" t="str">
        <f t="shared" si="189"/>
        <v>New</v>
      </c>
    </row>
    <row r="6020" spans="1:23" x14ac:dyDescent="0.2">
      <c r="A6020" t="s">
        <v>6054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>
        <f t="shared" si="188"/>
        <v>0</v>
      </c>
      <c r="W6020" t="str">
        <f t="shared" si="189"/>
        <v>Mid</v>
      </c>
    </row>
    <row r="6021" spans="1:23" x14ac:dyDescent="0.2">
      <c r="A6021" t="s">
        <v>6055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>
        <f t="shared" si="188"/>
        <v>0</v>
      </c>
      <c r="W6021" t="str">
        <f t="shared" si="189"/>
        <v>Loyal</v>
      </c>
    </row>
    <row r="6022" spans="1:23" x14ac:dyDescent="0.2">
      <c r="A6022" t="s">
        <v>6056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>
        <f t="shared" si="188"/>
        <v>0</v>
      </c>
      <c r="W6022" t="str">
        <f t="shared" si="189"/>
        <v>Mid</v>
      </c>
    </row>
    <row r="6023" spans="1:23" x14ac:dyDescent="0.2">
      <c r="A6023" t="s">
        <v>6057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>
        <f t="shared" si="188"/>
        <v>0</v>
      </c>
      <c r="W6023" t="str">
        <f t="shared" si="189"/>
        <v>Mid</v>
      </c>
    </row>
    <row r="6024" spans="1:23" x14ac:dyDescent="0.2">
      <c r="A6024" t="s">
        <v>6058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>
        <f t="shared" si="188"/>
        <v>0</v>
      </c>
      <c r="W6024" t="str">
        <f t="shared" si="189"/>
        <v>Mid</v>
      </c>
    </row>
    <row r="6025" spans="1:23" x14ac:dyDescent="0.2">
      <c r="A6025" t="s">
        <v>6059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>
        <f t="shared" si="188"/>
        <v>0</v>
      </c>
      <c r="W6025" t="str">
        <f t="shared" si="189"/>
        <v>Loyal</v>
      </c>
    </row>
    <row r="6026" spans="1:23" x14ac:dyDescent="0.2">
      <c r="A6026" t="s">
        <v>6060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>
        <f t="shared" si="188"/>
        <v>1</v>
      </c>
      <c r="W6026" t="str">
        <f t="shared" si="189"/>
        <v>New</v>
      </c>
    </row>
    <row r="6027" spans="1:23" x14ac:dyDescent="0.2">
      <c r="A6027" t="s">
        <v>6061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>
        <f t="shared" si="188"/>
        <v>0</v>
      </c>
      <c r="W6027" t="str">
        <f t="shared" si="189"/>
        <v>Loyal</v>
      </c>
    </row>
    <row r="6028" spans="1:23" x14ac:dyDescent="0.2">
      <c r="A6028" t="s">
        <v>6062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>
        <f t="shared" si="188"/>
        <v>0</v>
      </c>
      <c r="W6028" t="str">
        <f t="shared" si="189"/>
        <v>Mid</v>
      </c>
    </row>
    <row r="6029" spans="1:23" x14ac:dyDescent="0.2">
      <c r="A6029" t="s">
        <v>6063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>
        <f t="shared" si="188"/>
        <v>0</v>
      </c>
      <c r="W6029" t="str">
        <f t="shared" si="189"/>
        <v>Mid</v>
      </c>
    </row>
    <row r="6030" spans="1:23" x14ac:dyDescent="0.2">
      <c r="A6030" t="s">
        <v>6064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>
        <f t="shared" si="188"/>
        <v>1</v>
      </c>
      <c r="W6030" t="str">
        <f t="shared" si="189"/>
        <v>New</v>
      </c>
    </row>
    <row r="6031" spans="1:23" x14ac:dyDescent="0.2">
      <c r="A6031" t="s">
        <v>6065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>
        <f t="shared" si="188"/>
        <v>0</v>
      </c>
      <c r="W6031" t="str">
        <f t="shared" si="189"/>
        <v>New</v>
      </c>
    </row>
    <row r="6032" spans="1:23" x14ac:dyDescent="0.2">
      <c r="A6032" t="s">
        <v>6066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>
        <f t="shared" si="188"/>
        <v>1</v>
      </c>
      <c r="W6032" t="str">
        <f t="shared" si="189"/>
        <v>Loyal</v>
      </c>
    </row>
    <row r="6033" spans="1:23" x14ac:dyDescent="0.2">
      <c r="A6033" t="s">
        <v>6067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>
        <f t="shared" si="188"/>
        <v>0</v>
      </c>
      <c r="W6033" t="str">
        <f t="shared" si="189"/>
        <v>New</v>
      </c>
    </row>
    <row r="6034" spans="1:23" x14ac:dyDescent="0.2">
      <c r="A6034" t="s">
        <v>6068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>
        <f t="shared" si="188"/>
        <v>1</v>
      </c>
      <c r="W6034" t="str">
        <f t="shared" si="189"/>
        <v>Loyal</v>
      </c>
    </row>
    <row r="6035" spans="1:23" x14ac:dyDescent="0.2">
      <c r="A6035" t="s">
        <v>6069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>
        <f t="shared" si="188"/>
        <v>1</v>
      </c>
      <c r="W6035" t="str">
        <f t="shared" si="189"/>
        <v>Mid</v>
      </c>
    </row>
    <row r="6036" spans="1:23" x14ac:dyDescent="0.2">
      <c r="A6036" t="s">
        <v>6070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>
        <f t="shared" si="188"/>
        <v>0</v>
      </c>
      <c r="W6036" t="str">
        <f t="shared" si="189"/>
        <v>New</v>
      </c>
    </row>
    <row r="6037" spans="1:23" x14ac:dyDescent="0.2">
      <c r="A6037" t="s">
        <v>6071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>
        <f t="shared" si="188"/>
        <v>1</v>
      </c>
      <c r="W6037" t="str">
        <f t="shared" si="189"/>
        <v>Loyal</v>
      </c>
    </row>
    <row r="6038" spans="1:23" x14ac:dyDescent="0.2">
      <c r="A6038" t="s">
        <v>6072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>
        <f t="shared" si="188"/>
        <v>0</v>
      </c>
      <c r="W6038" t="str">
        <f t="shared" si="189"/>
        <v>Loyal</v>
      </c>
    </row>
    <row r="6039" spans="1:23" x14ac:dyDescent="0.2">
      <c r="A6039" t="s">
        <v>6073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>
        <f t="shared" si="188"/>
        <v>0</v>
      </c>
      <c r="W6039" t="str">
        <f t="shared" si="189"/>
        <v>Loyal</v>
      </c>
    </row>
    <row r="6040" spans="1:23" x14ac:dyDescent="0.2">
      <c r="A6040" t="s">
        <v>6074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>
        <f t="shared" si="188"/>
        <v>1</v>
      </c>
      <c r="W6040" t="str">
        <f t="shared" si="189"/>
        <v>Loyal</v>
      </c>
    </row>
    <row r="6041" spans="1:23" x14ac:dyDescent="0.2">
      <c r="A6041" t="s">
        <v>6075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>
        <f t="shared" si="188"/>
        <v>1</v>
      </c>
      <c r="W6041" t="str">
        <f t="shared" si="189"/>
        <v>Mid</v>
      </c>
    </row>
    <row r="6042" spans="1:23" x14ac:dyDescent="0.2">
      <c r="A6042" t="s">
        <v>6076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>
        <f t="shared" si="188"/>
        <v>1</v>
      </c>
      <c r="W6042" t="str">
        <f t="shared" si="189"/>
        <v>New</v>
      </c>
    </row>
    <row r="6043" spans="1:23" x14ac:dyDescent="0.2">
      <c r="A6043" t="s">
        <v>6077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>
        <f t="shared" si="188"/>
        <v>0</v>
      </c>
      <c r="W6043" t="str">
        <f t="shared" si="189"/>
        <v>New</v>
      </c>
    </row>
    <row r="6044" spans="1:23" x14ac:dyDescent="0.2">
      <c r="A6044" t="s">
        <v>6078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>
        <f t="shared" si="188"/>
        <v>0</v>
      </c>
      <c r="W6044" t="str">
        <f t="shared" si="189"/>
        <v>Loyal</v>
      </c>
    </row>
    <row r="6045" spans="1:23" x14ac:dyDescent="0.2">
      <c r="A6045" t="s">
        <v>6079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>
        <f t="shared" si="188"/>
        <v>1</v>
      </c>
      <c r="W6045" t="str">
        <f t="shared" si="189"/>
        <v>New</v>
      </c>
    </row>
    <row r="6046" spans="1:23" x14ac:dyDescent="0.2">
      <c r="A6046" t="s">
        <v>6080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>
        <f t="shared" si="188"/>
        <v>0</v>
      </c>
      <c r="W6046" t="str">
        <f t="shared" si="189"/>
        <v>New</v>
      </c>
    </row>
    <row r="6047" spans="1:23" x14ac:dyDescent="0.2">
      <c r="A6047" t="s">
        <v>6081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>
        <f t="shared" si="188"/>
        <v>0</v>
      </c>
      <c r="W6047" t="str">
        <f t="shared" si="189"/>
        <v>Loyal</v>
      </c>
    </row>
    <row r="6048" spans="1:23" x14ac:dyDescent="0.2">
      <c r="A6048" t="s">
        <v>6082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>
        <f t="shared" si="188"/>
        <v>0</v>
      </c>
      <c r="W6048" t="str">
        <f t="shared" si="189"/>
        <v>New</v>
      </c>
    </row>
    <row r="6049" spans="1:23" x14ac:dyDescent="0.2">
      <c r="A6049" t="s">
        <v>6083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>
        <f t="shared" si="188"/>
        <v>0</v>
      </c>
      <c r="W6049" t="str">
        <f t="shared" si="189"/>
        <v>Mid</v>
      </c>
    </row>
    <row r="6050" spans="1:23" x14ac:dyDescent="0.2">
      <c r="A6050" t="s">
        <v>6084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>
        <f t="shared" si="188"/>
        <v>1</v>
      </c>
      <c r="W6050" t="str">
        <f t="shared" si="189"/>
        <v>Mid</v>
      </c>
    </row>
    <row r="6051" spans="1:23" x14ac:dyDescent="0.2">
      <c r="A6051" t="s">
        <v>6085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>
        <f t="shared" si="188"/>
        <v>0</v>
      </c>
      <c r="W6051" t="str">
        <f t="shared" si="189"/>
        <v>Loyal</v>
      </c>
    </row>
    <row r="6052" spans="1:23" x14ac:dyDescent="0.2">
      <c r="A6052" t="s">
        <v>6086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>
        <f t="shared" si="188"/>
        <v>0</v>
      </c>
      <c r="W6052" t="str">
        <f t="shared" si="189"/>
        <v>Loyal</v>
      </c>
    </row>
    <row r="6053" spans="1:23" x14ac:dyDescent="0.2">
      <c r="A6053" t="s">
        <v>6087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>
        <f t="shared" si="188"/>
        <v>0</v>
      </c>
      <c r="W6053" t="str">
        <f t="shared" si="189"/>
        <v>Mid</v>
      </c>
    </row>
    <row r="6054" spans="1:23" x14ac:dyDescent="0.2">
      <c r="A6054" t="s">
        <v>6088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>
        <f t="shared" si="188"/>
        <v>0</v>
      </c>
      <c r="W6054" t="str">
        <f t="shared" si="189"/>
        <v>Loyal</v>
      </c>
    </row>
    <row r="6055" spans="1:23" x14ac:dyDescent="0.2">
      <c r="A6055" t="s">
        <v>6089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>
        <f t="shared" si="188"/>
        <v>0</v>
      </c>
      <c r="W6055" t="str">
        <f t="shared" si="189"/>
        <v>Loyal</v>
      </c>
    </row>
    <row r="6056" spans="1:23" x14ac:dyDescent="0.2">
      <c r="A6056" t="s">
        <v>6090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>
        <f t="shared" si="188"/>
        <v>1</v>
      </c>
      <c r="W6056" t="str">
        <f t="shared" si="189"/>
        <v>Mid</v>
      </c>
    </row>
    <row r="6057" spans="1:23" x14ac:dyDescent="0.2">
      <c r="A6057" t="s">
        <v>6091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>
        <f t="shared" si="188"/>
        <v>0</v>
      </c>
      <c r="W6057" t="str">
        <f t="shared" si="189"/>
        <v>New</v>
      </c>
    </row>
    <row r="6058" spans="1:23" x14ac:dyDescent="0.2">
      <c r="A6058" t="s">
        <v>6092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>
        <f t="shared" si="188"/>
        <v>0</v>
      </c>
      <c r="W6058" t="str">
        <f t="shared" si="189"/>
        <v>Loyal</v>
      </c>
    </row>
    <row r="6059" spans="1:23" x14ac:dyDescent="0.2">
      <c r="A6059" t="s">
        <v>6093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>
        <f t="shared" si="188"/>
        <v>0</v>
      </c>
      <c r="W6059" t="str">
        <f t="shared" si="189"/>
        <v>Mid</v>
      </c>
    </row>
    <row r="6060" spans="1:23" x14ac:dyDescent="0.2">
      <c r="A6060" t="s">
        <v>6094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>
        <f t="shared" si="188"/>
        <v>0</v>
      </c>
      <c r="W6060" t="str">
        <f t="shared" si="189"/>
        <v>New</v>
      </c>
    </row>
    <row r="6061" spans="1:23" x14ac:dyDescent="0.2">
      <c r="A6061" t="s">
        <v>6095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>
        <f t="shared" si="188"/>
        <v>0</v>
      </c>
      <c r="W6061" t="str">
        <f t="shared" si="189"/>
        <v>Loyal</v>
      </c>
    </row>
    <row r="6062" spans="1:23" x14ac:dyDescent="0.2">
      <c r="A6062" t="s">
        <v>6096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>
        <f t="shared" si="188"/>
        <v>0</v>
      </c>
      <c r="W6062" t="str">
        <f t="shared" si="189"/>
        <v>New</v>
      </c>
    </row>
    <row r="6063" spans="1:23" x14ac:dyDescent="0.2">
      <c r="A6063" t="s">
        <v>6097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>
        <f t="shared" si="188"/>
        <v>0</v>
      </c>
      <c r="W6063" t="str">
        <f t="shared" si="189"/>
        <v>Mid</v>
      </c>
    </row>
    <row r="6064" spans="1:23" x14ac:dyDescent="0.2">
      <c r="A6064" t="s">
        <v>6098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>
        <f t="shared" si="188"/>
        <v>0</v>
      </c>
      <c r="W6064" t="str">
        <f t="shared" si="189"/>
        <v>Loyal</v>
      </c>
    </row>
    <row r="6065" spans="1:23" x14ac:dyDescent="0.2">
      <c r="A6065" t="s">
        <v>6099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>
        <f t="shared" si="188"/>
        <v>0</v>
      </c>
      <c r="W6065" t="str">
        <f t="shared" si="189"/>
        <v>Loyal</v>
      </c>
    </row>
    <row r="6066" spans="1:23" x14ac:dyDescent="0.2">
      <c r="A6066" t="s">
        <v>6100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>
        <f t="shared" si="188"/>
        <v>1</v>
      </c>
      <c r="W6066" t="str">
        <f t="shared" si="189"/>
        <v>New</v>
      </c>
    </row>
    <row r="6067" spans="1:23" x14ac:dyDescent="0.2">
      <c r="A6067" t="s">
        <v>6101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>
        <f t="shared" si="188"/>
        <v>0</v>
      </c>
      <c r="W6067" t="str">
        <f t="shared" si="189"/>
        <v>Loyal</v>
      </c>
    </row>
    <row r="6068" spans="1:23" x14ac:dyDescent="0.2">
      <c r="A6068" t="s">
        <v>6102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>
        <f t="shared" si="188"/>
        <v>1</v>
      </c>
      <c r="W6068" t="str">
        <f t="shared" si="189"/>
        <v>New</v>
      </c>
    </row>
    <row r="6069" spans="1:23" x14ac:dyDescent="0.2">
      <c r="A6069" t="s">
        <v>6103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>
        <f t="shared" si="188"/>
        <v>0</v>
      </c>
      <c r="W6069" t="str">
        <f t="shared" si="189"/>
        <v>New</v>
      </c>
    </row>
    <row r="6070" spans="1:23" x14ac:dyDescent="0.2">
      <c r="A6070" t="s">
        <v>6104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>
        <f t="shared" si="188"/>
        <v>1</v>
      </c>
      <c r="W6070" t="str">
        <f t="shared" si="189"/>
        <v>New</v>
      </c>
    </row>
    <row r="6071" spans="1:23" x14ac:dyDescent="0.2">
      <c r="A6071" t="s">
        <v>6105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>
        <f t="shared" si="188"/>
        <v>0</v>
      </c>
      <c r="W6071" t="str">
        <f t="shared" si="189"/>
        <v>Loyal</v>
      </c>
    </row>
    <row r="6072" spans="1:23" x14ac:dyDescent="0.2">
      <c r="A6072" t="s">
        <v>6106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>
        <f t="shared" si="188"/>
        <v>0</v>
      </c>
      <c r="W6072" t="str">
        <f t="shared" si="189"/>
        <v>Loyal</v>
      </c>
    </row>
    <row r="6073" spans="1:23" x14ac:dyDescent="0.2">
      <c r="A6073" t="s">
        <v>6107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>
        <f t="shared" si="188"/>
        <v>0</v>
      </c>
      <c r="W6073" t="str">
        <f t="shared" si="189"/>
        <v>Loyal</v>
      </c>
    </row>
    <row r="6074" spans="1:23" x14ac:dyDescent="0.2">
      <c r="A6074" t="s">
        <v>6108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>
        <f t="shared" si="188"/>
        <v>0</v>
      </c>
      <c r="W6074" t="str">
        <f t="shared" si="189"/>
        <v>Mid</v>
      </c>
    </row>
    <row r="6075" spans="1:23" x14ac:dyDescent="0.2">
      <c r="A6075" t="s">
        <v>6109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>
        <f t="shared" si="188"/>
        <v>0</v>
      </c>
      <c r="W6075" t="str">
        <f t="shared" si="189"/>
        <v>Loyal</v>
      </c>
    </row>
    <row r="6076" spans="1:23" x14ac:dyDescent="0.2">
      <c r="A6076" t="s">
        <v>6110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>
        <f t="shared" si="188"/>
        <v>1</v>
      </c>
      <c r="W6076" t="str">
        <f t="shared" si="189"/>
        <v>New</v>
      </c>
    </row>
    <row r="6077" spans="1:23" x14ac:dyDescent="0.2">
      <c r="A6077" t="s">
        <v>6111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>
        <f t="shared" si="188"/>
        <v>0</v>
      </c>
      <c r="W6077" t="str">
        <f t="shared" si="189"/>
        <v>New</v>
      </c>
    </row>
    <row r="6078" spans="1:23" x14ac:dyDescent="0.2">
      <c r="A6078" t="s">
        <v>6112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>
        <f t="shared" si="188"/>
        <v>0</v>
      </c>
      <c r="W6078" t="str">
        <f t="shared" si="189"/>
        <v>Loyal</v>
      </c>
    </row>
    <row r="6079" spans="1:23" x14ac:dyDescent="0.2">
      <c r="A6079" t="s">
        <v>6113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>
        <f t="shared" si="188"/>
        <v>0</v>
      </c>
      <c r="W6079" t="str">
        <f t="shared" si="189"/>
        <v>Loyal</v>
      </c>
    </row>
    <row r="6080" spans="1:23" x14ac:dyDescent="0.2">
      <c r="A6080" t="s">
        <v>6114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>
        <f t="shared" si="188"/>
        <v>0</v>
      </c>
      <c r="W6080" t="str">
        <f t="shared" si="189"/>
        <v>Loyal</v>
      </c>
    </row>
    <row r="6081" spans="1:23" x14ac:dyDescent="0.2">
      <c r="A6081" t="s">
        <v>6115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>
        <f t="shared" si="188"/>
        <v>0</v>
      </c>
      <c r="W6081" t="str">
        <f t="shared" si="189"/>
        <v>Mid</v>
      </c>
    </row>
    <row r="6082" spans="1:23" x14ac:dyDescent="0.2">
      <c r="A6082" t="s">
        <v>6116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>
        <f t="shared" ref="V6082:V6145" si="190">IF(U6082="Yes", 1, 0)</f>
        <v>1</v>
      </c>
      <c r="W6082" t="str">
        <f t="shared" ref="W6082:W6145" si="191">IF(F6082&lt;=12, "New", IF(F6082&lt;=36, "Mid", "Loyal"))</f>
        <v>New</v>
      </c>
    </row>
    <row r="6083" spans="1:23" x14ac:dyDescent="0.2">
      <c r="A6083" t="s">
        <v>6117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>
        <f t="shared" si="190"/>
        <v>0</v>
      </c>
      <c r="W6083" t="str">
        <f t="shared" si="191"/>
        <v>New</v>
      </c>
    </row>
    <row r="6084" spans="1:23" x14ac:dyDescent="0.2">
      <c r="A6084" t="s">
        <v>6118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>
        <f t="shared" si="190"/>
        <v>1</v>
      </c>
      <c r="W6084" t="str">
        <f t="shared" si="191"/>
        <v>Loyal</v>
      </c>
    </row>
    <row r="6085" spans="1:23" x14ac:dyDescent="0.2">
      <c r="A6085" t="s">
        <v>6119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>
        <f t="shared" si="190"/>
        <v>0</v>
      </c>
      <c r="W6085" t="str">
        <f t="shared" si="191"/>
        <v>Loyal</v>
      </c>
    </row>
    <row r="6086" spans="1:23" x14ac:dyDescent="0.2">
      <c r="A6086" t="s">
        <v>6120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>
        <f t="shared" si="190"/>
        <v>0</v>
      </c>
      <c r="W6086" t="str">
        <f t="shared" si="191"/>
        <v>Mid</v>
      </c>
    </row>
    <row r="6087" spans="1:23" x14ac:dyDescent="0.2">
      <c r="A6087" t="s">
        <v>6121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>
        <f t="shared" si="190"/>
        <v>1</v>
      </c>
      <c r="W6087" t="str">
        <f t="shared" si="191"/>
        <v>New</v>
      </c>
    </row>
    <row r="6088" spans="1:23" x14ac:dyDescent="0.2">
      <c r="A6088" t="s">
        <v>6122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>
        <f t="shared" si="190"/>
        <v>0</v>
      </c>
      <c r="W6088" t="str">
        <f t="shared" si="191"/>
        <v>Loyal</v>
      </c>
    </row>
    <row r="6089" spans="1:23" x14ac:dyDescent="0.2">
      <c r="A6089" t="s">
        <v>6123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>
        <f t="shared" si="190"/>
        <v>0</v>
      </c>
      <c r="W6089" t="str">
        <f t="shared" si="191"/>
        <v>Mid</v>
      </c>
    </row>
    <row r="6090" spans="1:23" x14ac:dyDescent="0.2">
      <c r="A6090" t="s">
        <v>6124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>
        <f t="shared" si="190"/>
        <v>1</v>
      </c>
      <c r="W6090" t="str">
        <f t="shared" si="191"/>
        <v>New</v>
      </c>
    </row>
    <row r="6091" spans="1:23" x14ac:dyDescent="0.2">
      <c r="A6091" t="s">
        <v>6125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>
        <f t="shared" si="190"/>
        <v>1</v>
      </c>
      <c r="W6091" t="str">
        <f t="shared" si="191"/>
        <v>New</v>
      </c>
    </row>
    <row r="6092" spans="1:23" x14ac:dyDescent="0.2">
      <c r="A6092" t="s">
        <v>6126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>
        <f t="shared" si="190"/>
        <v>0</v>
      </c>
      <c r="W6092" t="str">
        <f t="shared" si="191"/>
        <v>Loyal</v>
      </c>
    </row>
    <row r="6093" spans="1:23" x14ac:dyDescent="0.2">
      <c r="A6093" t="s">
        <v>6127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>
        <f t="shared" si="190"/>
        <v>1</v>
      </c>
      <c r="W6093" t="str">
        <f t="shared" si="191"/>
        <v>New</v>
      </c>
    </row>
    <row r="6094" spans="1:23" x14ac:dyDescent="0.2">
      <c r="A6094" t="s">
        <v>6128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>
        <f t="shared" si="190"/>
        <v>0</v>
      </c>
      <c r="W6094" t="str">
        <f t="shared" si="191"/>
        <v>Loyal</v>
      </c>
    </row>
    <row r="6095" spans="1:23" x14ac:dyDescent="0.2">
      <c r="A6095" t="s">
        <v>6129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>
        <f t="shared" si="190"/>
        <v>0</v>
      </c>
      <c r="W6095" t="str">
        <f t="shared" si="191"/>
        <v>Loyal</v>
      </c>
    </row>
    <row r="6096" spans="1:23" x14ac:dyDescent="0.2">
      <c r="A6096" t="s">
        <v>6130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>
        <f t="shared" si="190"/>
        <v>0</v>
      </c>
      <c r="W6096" t="str">
        <f t="shared" si="191"/>
        <v>Loyal</v>
      </c>
    </row>
    <row r="6097" spans="1:23" x14ac:dyDescent="0.2">
      <c r="A6097" t="s">
        <v>6131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>
        <f t="shared" si="190"/>
        <v>0</v>
      </c>
      <c r="W6097" t="str">
        <f t="shared" si="191"/>
        <v>New</v>
      </c>
    </row>
    <row r="6098" spans="1:23" x14ac:dyDescent="0.2">
      <c r="A6098" t="s">
        <v>6132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>
        <f t="shared" si="190"/>
        <v>0</v>
      </c>
      <c r="W6098" t="str">
        <f t="shared" si="191"/>
        <v>New</v>
      </c>
    </row>
    <row r="6099" spans="1:23" x14ac:dyDescent="0.2">
      <c r="A6099" t="s">
        <v>6133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>
        <f t="shared" si="190"/>
        <v>0</v>
      </c>
      <c r="W6099" t="str">
        <f t="shared" si="191"/>
        <v>Loyal</v>
      </c>
    </row>
    <row r="6100" spans="1:23" x14ac:dyDescent="0.2">
      <c r="A6100" t="s">
        <v>6134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>
        <f t="shared" si="190"/>
        <v>0</v>
      </c>
      <c r="W6100" t="str">
        <f t="shared" si="191"/>
        <v>Mid</v>
      </c>
    </row>
    <row r="6101" spans="1:23" x14ac:dyDescent="0.2">
      <c r="A6101" t="s">
        <v>6135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>
        <f t="shared" si="190"/>
        <v>0</v>
      </c>
      <c r="W6101" t="str">
        <f t="shared" si="191"/>
        <v>Loyal</v>
      </c>
    </row>
    <row r="6102" spans="1:23" x14ac:dyDescent="0.2">
      <c r="A6102" t="s">
        <v>6136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>
        <f t="shared" si="190"/>
        <v>1</v>
      </c>
      <c r="W6102" t="str">
        <f t="shared" si="191"/>
        <v>Mid</v>
      </c>
    </row>
    <row r="6103" spans="1:23" x14ac:dyDescent="0.2">
      <c r="A6103" t="s">
        <v>6137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>
        <f t="shared" si="190"/>
        <v>0</v>
      </c>
      <c r="W6103" t="str">
        <f t="shared" si="191"/>
        <v>Loyal</v>
      </c>
    </row>
    <row r="6104" spans="1:23" x14ac:dyDescent="0.2">
      <c r="A6104" t="s">
        <v>6138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>
        <f t="shared" si="190"/>
        <v>0</v>
      </c>
      <c r="W6104" t="str">
        <f t="shared" si="191"/>
        <v>Loyal</v>
      </c>
    </row>
    <row r="6105" spans="1:23" x14ac:dyDescent="0.2">
      <c r="A6105" t="s">
        <v>6139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>
        <f t="shared" si="190"/>
        <v>0</v>
      </c>
      <c r="W6105" t="str">
        <f t="shared" si="191"/>
        <v>Mid</v>
      </c>
    </row>
    <row r="6106" spans="1:23" x14ac:dyDescent="0.2">
      <c r="A6106" t="s">
        <v>6140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>
        <f t="shared" si="190"/>
        <v>0</v>
      </c>
      <c r="W6106" t="str">
        <f t="shared" si="191"/>
        <v>New</v>
      </c>
    </row>
    <row r="6107" spans="1:23" x14ac:dyDescent="0.2">
      <c r="A6107" t="s">
        <v>6141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>
        <f t="shared" si="190"/>
        <v>1</v>
      </c>
      <c r="W6107" t="str">
        <f t="shared" si="191"/>
        <v>Loyal</v>
      </c>
    </row>
    <row r="6108" spans="1:23" x14ac:dyDescent="0.2">
      <c r="A6108" t="s">
        <v>6142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>
        <f t="shared" si="190"/>
        <v>1</v>
      </c>
      <c r="W6108" t="str">
        <f t="shared" si="191"/>
        <v>New</v>
      </c>
    </row>
    <row r="6109" spans="1:23" x14ac:dyDescent="0.2">
      <c r="A6109" t="s">
        <v>6143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>
        <f t="shared" si="190"/>
        <v>0</v>
      </c>
      <c r="W6109" t="str">
        <f t="shared" si="191"/>
        <v>New</v>
      </c>
    </row>
    <row r="6110" spans="1:23" x14ac:dyDescent="0.2">
      <c r="A6110" t="s">
        <v>6144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>
        <f t="shared" si="190"/>
        <v>0</v>
      </c>
      <c r="W6110" t="str">
        <f t="shared" si="191"/>
        <v>Mid</v>
      </c>
    </row>
    <row r="6111" spans="1:23" x14ac:dyDescent="0.2">
      <c r="A6111" t="s">
        <v>6145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>
        <f t="shared" si="190"/>
        <v>0</v>
      </c>
      <c r="W6111" t="str">
        <f t="shared" si="191"/>
        <v>New</v>
      </c>
    </row>
    <row r="6112" spans="1:23" x14ac:dyDescent="0.2">
      <c r="A6112" t="s">
        <v>6146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>
        <f t="shared" si="190"/>
        <v>0</v>
      </c>
      <c r="W6112" t="str">
        <f t="shared" si="191"/>
        <v>Mid</v>
      </c>
    </row>
    <row r="6113" spans="1:23" x14ac:dyDescent="0.2">
      <c r="A6113" t="s">
        <v>6147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>
        <f t="shared" si="190"/>
        <v>0</v>
      </c>
      <c r="W6113" t="str">
        <f t="shared" si="191"/>
        <v>Loyal</v>
      </c>
    </row>
    <row r="6114" spans="1:23" x14ac:dyDescent="0.2">
      <c r="A6114" t="s">
        <v>6148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>
        <f t="shared" si="190"/>
        <v>0</v>
      </c>
      <c r="W6114" t="str">
        <f t="shared" si="191"/>
        <v>Loyal</v>
      </c>
    </row>
    <row r="6115" spans="1:23" x14ac:dyDescent="0.2">
      <c r="A6115" t="s">
        <v>6149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>
        <f t="shared" si="190"/>
        <v>0</v>
      </c>
      <c r="W6115" t="str">
        <f t="shared" si="191"/>
        <v>Mid</v>
      </c>
    </row>
    <row r="6116" spans="1:23" x14ac:dyDescent="0.2">
      <c r="A6116" t="s">
        <v>6150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>
        <f t="shared" si="190"/>
        <v>0</v>
      </c>
      <c r="W6116" t="str">
        <f t="shared" si="191"/>
        <v>New</v>
      </c>
    </row>
    <row r="6117" spans="1:23" x14ac:dyDescent="0.2">
      <c r="A6117" t="s">
        <v>6151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>
        <f t="shared" si="190"/>
        <v>0</v>
      </c>
      <c r="W6117" t="str">
        <f t="shared" si="191"/>
        <v>Loyal</v>
      </c>
    </row>
    <row r="6118" spans="1:23" x14ac:dyDescent="0.2">
      <c r="A6118" t="s">
        <v>6152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>
        <f t="shared" si="190"/>
        <v>0</v>
      </c>
      <c r="W6118" t="str">
        <f t="shared" si="191"/>
        <v>Loyal</v>
      </c>
    </row>
    <row r="6119" spans="1:23" x14ac:dyDescent="0.2">
      <c r="A6119" t="s">
        <v>6153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>
        <f t="shared" si="190"/>
        <v>0</v>
      </c>
      <c r="W6119" t="str">
        <f t="shared" si="191"/>
        <v>Loyal</v>
      </c>
    </row>
    <row r="6120" spans="1:23" x14ac:dyDescent="0.2">
      <c r="A6120" t="s">
        <v>6154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>
        <f t="shared" si="190"/>
        <v>0</v>
      </c>
      <c r="W6120" t="str">
        <f t="shared" si="191"/>
        <v>Loyal</v>
      </c>
    </row>
    <row r="6121" spans="1:23" x14ac:dyDescent="0.2">
      <c r="A6121" t="s">
        <v>6155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>
        <f t="shared" si="190"/>
        <v>0</v>
      </c>
      <c r="W6121" t="str">
        <f t="shared" si="191"/>
        <v>Mid</v>
      </c>
    </row>
    <row r="6122" spans="1:23" x14ac:dyDescent="0.2">
      <c r="A6122" t="s">
        <v>6156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>
        <f t="shared" si="190"/>
        <v>0</v>
      </c>
      <c r="W6122" t="str">
        <f t="shared" si="191"/>
        <v>New</v>
      </c>
    </row>
    <row r="6123" spans="1:23" x14ac:dyDescent="0.2">
      <c r="A6123" t="s">
        <v>6157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>
        <f t="shared" si="190"/>
        <v>0</v>
      </c>
      <c r="W6123" t="str">
        <f t="shared" si="191"/>
        <v>New</v>
      </c>
    </row>
    <row r="6124" spans="1:23" x14ac:dyDescent="0.2">
      <c r="A6124" t="s">
        <v>6158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>
        <f t="shared" si="190"/>
        <v>0</v>
      </c>
      <c r="W6124" t="str">
        <f t="shared" si="191"/>
        <v>Mid</v>
      </c>
    </row>
    <row r="6125" spans="1:23" x14ac:dyDescent="0.2">
      <c r="A6125" t="s">
        <v>6159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>
        <f t="shared" si="190"/>
        <v>0</v>
      </c>
      <c r="W6125" t="str">
        <f t="shared" si="191"/>
        <v>Loyal</v>
      </c>
    </row>
    <row r="6126" spans="1:23" x14ac:dyDescent="0.2">
      <c r="A6126" t="s">
        <v>6160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>
        <f t="shared" si="190"/>
        <v>0</v>
      </c>
      <c r="W6126" t="str">
        <f t="shared" si="191"/>
        <v>Loyal</v>
      </c>
    </row>
    <row r="6127" spans="1:23" x14ac:dyDescent="0.2">
      <c r="A6127" t="s">
        <v>6161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>
        <f t="shared" si="190"/>
        <v>1</v>
      </c>
      <c r="W6127" t="str">
        <f t="shared" si="191"/>
        <v>Mid</v>
      </c>
    </row>
    <row r="6128" spans="1:23" x14ac:dyDescent="0.2">
      <c r="A6128" t="s">
        <v>6162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>
        <f t="shared" si="190"/>
        <v>1</v>
      </c>
      <c r="W6128" t="str">
        <f t="shared" si="191"/>
        <v>Mid</v>
      </c>
    </row>
    <row r="6129" spans="1:23" x14ac:dyDescent="0.2">
      <c r="A6129" t="s">
        <v>6163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>
        <f t="shared" si="190"/>
        <v>0</v>
      </c>
      <c r="W6129" t="str">
        <f t="shared" si="191"/>
        <v>Loyal</v>
      </c>
    </row>
    <row r="6130" spans="1:23" x14ac:dyDescent="0.2">
      <c r="A6130" t="s">
        <v>6164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>
        <f t="shared" si="190"/>
        <v>0</v>
      </c>
      <c r="W6130" t="str">
        <f t="shared" si="191"/>
        <v>Mid</v>
      </c>
    </row>
    <row r="6131" spans="1:23" x14ac:dyDescent="0.2">
      <c r="A6131" t="s">
        <v>6165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>
        <f t="shared" si="190"/>
        <v>0</v>
      </c>
      <c r="W6131" t="str">
        <f t="shared" si="191"/>
        <v>Loyal</v>
      </c>
    </row>
    <row r="6132" spans="1:23" x14ac:dyDescent="0.2">
      <c r="A6132" t="s">
        <v>6166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>
        <f t="shared" si="190"/>
        <v>0</v>
      </c>
      <c r="W6132" t="str">
        <f t="shared" si="191"/>
        <v>Loyal</v>
      </c>
    </row>
    <row r="6133" spans="1:23" x14ac:dyDescent="0.2">
      <c r="A6133" t="s">
        <v>6167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>
        <f t="shared" si="190"/>
        <v>1</v>
      </c>
      <c r="W6133" t="str">
        <f t="shared" si="191"/>
        <v>Loyal</v>
      </c>
    </row>
    <row r="6134" spans="1:23" x14ac:dyDescent="0.2">
      <c r="A6134" t="s">
        <v>6168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>
        <f t="shared" si="190"/>
        <v>0</v>
      </c>
      <c r="W6134" t="str">
        <f t="shared" si="191"/>
        <v>Loyal</v>
      </c>
    </row>
    <row r="6135" spans="1:23" x14ac:dyDescent="0.2">
      <c r="A6135" t="s">
        <v>6169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>
        <f t="shared" si="190"/>
        <v>0</v>
      </c>
      <c r="W6135" t="str">
        <f t="shared" si="191"/>
        <v>New</v>
      </c>
    </row>
    <row r="6136" spans="1:23" x14ac:dyDescent="0.2">
      <c r="A6136" t="s">
        <v>6170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>
        <f t="shared" si="190"/>
        <v>0</v>
      </c>
      <c r="W6136" t="str">
        <f t="shared" si="191"/>
        <v>New</v>
      </c>
    </row>
    <row r="6137" spans="1:23" x14ac:dyDescent="0.2">
      <c r="A6137" t="s">
        <v>6171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>
        <f t="shared" si="190"/>
        <v>0</v>
      </c>
      <c r="W6137" t="str">
        <f t="shared" si="191"/>
        <v>Loyal</v>
      </c>
    </row>
    <row r="6138" spans="1:23" x14ac:dyDescent="0.2">
      <c r="A6138" t="s">
        <v>6172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>
        <f t="shared" si="190"/>
        <v>0</v>
      </c>
      <c r="W6138" t="str">
        <f t="shared" si="191"/>
        <v>Loyal</v>
      </c>
    </row>
    <row r="6139" spans="1:23" x14ac:dyDescent="0.2">
      <c r="A6139" t="s">
        <v>6173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>
        <f t="shared" si="190"/>
        <v>1</v>
      </c>
      <c r="W6139" t="str">
        <f t="shared" si="191"/>
        <v>New</v>
      </c>
    </row>
    <row r="6140" spans="1:23" x14ac:dyDescent="0.2">
      <c r="A6140" t="s">
        <v>6174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>
        <f t="shared" si="190"/>
        <v>0</v>
      </c>
      <c r="W6140" t="str">
        <f t="shared" si="191"/>
        <v>Loyal</v>
      </c>
    </row>
    <row r="6141" spans="1:23" x14ac:dyDescent="0.2">
      <c r="A6141" t="s">
        <v>6175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>
        <f t="shared" si="190"/>
        <v>0</v>
      </c>
      <c r="W6141" t="str">
        <f t="shared" si="191"/>
        <v>New</v>
      </c>
    </row>
    <row r="6142" spans="1:23" x14ac:dyDescent="0.2">
      <c r="A6142" t="s">
        <v>6176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>
        <f t="shared" si="190"/>
        <v>0</v>
      </c>
      <c r="W6142" t="str">
        <f t="shared" si="191"/>
        <v>New</v>
      </c>
    </row>
    <row r="6143" spans="1:23" x14ac:dyDescent="0.2">
      <c r="A6143" t="s">
        <v>6177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>
        <f t="shared" si="190"/>
        <v>1</v>
      </c>
      <c r="W6143" t="str">
        <f t="shared" si="191"/>
        <v>Loyal</v>
      </c>
    </row>
    <row r="6144" spans="1:23" x14ac:dyDescent="0.2">
      <c r="A6144" t="s">
        <v>6178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>
        <f t="shared" si="190"/>
        <v>1</v>
      </c>
      <c r="W6144" t="str">
        <f t="shared" si="191"/>
        <v>Loyal</v>
      </c>
    </row>
    <row r="6145" spans="1:23" x14ac:dyDescent="0.2">
      <c r="A6145" t="s">
        <v>6179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>
        <f t="shared" si="190"/>
        <v>0</v>
      </c>
      <c r="W6145" t="str">
        <f t="shared" si="191"/>
        <v>Loyal</v>
      </c>
    </row>
    <row r="6146" spans="1:23" x14ac:dyDescent="0.2">
      <c r="A6146" t="s">
        <v>6180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>
        <f t="shared" ref="V6146:V6209" si="192">IF(U6146="Yes", 1, 0)</f>
        <v>0</v>
      </c>
      <c r="W6146" t="str">
        <f t="shared" ref="W6146:W6209" si="193">IF(F6146&lt;=12, "New", IF(F6146&lt;=36, "Mid", "Loyal"))</f>
        <v>Mid</v>
      </c>
    </row>
    <row r="6147" spans="1:23" x14ac:dyDescent="0.2">
      <c r="A6147" t="s">
        <v>6181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>
        <f t="shared" si="192"/>
        <v>0</v>
      </c>
      <c r="W6147" t="str">
        <f t="shared" si="193"/>
        <v>Loyal</v>
      </c>
    </row>
    <row r="6148" spans="1:23" x14ac:dyDescent="0.2">
      <c r="A6148" t="s">
        <v>6182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>
        <f t="shared" si="192"/>
        <v>1</v>
      </c>
      <c r="W6148" t="str">
        <f t="shared" si="193"/>
        <v>Mid</v>
      </c>
    </row>
    <row r="6149" spans="1:23" x14ac:dyDescent="0.2">
      <c r="A6149" t="s">
        <v>6183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>
        <f t="shared" si="192"/>
        <v>0</v>
      </c>
      <c r="W6149" t="str">
        <f t="shared" si="193"/>
        <v>Loyal</v>
      </c>
    </row>
    <row r="6150" spans="1:23" x14ac:dyDescent="0.2">
      <c r="A6150" t="s">
        <v>6184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>
        <f t="shared" si="192"/>
        <v>0</v>
      </c>
      <c r="W6150" t="str">
        <f t="shared" si="193"/>
        <v>Loyal</v>
      </c>
    </row>
    <row r="6151" spans="1:23" x14ac:dyDescent="0.2">
      <c r="A6151" t="s">
        <v>6185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>
        <f t="shared" si="192"/>
        <v>0</v>
      </c>
      <c r="W6151" t="str">
        <f t="shared" si="193"/>
        <v>New</v>
      </c>
    </row>
    <row r="6152" spans="1:23" x14ac:dyDescent="0.2">
      <c r="A6152" t="s">
        <v>6186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>
        <f t="shared" si="192"/>
        <v>0</v>
      </c>
      <c r="W6152" t="str">
        <f t="shared" si="193"/>
        <v>Mid</v>
      </c>
    </row>
    <row r="6153" spans="1:23" x14ac:dyDescent="0.2">
      <c r="A6153" t="s">
        <v>6187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>
        <f t="shared" si="192"/>
        <v>1</v>
      </c>
      <c r="W6153" t="str">
        <f t="shared" si="193"/>
        <v>New</v>
      </c>
    </row>
    <row r="6154" spans="1:23" x14ac:dyDescent="0.2">
      <c r="A6154" t="s">
        <v>6188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>
        <f t="shared" si="192"/>
        <v>1</v>
      </c>
      <c r="W6154" t="str">
        <f t="shared" si="193"/>
        <v>Mid</v>
      </c>
    </row>
    <row r="6155" spans="1:23" x14ac:dyDescent="0.2">
      <c r="A6155" t="s">
        <v>6189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>
        <f t="shared" si="192"/>
        <v>0</v>
      </c>
      <c r="W6155" t="str">
        <f t="shared" si="193"/>
        <v>Loyal</v>
      </c>
    </row>
    <row r="6156" spans="1:23" x14ac:dyDescent="0.2">
      <c r="A6156" t="s">
        <v>6190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>
        <f t="shared" si="192"/>
        <v>0</v>
      </c>
      <c r="W6156" t="str">
        <f t="shared" si="193"/>
        <v>Loyal</v>
      </c>
    </row>
    <row r="6157" spans="1:23" x14ac:dyDescent="0.2">
      <c r="A6157" t="s">
        <v>6191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>
        <f t="shared" si="192"/>
        <v>1</v>
      </c>
      <c r="W6157" t="str">
        <f t="shared" si="193"/>
        <v>New</v>
      </c>
    </row>
    <row r="6158" spans="1:23" x14ac:dyDescent="0.2">
      <c r="A6158" t="s">
        <v>6192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>
        <f t="shared" si="192"/>
        <v>0</v>
      </c>
      <c r="W6158" t="str">
        <f t="shared" si="193"/>
        <v>Mid</v>
      </c>
    </row>
    <row r="6159" spans="1:23" x14ac:dyDescent="0.2">
      <c r="A6159" t="s">
        <v>6193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>
        <f t="shared" si="192"/>
        <v>1</v>
      </c>
      <c r="W6159" t="str">
        <f t="shared" si="193"/>
        <v>New</v>
      </c>
    </row>
    <row r="6160" spans="1:23" x14ac:dyDescent="0.2">
      <c r="A6160" t="s">
        <v>6194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>
        <f t="shared" si="192"/>
        <v>0</v>
      </c>
      <c r="W6160" t="str">
        <f t="shared" si="193"/>
        <v>New</v>
      </c>
    </row>
    <row r="6161" spans="1:23" x14ac:dyDescent="0.2">
      <c r="A6161" t="s">
        <v>6195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>
        <f t="shared" si="192"/>
        <v>0</v>
      </c>
      <c r="W6161" t="str">
        <f t="shared" si="193"/>
        <v>New</v>
      </c>
    </row>
    <row r="6162" spans="1:23" x14ac:dyDescent="0.2">
      <c r="A6162" t="s">
        <v>6196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>
        <f t="shared" si="192"/>
        <v>0</v>
      </c>
      <c r="W6162" t="str">
        <f t="shared" si="193"/>
        <v>Mid</v>
      </c>
    </row>
    <row r="6163" spans="1:23" x14ac:dyDescent="0.2">
      <c r="A6163" t="s">
        <v>6197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>
        <f t="shared" si="192"/>
        <v>0</v>
      </c>
      <c r="W6163" t="str">
        <f t="shared" si="193"/>
        <v>New</v>
      </c>
    </row>
    <row r="6164" spans="1:23" x14ac:dyDescent="0.2">
      <c r="A6164" t="s">
        <v>6198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>
        <f t="shared" si="192"/>
        <v>0</v>
      </c>
      <c r="W6164" t="str">
        <f t="shared" si="193"/>
        <v>Loyal</v>
      </c>
    </row>
    <row r="6165" spans="1:23" x14ac:dyDescent="0.2">
      <c r="A6165" t="s">
        <v>6199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>
        <f t="shared" si="192"/>
        <v>0</v>
      </c>
      <c r="W6165" t="str">
        <f t="shared" si="193"/>
        <v>Mid</v>
      </c>
    </row>
    <row r="6166" spans="1:23" x14ac:dyDescent="0.2">
      <c r="A6166" t="s">
        <v>6200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>
        <f t="shared" si="192"/>
        <v>0</v>
      </c>
      <c r="W6166" t="str">
        <f t="shared" si="193"/>
        <v>Loyal</v>
      </c>
    </row>
    <row r="6167" spans="1:23" x14ac:dyDescent="0.2">
      <c r="A6167" t="s">
        <v>6201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>
        <f t="shared" si="192"/>
        <v>0</v>
      </c>
      <c r="W6167" t="str">
        <f t="shared" si="193"/>
        <v>New</v>
      </c>
    </row>
    <row r="6168" spans="1:23" x14ac:dyDescent="0.2">
      <c r="A6168" t="s">
        <v>6202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>
        <f t="shared" si="192"/>
        <v>1</v>
      </c>
      <c r="W6168" t="str">
        <f t="shared" si="193"/>
        <v>Mid</v>
      </c>
    </row>
    <row r="6169" spans="1:23" x14ac:dyDescent="0.2">
      <c r="A6169" t="s">
        <v>6203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>
        <f t="shared" si="192"/>
        <v>0</v>
      </c>
      <c r="W6169" t="str">
        <f t="shared" si="193"/>
        <v>Loyal</v>
      </c>
    </row>
    <row r="6170" spans="1:23" x14ac:dyDescent="0.2">
      <c r="A6170" t="s">
        <v>6204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>
        <f t="shared" si="192"/>
        <v>1</v>
      </c>
      <c r="W6170" t="str">
        <f t="shared" si="193"/>
        <v>New</v>
      </c>
    </row>
    <row r="6171" spans="1:23" x14ac:dyDescent="0.2">
      <c r="A6171" t="s">
        <v>6205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>
        <f t="shared" si="192"/>
        <v>1</v>
      </c>
      <c r="W6171" t="str">
        <f t="shared" si="193"/>
        <v>New</v>
      </c>
    </row>
    <row r="6172" spans="1:23" x14ac:dyDescent="0.2">
      <c r="A6172" t="s">
        <v>6206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>
        <f t="shared" si="192"/>
        <v>0</v>
      </c>
      <c r="W6172" t="str">
        <f t="shared" si="193"/>
        <v>New</v>
      </c>
    </row>
    <row r="6173" spans="1:23" x14ac:dyDescent="0.2">
      <c r="A6173" t="s">
        <v>6207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>
        <f t="shared" si="192"/>
        <v>0</v>
      </c>
      <c r="W6173" t="str">
        <f t="shared" si="193"/>
        <v>Loyal</v>
      </c>
    </row>
    <row r="6174" spans="1:23" x14ac:dyDescent="0.2">
      <c r="A6174" t="s">
        <v>6208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>
        <f t="shared" si="192"/>
        <v>1</v>
      </c>
      <c r="W6174" t="str">
        <f t="shared" si="193"/>
        <v>New</v>
      </c>
    </row>
    <row r="6175" spans="1:23" x14ac:dyDescent="0.2">
      <c r="A6175" t="s">
        <v>6209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>
        <f t="shared" si="192"/>
        <v>0</v>
      </c>
      <c r="W6175" t="str">
        <f t="shared" si="193"/>
        <v>Mid</v>
      </c>
    </row>
    <row r="6176" spans="1:23" x14ac:dyDescent="0.2">
      <c r="A6176" t="s">
        <v>6210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>
        <f t="shared" si="192"/>
        <v>1</v>
      </c>
      <c r="W6176" t="str">
        <f t="shared" si="193"/>
        <v>New</v>
      </c>
    </row>
    <row r="6177" spans="1:23" x14ac:dyDescent="0.2">
      <c r="A6177" t="s">
        <v>6211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>
        <f t="shared" si="192"/>
        <v>0</v>
      </c>
      <c r="W6177" t="str">
        <f t="shared" si="193"/>
        <v>Mid</v>
      </c>
    </row>
    <row r="6178" spans="1:23" x14ac:dyDescent="0.2">
      <c r="A6178" t="s">
        <v>6212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>
        <f t="shared" si="192"/>
        <v>1</v>
      </c>
      <c r="W6178" t="str">
        <f t="shared" si="193"/>
        <v>Loyal</v>
      </c>
    </row>
    <row r="6179" spans="1:23" x14ac:dyDescent="0.2">
      <c r="A6179" t="s">
        <v>6213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>
        <f t="shared" si="192"/>
        <v>1</v>
      </c>
      <c r="W6179" t="str">
        <f t="shared" si="193"/>
        <v>New</v>
      </c>
    </row>
    <row r="6180" spans="1:23" x14ac:dyDescent="0.2">
      <c r="A6180" t="s">
        <v>6214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>
        <f t="shared" si="192"/>
        <v>0</v>
      </c>
      <c r="W6180" t="str">
        <f t="shared" si="193"/>
        <v>Loyal</v>
      </c>
    </row>
    <row r="6181" spans="1:23" x14ac:dyDescent="0.2">
      <c r="A6181" t="s">
        <v>6215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>
        <f t="shared" si="192"/>
        <v>1</v>
      </c>
      <c r="W6181" t="str">
        <f t="shared" si="193"/>
        <v>New</v>
      </c>
    </row>
    <row r="6182" spans="1:23" x14ac:dyDescent="0.2">
      <c r="A6182" t="s">
        <v>6216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>
        <f t="shared" si="192"/>
        <v>0</v>
      </c>
      <c r="W6182" t="str">
        <f t="shared" si="193"/>
        <v>Loyal</v>
      </c>
    </row>
    <row r="6183" spans="1:23" x14ac:dyDescent="0.2">
      <c r="A6183" t="s">
        <v>6217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>
        <f t="shared" si="192"/>
        <v>0</v>
      </c>
      <c r="W6183" t="str">
        <f t="shared" si="193"/>
        <v>Loyal</v>
      </c>
    </row>
    <row r="6184" spans="1:23" x14ac:dyDescent="0.2">
      <c r="A6184" t="s">
        <v>6218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>
        <f t="shared" si="192"/>
        <v>0</v>
      </c>
      <c r="W6184" t="str">
        <f t="shared" si="193"/>
        <v>Loyal</v>
      </c>
    </row>
    <row r="6185" spans="1:23" x14ac:dyDescent="0.2">
      <c r="A6185" t="s">
        <v>6219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>
        <f t="shared" si="192"/>
        <v>0</v>
      </c>
      <c r="W6185" t="str">
        <f t="shared" si="193"/>
        <v>Loyal</v>
      </c>
    </row>
    <row r="6186" spans="1:23" x14ac:dyDescent="0.2">
      <c r="A6186" t="s">
        <v>6220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>
        <f t="shared" si="192"/>
        <v>0</v>
      </c>
      <c r="W6186" t="str">
        <f t="shared" si="193"/>
        <v>Loyal</v>
      </c>
    </row>
    <row r="6187" spans="1:23" x14ac:dyDescent="0.2">
      <c r="A6187" t="s">
        <v>6221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>
        <f t="shared" si="192"/>
        <v>0</v>
      </c>
      <c r="W6187" t="str">
        <f t="shared" si="193"/>
        <v>Loyal</v>
      </c>
    </row>
    <row r="6188" spans="1:23" x14ac:dyDescent="0.2">
      <c r="A6188" t="s">
        <v>6222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>
        <f t="shared" si="192"/>
        <v>1</v>
      </c>
      <c r="W6188" t="str">
        <f t="shared" si="193"/>
        <v>Loyal</v>
      </c>
    </row>
    <row r="6189" spans="1:23" x14ac:dyDescent="0.2">
      <c r="A6189" t="s">
        <v>6223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>
        <f t="shared" si="192"/>
        <v>0</v>
      </c>
      <c r="W6189" t="str">
        <f t="shared" si="193"/>
        <v>New</v>
      </c>
    </row>
    <row r="6190" spans="1:23" x14ac:dyDescent="0.2">
      <c r="A6190" t="s">
        <v>6224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>
        <f t="shared" si="192"/>
        <v>0</v>
      </c>
      <c r="W6190" t="str">
        <f t="shared" si="193"/>
        <v>Mid</v>
      </c>
    </row>
    <row r="6191" spans="1:23" x14ac:dyDescent="0.2">
      <c r="A6191" t="s">
        <v>6225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>
        <f t="shared" si="192"/>
        <v>0</v>
      </c>
      <c r="W6191" t="str">
        <f t="shared" si="193"/>
        <v>Loyal</v>
      </c>
    </row>
    <row r="6192" spans="1:23" x14ac:dyDescent="0.2">
      <c r="A6192" t="s">
        <v>6226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>
        <f t="shared" si="192"/>
        <v>1</v>
      </c>
      <c r="W6192" t="str">
        <f t="shared" si="193"/>
        <v>New</v>
      </c>
    </row>
    <row r="6193" spans="1:23" x14ac:dyDescent="0.2">
      <c r="A6193" t="s">
        <v>6227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>
        <f t="shared" si="192"/>
        <v>0</v>
      </c>
      <c r="W6193" t="str">
        <f t="shared" si="193"/>
        <v>Loyal</v>
      </c>
    </row>
    <row r="6194" spans="1:23" x14ac:dyDescent="0.2">
      <c r="A6194" t="s">
        <v>6228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>
        <f t="shared" si="192"/>
        <v>0</v>
      </c>
      <c r="W6194" t="str">
        <f t="shared" si="193"/>
        <v>Mid</v>
      </c>
    </row>
    <row r="6195" spans="1:23" x14ac:dyDescent="0.2">
      <c r="A6195" t="s">
        <v>6229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>
        <f t="shared" si="192"/>
        <v>0</v>
      </c>
      <c r="W6195" t="str">
        <f t="shared" si="193"/>
        <v>Mid</v>
      </c>
    </row>
    <row r="6196" spans="1:23" x14ac:dyDescent="0.2">
      <c r="A6196" t="s">
        <v>6230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>
        <f t="shared" si="192"/>
        <v>0</v>
      </c>
      <c r="W6196" t="str">
        <f t="shared" si="193"/>
        <v>Loyal</v>
      </c>
    </row>
    <row r="6197" spans="1:23" x14ac:dyDescent="0.2">
      <c r="A6197" t="s">
        <v>6231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>
        <f t="shared" si="192"/>
        <v>1</v>
      </c>
      <c r="W6197" t="str">
        <f t="shared" si="193"/>
        <v>New</v>
      </c>
    </row>
    <row r="6198" spans="1:23" x14ac:dyDescent="0.2">
      <c r="A6198" t="s">
        <v>6232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>
        <f t="shared" si="192"/>
        <v>0</v>
      </c>
      <c r="W6198" t="str">
        <f t="shared" si="193"/>
        <v>Loyal</v>
      </c>
    </row>
    <row r="6199" spans="1:23" x14ac:dyDescent="0.2">
      <c r="A6199" t="s">
        <v>6233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>
        <f t="shared" si="192"/>
        <v>1</v>
      </c>
      <c r="W6199" t="str">
        <f t="shared" si="193"/>
        <v>Mid</v>
      </c>
    </row>
    <row r="6200" spans="1:23" x14ac:dyDescent="0.2">
      <c r="A6200" t="s">
        <v>6234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>
        <f t="shared" si="192"/>
        <v>0</v>
      </c>
      <c r="W6200" t="str">
        <f t="shared" si="193"/>
        <v>Mid</v>
      </c>
    </row>
    <row r="6201" spans="1:23" x14ac:dyDescent="0.2">
      <c r="A6201" t="s">
        <v>6235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>
        <f t="shared" si="192"/>
        <v>1</v>
      </c>
      <c r="W6201" t="str">
        <f t="shared" si="193"/>
        <v>Loyal</v>
      </c>
    </row>
    <row r="6202" spans="1:23" x14ac:dyDescent="0.2">
      <c r="A6202" t="s">
        <v>6236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>
        <f t="shared" si="192"/>
        <v>0</v>
      </c>
      <c r="W6202" t="str">
        <f t="shared" si="193"/>
        <v>Loyal</v>
      </c>
    </row>
    <row r="6203" spans="1:23" x14ac:dyDescent="0.2">
      <c r="A6203" t="s">
        <v>6237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>
        <f t="shared" si="192"/>
        <v>0</v>
      </c>
      <c r="W6203" t="str">
        <f t="shared" si="193"/>
        <v>New</v>
      </c>
    </row>
    <row r="6204" spans="1:23" x14ac:dyDescent="0.2">
      <c r="A6204" t="s">
        <v>6238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>
        <f t="shared" si="192"/>
        <v>1</v>
      </c>
      <c r="W6204" t="str">
        <f t="shared" si="193"/>
        <v>Mid</v>
      </c>
    </row>
    <row r="6205" spans="1:23" x14ac:dyDescent="0.2">
      <c r="A6205" t="s">
        <v>6239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>
        <f t="shared" si="192"/>
        <v>0</v>
      </c>
      <c r="W6205" t="str">
        <f t="shared" si="193"/>
        <v>Loyal</v>
      </c>
    </row>
    <row r="6206" spans="1:23" x14ac:dyDescent="0.2">
      <c r="A6206" t="s">
        <v>6240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>
        <f t="shared" si="192"/>
        <v>0</v>
      </c>
      <c r="W6206" t="str">
        <f t="shared" si="193"/>
        <v>Mid</v>
      </c>
    </row>
    <row r="6207" spans="1:23" x14ac:dyDescent="0.2">
      <c r="A6207" t="s">
        <v>6241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>
        <f t="shared" si="192"/>
        <v>1</v>
      </c>
      <c r="W6207" t="str">
        <f t="shared" si="193"/>
        <v>Loyal</v>
      </c>
    </row>
    <row r="6208" spans="1:23" x14ac:dyDescent="0.2">
      <c r="A6208" t="s">
        <v>6242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>
        <f t="shared" si="192"/>
        <v>0</v>
      </c>
      <c r="W6208" t="str">
        <f t="shared" si="193"/>
        <v>Loyal</v>
      </c>
    </row>
    <row r="6209" spans="1:23" x14ac:dyDescent="0.2">
      <c r="A6209" t="s">
        <v>6243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>
        <f t="shared" si="192"/>
        <v>1</v>
      </c>
      <c r="W6209" t="str">
        <f t="shared" si="193"/>
        <v>Loyal</v>
      </c>
    </row>
    <row r="6210" spans="1:23" x14ac:dyDescent="0.2">
      <c r="A6210" t="s">
        <v>6244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>
        <f t="shared" ref="V6210:V6273" si="194">IF(U6210="Yes", 1, 0)</f>
        <v>0</v>
      </c>
      <c r="W6210" t="str">
        <f t="shared" ref="W6210:W6273" si="195">IF(F6210&lt;=12, "New", IF(F6210&lt;=36, "Mid", "Loyal"))</f>
        <v>Loyal</v>
      </c>
    </row>
    <row r="6211" spans="1:23" x14ac:dyDescent="0.2">
      <c r="A6211" t="s">
        <v>6245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>
        <f t="shared" si="194"/>
        <v>0</v>
      </c>
      <c r="W6211" t="str">
        <f t="shared" si="195"/>
        <v>Mid</v>
      </c>
    </row>
    <row r="6212" spans="1:23" x14ac:dyDescent="0.2">
      <c r="A6212" t="s">
        <v>6246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>
        <f t="shared" si="194"/>
        <v>0</v>
      </c>
      <c r="W6212" t="str">
        <f t="shared" si="195"/>
        <v>Mid</v>
      </c>
    </row>
    <row r="6213" spans="1:23" x14ac:dyDescent="0.2">
      <c r="A6213" t="s">
        <v>6247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>
        <f t="shared" si="194"/>
        <v>1</v>
      </c>
      <c r="W6213" t="str">
        <f t="shared" si="195"/>
        <v>New</v>
      </c>
    </row>
    <row r="6214" spans="1:23" x14ac:dyDescent="0.2">
      <c r="A6214" t="s">
        <v>6248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>
        <f t="shared" si="194"/>
        <v>0</v>
      </c>
      <c r="W6214" t="str">
        <f t="shared" si="195"/>
        <v>Mid</v>
      </c>
    </row>
    <row r="6215" spans="1:23" x14ac:dyDescent="0.2">
      <c r="A6215" t="s">
        <v>6249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>
        <f t="shared" si="194"/>
        <v>0</v>
      </c>
      <c r="W6215" t="str">
        <f t="shared" si="195"/>
        <v>Mid</v>
      </c>
    </row>
    <row r="6216" spans="1:23" x14ac:dyDescent="0.2">
      <c r="A6216" t="s">
        <v>6250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>
        <f t="shared" si="194"/>
        <v>0</v>
      </c>
      <c r="W6216" t="str">
        <f t="shared" si="195"/>
        <v>Loyal</v>
      </c>
    </row>
    <row r="6217" spans="1:23" x14ac:dyDescent="0.2">
      <c r="A6217" t="s">
        <v>6251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>
        <f t="shared" si="194"/>
        <v>1</v>
      </c>
      <c r="W6217" t="str">
        <f t="shared" si="195"/>
        <v>New</v>
      </c>
    </row>
    <row r="6218" spans="1:23" x14ac:dyDescent="0.2">
      <c r="A6218" t="s">
        <v>6252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>
        <f t="shared" si="194"/>
        <v>0</v>
      </c>
      <c r="W6218" t="str">
        <f t="shared" si="195"/>
        <v>Loyal</v>
      </c>
    </row>
    <row r="6219" spans="1:23" x14ac:dyDescent="0.2">
      <c r="A6219" t="s">
        <v>6253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>
        <f t="shared" si="194"/>
        <v>0</v>
      </c>
      <c r="W6219" t="str">
        <f t="shared" si="195"/>
        <v>Loyal</v>
      </c>
    </row>
    <row r="6220" spans="1:23" x14ac:dyDescent="0.2">
      <c r="A6220" t="s">
        <v>6254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>
        <f t="shared" si="194"/>
        <v>0</v>
      </c>
      <c r="W6220" t="str">
        <f t="shared" si="195"/>
        <v>Loyal</v>
      </c>
    </row>
    <row r="6221" spans="1:23" x14ac:dyDescent="0.2">
      <c r="A6221" t="s">
        <v>6255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>
        <f t="shared" si="194"/>
        <v>1</v>
      </c>
      <c r="W6221" t="str">
        <f t="shared" si="195"/>
        <v>New</v>
      </c>
    </row>
    <row r="6222" spans="1:23" x14ac:dyDescent="0.2">
      <c r="A6222" t="s">
        <v>6256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>
        <f t="shared" si="194"/>
        <v>0</v>
      </c>
      <c r="W6222" t="str">
        <f t="shared" si="195"/>
        <v>New</v>
      </c>
    </row>
    <row r="6223" spans="1:23" x14ac:dyDescent="0.2">
      <c r="A6223" t="s">
        <v>6257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>
        <f t="shared" si="194"/>
        <v>0</v>
      </c>
      <c r="W6223" t="str">
        <f t="shared" si="195"/>
        <v>Mid</v>
      </c>
    </row>
    <row r="6224" spans="1:23" x14ac:dyDescent="0.2">
      <c r="A6224" t="s">
        <v>6258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>
        <f t="shared" si="194"/>
        <v>0</v>
      </c>
      <c r="W6224" t="str">
        <f t="shared" si="195"/>
        <v>Loyal</v>
      </c>
    </row>
    <row r="6225" spans="1:23" x14ac:dyDescent="0.2">
      <c r="A6225" t="s">
        <v>6259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>
        <f t="shared" si="194"/>
        <v>1</v>
      </c>
      <c r="W6225" t="str">
        <f t="shared" si="195"/>
        <v>New</v>
      </c>
    </row>
    <row r="6226" spans="1:23" x14ac:dyDescent="0.2">
      <c r="A6226" t="s">
        <v>6260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>
        <f t="shared" si="194"/>
        <v>0</v>
      </c>
      <c r="W6226" t="str">
        <f t="shared" si="195"/>
        <v>Loyal</v>
      </c>
    </row>
    <row r="6227" spans="1:23" x14ac:dyDescent="0.2">
      <c r="A6227" t="s">
        <v>6261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>
        <f t="shared" si="194"/>
        <v>0</v>
      </c>
      <c r="W6227" t="str">
        <f t="shared" si="195"/>
        <v>Loyal</v>
      </c>
    </row>
    <row r="6228" spans="1:23" x14ac:dyDescent="0.2">
      <c r="A6228" t="s">
        <v>6262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>
        <f t="shared" si="194"/>
        <v>0</v>
      </c>
      <c r="W6228" t="str">
        <f t="shared" si="195"/>
        <v>Loyal</v>
      </c>
    </row>
    <row r="6229" spans="1:23" x14ac:dyDescent="0.2">
      <c r="A6229" t="s">
        <v>6263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>
        <f t="shared" si="194"/>
        <v>1</v>
      </c>
      <c r="W6229" t="str">
        <f t="shared" si="195"/>
        <v>New</v>
      </c>
    </row>
    <row r="6230" spans="1:23" x14ac:dyDescent="0.2">
      <c r="A6230" t="s">
        <v>6264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>
        <f t="shared" si="194"/>
        <v>0</v>
      </c>
      <c r="W6230" t="str">
        <f t="shared" si="195"/>
        <v>Loyal</v>
      </c>
    </row>
    <row r="6231" spans="1:23" x14ac:dyDescent="0.2">
      <c r="A6231" t="s">
        <v>6265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>
        <f t="shared" si="194"/>
        <v>0</v>
      </c>
      <c r="W6231" t="str">
        <f t="shared" si="195"/>
        <v>Loyal</v>
      </c>
    </row>
    <row r="6232" spans="1:23" x14ac:dyDescent="0.2">
      <c r="A6232" t="s">
        <v>6266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>
        <f t="shared" si="194"/>
        <v>0</v>
      </c>
      <c r="W6232" t="str">
        <f t="shared" si="195"/>
        <v>New</v>
      </c>
    </row>
    <row r="6233" spans="1:23" x14ac:dyDescent="0.2">
      <c r="A6233" t="s">
        <v>6267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>
        <f t="shared" si="194"/>
        <v>1</v>
      </c>
      <c r="W6233" t="str">
        <f t="shared" si="195"/>
        <v>New</v>
      </c>
    </row>
    <row r="6234" spans="1:23" x14ac:dyDescent="0.2">
      <c r="A6234" t="s">
        <v>6268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>
        <f t="shared" si="194"/>
        <v>1</v>
      </c>
      <c r="W6234" t="str">
        <f t="shared" si="195"/>
        <v>New</v>
      </c>
    </row>
    <row r="6235" spans="1:23" x14ac:dyDescent="0.2">
      <c r="A6235" t="s">
        <v>6269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>
        <f t="shared" si="194"/>
        <v>0</v>
      </c>
      <c r="W6235" t="str">
        <f t="shared" si="195"/>
        <v>New</v>
      </c>
    </row>
    <row r="6236" spans="1:23" x14ac:dyDescent="0.2">
      <c r="A6236" t="s">
        <v>6270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>
        <f t="shared" si="194"/>
        <v>0</v>
      </c>
      <c r="W6236" t="str">
        <f t="shared" si="195"/>
        <v>Loyal</v>
      </c>
    </row>
    <row r="6237" spans="1:23" x14ac:dyDescent="0.2">
      <c r="A6237" t="s">
        <v>6271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>
        <f t="shared" si="194"/>
        <v>1</v>
      </c>
      <c r="W6237" t="str">
        <f t="shared" si="195"/>
        <v>Mid</v>
      </c>
    </row>
    <row r="6238" spans="1:23" x14ac:dyDescent="0.2">
      <c r="A6238" t="s">
        <v>6272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>
        <f t="shared" si="194"/>
        <v>0</v>
      </c>
      <c r="W6238" t="str">
        <f t="shared" si="195"/>
        <v>Mid</v>
      </c>
    </row>
    <row r="6239" spans="1:23" x14ac:dyDescent="0.2">
      <c r="A6239" t="s">
        <v>6273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>
        <f t="shared" si="194"/>
        <v>1</v>
      </c>
      <c r="W6239" t="str">
        <f t="shared" si="195"/>
        <v>New</v>
      </c>
    </row>
    <row r="6240" spans="1:23" x14ac:dyDescent="0.2">
      <c r="A6240" t="s">
        <v>6274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>
        <f t="shared" si="194"/>
        <v>0</v>
      </c>
      <c r="W6240" t="str">
        <f t="shared" si="195"/>
        <v>Loyal</v>
      </c>
    </row>
    <row r="6241" spans="1:23" x14ac:dyDescent="0.2">
      <c r="A6241" t="s">
        <v>6275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>
        <f t="shared" si="194"/>
        <v>0</v>
      </c>
      <c r="W6241" t="str">
        <f t="shared" si="195"/>
        <v>Loyal</v>
      </c>
    </row>
    <row r="6242" spans="1:23" x14ac:dyDescent="0.2">
      <c r="A6242" t="s">
        <v>6276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>
        <f t="shared" si="194"/>
        <v>1</v>
      </c>
      <c r="W6242" t="str">
        <f t="shared" si="195"/>
        <v>New</v>
      </c>
    </row>
    <row r="6243" spans="1:23" x14ac:dyDescent="0.2">
      <c r="A6243" t="s">
        <v>6277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>
        <f t="shared" si="194"/>
        <v>1</v>
      </c>
      <c r="W6243" t="str">
        <f t="shared" si="195"/>
        <v>New</v>
      </c>
    </row>
    <row r="6244" spans="1:23" x14ac:dyDescent="0.2">
      <c r="A6244" t="s">
        <v>6278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>
        <f t="shared" si="194"/>
        <v>0</v>
      </c>
      <c r="W6244" t="str">
        <f t="shared" si="195"/>
        <v>Loyal</v>
      </c>
    </row>
    <row r="6245" spans="1:23" x14ac:dyDescent="0.2">
      <c r="A6245" t="s">
        <v>6279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>
        <f t="shared" si="194"/>
        <v>0</v>
      </c>
      <c r="W6245" t="str">
        <f t="shared" si="195"/>
        <v>Loyal</v>
      </c>
    </row>
    <row r="6246" spans="1:23" x14ac:dyDescent="0.2">
      <c r="A6246" t="s">
        <v>6280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>
        <f t="shared" si="194"/>
        <v>0</v>
      </c>
      <c r="W6246" t="str">
        <f t="shared" si="195"/>
        <v>Loyal</v>
      </c>
    </row>
    <row r="6247" spans="1:23" x14ac:dyDescent="0.2">
      <c r="A6247" t="s">
        <v>6281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>
        <f t="shared" si="194"/>
        <v>0</v>
      </c>
      <c r="W6247" t="str">
        <f t="shared" si="195"/>
        <v>Loyal</v>
      </c>
    </row>
    <row r="6248" spans="1:23" x14ac:dyDescent="0.2">
      <c r="A6248" t="s">
        <v>6282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>
        <f t="shared" si="194"/>
        <v>0</v>
      </c>
      <c r="W6248" t="str">
        <f t="shared" si="195"/>
        <v>Loyal</v>
      </c>
    </row>
    <row r="6249" spans="1:23" x14ac:dyDescent="0.2">
      <c r="A6249" t="s">
        <v>6283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>
        <f t="shared" si="194"/>
        <v>0</v>
      </c>
      <c r="W6249" t="str">
        <f t="shared" si="195"/>
        <v>Loyal</v>
      </c>
    </row>
    <row r="6250" spans="1:23" x14ac:dyDescent="0.2">
      <c r="A6250" t="s">
        <v>6284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>
        <f t="shared" si="194"/>
        <v>0</v>
      </c>
      <c r="W6250" t="str">
        <f t="shared" si="195"/>
        <v>Loyal</v>
      </c>
    </row>
    <row r="6251" spans="1:23" x14ac:dyDescent="0.2">
      <c r="A6251" t="s">
        <v>6285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>
        <f t="shared" si="194"/>
        <v>0</v>
      </c>
      <c r="W6251" t="str">
        <f t="shared" si="195"/>
        <v>New</v>
      </c>
    </row>
    <row r="6252" spans="1:23" x14ac:dyDescent="0.2">
      <c r="A6252" t="s">
        <v>6286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>
        <f t="shared" si="194"/>
        <v>0</v>
      </c>
      <c r="W6252" t="str">
        <f t="shared" si="195"/>
        <v>Loyal</v>
      </c>
    </row>
    <row r="6253" spans="1:23" x14ac:dyDescent="0.2">
      <c r="A6253" t="s">
        <v>6287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>
        <f t="shared" si="194"/>
        <v>0</v>
      </c>
      <c r="W6253" t="str">
        <f t="shared" si="195"/>
        <v>New</v>
      </c>
    </row>
    <row r="6254" spans="1:23" x14ac:dyDescent="0.2">
      <c r="A6254" t="s">
        <v>6288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>
        <f t="shared" si="194"/>
        <v>0</v>
      </c>
      <c r="W6254" t="str">
        <f t="shared" si="195"/>
        <v>Loyal</v>
      </c>
    </row>
    <row r="6255" spans="1:23" x14ac:dyDescent="0.2">
      <c r="A6255" t="s">
        <v>6289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>
        <f t="shared" si="194"/>
        <v>0</v>
      </c>
      <c r="W6255" t="str">
        <f t="shared" si="195"/>
        <v>Loyal</v>
      </c>
    </row>
    <row r="6256" spans="1:23" x14ac:dyDescent="0.2">
      <c r="A6256" t="s">
        <v>6290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>
        <f t="shared" si="194"/>
        <v>0</v>
      </c>
      <c r="W6256" t="str">
        <f t="shared" si="195"/>
        <v>Loyal</v>
      </c>
    </row>
    <row r="6257" spans="1:23" x14ac:dyDescent="0.2">
      <c r="A6257" t="s">
        <v>6291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>
        <f t="shared" si="194"/>
        <v>0</v>
      </c>
      <c r="W6257" t="str">
        <f t="shared" si="195"/>
        <v>Loyal</v>
      </c>
    </row>
    <row r="6258" spans="1:23" x14ac:dyDescent="0.2">
      <c r="A6258" t="s">
        <v>6292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>
        <f t="shared" si="194"/>
        <v>1</v>
      </c>
      <c r="W6258" t="str">
        <f t="shared" si="195"/>
        <v>New</v>
      </c>
    </row>
    <row r="6259" spans="1:23" x14ac:dyDescent="0.2">
      <c r="A6259" t="s">
        <v>6293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>
        <f t="shared" si="194"/>
        <v>1</v>
      </c>
      <c r="W6259" t="str">
        <f t="shared" si="195"/>
        <v>New</v>
      </c>
    </row>
    <row r="6260" spans="1:23" x14ac:dyDescent="0.2">
      <c r="A6260" t="s">
        <v>6294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>
        <f t="shared" si="194"/>
        <v>0</v>
      </c>
      <c r="W6260" t="str">
        <f t="shared" si="195"/>
        <v>New</v>
      </c>
    </row>
    <row r="6261" spans="1:23" x14ac:dyDescent="0.2">
      <c r="A6261" t="s">
        <v>6295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>
        <f t="shared" si="194"/>
        <v>0</v>
      </c>
      <c r="W6261" t="str">
        <f t="shared" si="195"/>
        <v>Loyal</v>
      </c>
    </row>
    <row r="6262" spans="1:23" x14ac:dyDescent="0.2">
      <c r="A6262" t="s">
        <v>6296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>
        <f t="shared" si="194"/>
        <v>0</v>
      </c>
      <c r="W6262" t="str">
        <f t="shared" si="195"/>
        <v>Mid</v>
      </c>
    </row>
    <row r="6263" spans="1:23" x14ac:dyDescent="0.2">
      <c r="A6263" t="s">
        <v>6297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>
        <f t="shared" si="194"/>
        <v>0</v>
      </c>
      <c r="W6263" t="str">
        <f t="shared" si="195"/>
        <v>Loyal</v>
      </c>
    </row>
    <row r="6264" spans="1:23" x14ac:dyDescent="0.2">
      <c r="A6264" t="s">
        <v>6298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>
        <f t="shared" si="194"/>
        <v>0</v>
      </c>
      <c r="W6264" t="str">
        <f t="shared" si="195"/>
        <v>Loyal</v>
      </c>
    </row>
    <row r="6265" spans="1:23" x14ac:dyDescent="0.2">
      <c r="A6265" t="s">
        <v>6299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>
        <f t="shared" si="194"/>
        <v>0</v>
      </c>
      <c r="W6265" t="str">
        <f t="shared" si="195"/>
        <v>Mid</v>
      </c>
    </row>
    <row r="6266" spans="1:23" x14ac:dyDescent="0.2">
      <c r="A6266" t="s">
        <v>6300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>
        <f t="shared" si="194"/>
        <v>0</v>
      </c>
      <c r="W6266" t="str">
        <f t="shared" si="195"/>
        <v>Loyal</v>
      </c>
    </row>
    <row r="6267" spans="1:23" x14ac:dyDescent="0.2">
      <c r="A6267" t="s">
        <v>6301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>
        <f t="shared" si="194"/>
        <v>0</v>
      </c>
      <c r="W6267" t="str">
        <f t="shared" si="195"/>
        <v>New</v>
      </c>
    </row>
    <row r="6268" spans="1:23" x14ac:dyDescent="0.2">
      <c r="A6268" t="s">
        <v>6302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>
        <f t="shared" si="194"/>
        <v>1</v>
      </c>
      <c r="W6268" t="str">
        <f t="shared" si="195"/>
        <v>Mid</v>
      </c>
    </row>
    <row r="6269" spans="1:23" x14ac:dyDescent="0.2">
      <c r="A6269" t="s">
        <v>6303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>
        <f t="shared" si="194"/>
        <v>1</v>
      </c>
      <c r="W6269" t="str">
        <f t="shared" si="195"/>
        <v>New</v>
      </c>
    </row>
    <row r="6270" spans="1:23" x14ac:dyDescent="0.2">
      <c r="A6270" t="s">
        <v>6304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>
        <f t="shared" si="194"/>
        <v>0</v>
      </c>
      <c r="W6270" t="str">
        <f t="shared" si="195"/>
        <v>Mid</v>
      </c>
    </row>
    <row r="6271" spans="1:23" x14ac:dyDescent="0.2">
      <c r="A6271" t="s">
        <v>6305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>
        <f t="shared" si="194"/>
        <v>0</v>
      </c>
      <c r="W6271" t="str">
        <f t="shared" si="195"/>
        <v>Mid</v>
      </c>
    </row>
    <row r="6272" spans="1:23" x14ac:dyDescent="0.2">
      <c r="A6272" t="s">
        <v>6306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>
        <f t="shared" si="194"/>
        <v>0</v>
      </c>
      <c r="W6272" t="str">
        <f t="shared" si="195"/>
        <v>Mid</v>
      </c>
    </row>
    <row r="6273" spans="1:23" x14ac:dyDescent="0.2">
      <c r="A6273" t="s">
        <v>6307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>
        <f t="shared" si="194"/>
        <v>0</v>
      </c>
      <c r="W6273" t="str">
        <f t="shared" si="195"/>
        <v>Mid</v>
      </c>
    </row>
    <row r="6274" spans="1:23" x14ac:dyDescent="0.2">
      <c r="A6274" t="s">
        <v>6308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>
        <f t="shared" ref="V6274:V6337" si="196">IF(U6274="Yes", 1, 0)</f>
        <v>0</v>
      </c>
      <c r="W6274" t="str">
        <f t="shared" ref="W6274:W6337" si="197">IF(F6274&lt;=12, "New", IF(F6274&lt;=36, "Mid", "Loyal"))</f>
        <v>Loyal</v>
      </c>
    </row>
    <row r="6275" spans="1:23" x14ac:dyDescent="0.2">
      <c r="A6275" t="s">
        <v>6309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>
        <f t="shared" si="196"/>
        <v>1</v>
      </c>
      <c r="W6275" t="str">
        <f t="shared" si="197"/>
        <v>New</v>
      </c>
    </row>
    <row r="6276" spans="1:23" x14ac:dyDescent="0.2">
      <c r="A6276" t="s">
        <v>6310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>
        <f t="shared" si="196"/>
        <v>0</v>
      </c>
      <c r="W6276" t="str">
        <f t="shared" si="197"/>
        <v>Loyal</v>
      </c>
    </row>
    <row r="6277" spans="1:23" x14ac:dyDescent="0.2">
      <c r="A6277" t="s">
        <v>6311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>
        <f t="shared" si="196"/>
        <v>0</v>
      </c>
      <c r="W6277" t="str">
        <f t="shared" si="197"/>
        <v>Loyal</v>
      </c>
    </row>
    <row r="6278" spans="1:23" x14ac:dyDescent="0.2">
      <c r="A6278" t="s">
        <v>6312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>
        <f t="shared" si="196"/>
        <v>0</v>
      </c>
      <c r="W6278" t="str">
        <f t="shared" si="197"/>
        <v>Mid</v>
      </c>
    </row>
    <row r="6279" spans="1:23" x14ac:dyDescent="0.2">
      <c r="A6279" t="s">
        <v>6313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>
        <f t="shared" si="196"/>
        <v>1</v>
      </c>
      <c r="W6279" t="str">
        <f t="shared" si="197"/>
        <v>New</v>
      </c>
    </row>
    <row r="6280" spans="1:23" x14ac:dyDescent="0.2">
      <c r="A6280" t="s">
        <v>6314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>
        <f t="shared" si="196"/>
        <v>0</v>
      </c>
      <c r="W6280" t="str">
        <f t="shared" si="197"/>
        <v>Loyal</v>
      </c>
    </row>
    <row r="6281" spans="1:23" x14ac:dyDescent="0.2">
      <c r="A6281" t="s">
        <v>6315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>
        <f t="shared" si="196"/>
        <v>0</v>
      </c>
      <c r="W6281" t="str">
        <f t="shared" si="197"/>
        <v>Mid</v>
      </c>
    </row>
    <row r="6282" spans="1:23" x14ac:dyDescent="0.2">
      <c r="A6282" t="s">
        <v>6316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>
        <f t="shared" si="196"/>
        <v>0</v>
      </c>
      <c r="W6282" t="str">
        <f t="shared" si="197"/>
        <v>Mid</v>
      </c>
    </row>
    <row r="6283" spans="1:23" x14ac:dyDescent="0.2">
      <c r="A6283" t="s">
        <v>6317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>
        <f t="shared" si="196"/>
        <v>0</v>
      </c>
      <c r="W6283" t="str">
        <f t="shared" si="197"/>
        <v>New</v>
      </c>
    </row>
    <row r="6284" spans="1:23" x14ac:dyDescent="0.2">
      <c r="A6284" t="s">
        <v>6318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>
        <f t="shared" si="196"/>
        <v>0</v>
      </c>
      <c r="W6284" t="str">
        <f t="shared" si="197"/>
        <v>New</v>
      </c>
    </row>
    <row r="6285" spans="1:23" x14ac:dyDescent="0.2">
      <c r="A6285" t="s">
        <v>6319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>
        <f t="shared" si="196"/>
        <v>1</v>
      </c>
      <c r="W6285" t="str">
        <f t="shared" si="197"/>
        <v>New</v>
      </c>
    </row>
    <row r="6286" spans="1:23" x14ac:dyDescent="0.2">
      <c r="A6286" t="s">
        <v>6320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>
        <f t="shared" si="196"/>
        <v>0</v>
      </c>
      <c r="W6286" t="str">
        <f t="shared" si="197"/>
        <v>Mid</v>
      </c>
    </row>
    <row r="6287" spans="1:23" x14ac:dyDescent="0.2">
      <c r="A6287" t="s">
        <v>6321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>
        <f t="shared" si="196"/>
        <v>0</v>
      </c>
      <c r="W6287" t="str">
        <f t="shared" si="197"/>
        <v>Mid</v>
      </c>
    </row>
    <row r="6288" spans="1:23" x14ac:dyDescent="0.2">
      <c r="A6288" t="s">
        <v>6322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>
        <f t="shared" si="196"/>
        <v>0</v>
      </c>
      <c r="W6288" t="str">
        <f t="shared" si="197"/>
        <v>New</v>
      </c>
    </row>
    <row r="6289" spans="1:23" x14ac:dyDescent="0.2">
      <c r="A6289" t="s">
        <v>6323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>
        <f t="shared" si="196"/>
        <v>1</v>
      </c>
      <c r="W6289" t="str">
        <f t="shared" si="197"/>
        <v>Mid</v>
      </c>
    </row>
    <row r="6290" spans="1:23" x14ac:dyDescent="0.2">
      <c r="A6290" t="s">
        <v>6324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>
        <f t="shared" si="196"/>
        <v>0</v>
      </c>
      <c r="W6290" t="str">
        <f t="shared" si="197"/>
        <v>New</v>
      </c>
    </row>
    <row r="6291" spans="1:23" x14ac:dyDescent="0.2">
      <c r="A6291" t="s">
        <v>6325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>
        <f t="shared" si="196"/>
        <v>1</v>
      </c>
      <c r="W6291" t="str">
        <f t="shared" si="197"/>
        <v>Loyal</v>
      </c>
    </row>
    <row r="6292" spans="1:23" x14ac:dyDescent="0.2">
      <c r="A6292" t="s">
        <v>6326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>
        <f t="shared" si="196"/>
        <v>1</v>
      </c>
      <c r="W6292" t="str">
        <f t="shared" si="197"/>
        <v>Loyal</v>
      </c>
    </row>
    <row r="6293" spans="1:23" x14ac:dyDescent="0.2">
      <c r="A6293" t="s">
        <v>6327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>
        <f t="shared" si="196"/>
        <v>0</v>
      </c>
      <c r="W6293" t="str">
        <f t="shared" si="197"/>
        <v>Loyal</v>
      </c>
    </row>
    <row r="6294" spans="1:23" x14ac:dyDescent="0.2">
      <c r="A6294" t="s">
        <v>6328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>
        <f t="shared" si="196"/>
        <v>0</v>
      </c>
      <c r="W6294" t="str">
        <f t="shared" si="197"/>
        <v>Loyal</v>
      </c>
    </row>
    <row r="6295" spans="1:23" x14ac:dyDescent="0.2">
      <c r="A6295" t="s">
        <v>6329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>
        <f t="shared" si="196"/>
        <v>0</v>
      </c>
      <c r="W6295" t="str">
        <f t="shared" si="197"/>
        <v>Mid</v>
      </c>
    </row>
    <row r="6296" spans="1:23" x14ac:dyDescent="0.2">
      <c r="A6296" t="s">
        <v>6330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>
        <f t="shared" si="196"/>
        <v>1</v>
      </c>
      <c r="W6296" t="str">
        <f t="shared" si="197"/>
        <v>New</v>
      </c>
    </row>
    <row r="6297" spans="1:23" x14ac:dyDescent="0.2">
      <c r="A6297" t="s">
        <v>6331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>
        <f t="shared" si="196"/>
        <v>0</v>
      </c>
      <c r="W6297" t="str">
        <f t="shared" si="197"/>
        <v>Loyal</v>
      </c>
    </row>
    <row r="6298" spans="1:23" x14ac:dyDescent="0.2">
      <c r="A6298" t="s">
        <v>6332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>
        <f t="shared" si="196"/>
        <v>0</v>
      </c>
      <c r="W6298" t="str">
        <f t="shared" si="197"/>
        <v>Mid</v>
      </c>
    </row>
    <row r="6299" spans="1:23" x14ac:dyDescent="0.2">
      <c r="A6299" t="s">
        <v>6333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>
        <f t="shared" si="196"/>
        <v>0</v>
      </c>
      <c r="W6299" t="str">
        <f t="shared" si="197"/>
        <v>Loyal</v>
      </c>
    </row>
    <row r="6300" spans="1:23" x14ac:dyDescent="0.2">
      <c r="A6300" t="s">
        <v>6334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>
        <f t="shared" si="196"/>
        <v>0</v>
      </c>
      <c r="W6300" t="str">
        <f t="shared" si="197"/>
        <v>Loyal</v>
      </c>
    </row>
    <row r="6301" spans="1:23" x14ac:dyDescent="0.2">
      <c r="A6301" t="s">
        <v>6335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>
        <f t="shared" si="196"/>
        <v>0</v>
      </c>
      <c r="W6301" t="str">
        <f t="shared" si="197"/>
        <v>Loyal</v>
      </c>
    </row>
    <row r="6302" spans="1:23" x14ac:dyDescent="0.2">
      <c r="A6302" t="s">
        <v>6336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>
        <f t="shared" si="196"/>
        <v>0</v>
      </c>
      <c r="W6302" t="str">
        <f t="shared" si="197"/>
        <v>Loyal</v>
      </c>
    </row>
    <row r="6303" spans="1:23" x14ac:dyDescent="0.2">
      <c r="A6303" t="s">
        <v>6337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>
        <f t="shared" si="196"/>
        <v>0</v>
      </c>
      <c r="W6303" t="str">
        <f t="shared" si="197"/>
        <v>Loyal</v>
      </c>
    </row>
    <row r="6304" spans="1:23" x14ac:dyDescent="0.2">
      <c r="A6304" t="s">
        <v>6338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>
        <f t="shared" si="196"/>
        <v>1</v>
      </c>
      <c r="W6304" t="str">
        <f t="shared" si="197"/>
        <v>New</v>
      </c>
    </row>
    <row r="6305" spans="1:23" x14ac:dyDescent="0.2">
      <c r="A6305" t="s">
        <v>6339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>
        <f t="shared" si="196"/>
        <v>0</v>
      </c>
      <c r="W6305" t="str">
        <f t="shared" si="197"/>
        <v>Loyal</v>
      </c>
    </row>
    <row r="6306" spans="1:23" x14ac:dyDescent="0.2">
      <c r="A6306" t="s">
        <v>6340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>
        <f t="shared" si="196"/>
        <v>1</v>
      </c>
      <c r="W6306" t="str">
        <f t="shared" si="197"/>
        <v>New</v>
      </c>
    </row>
    <row r="6307" spans="1:23" x14ac:dyDescent="0.2">
      <c r="A6307" t="s">
        <v>6341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>
        <f t="shared" si="196"/>
        <v>1</v>
      </c>
      <c r="W6307" t="str">
        <f t="shared" si="197"/>
        <v>Mid</v>
      </c>
    </row>
    <row r="6308" spans="1:23" x14ac:dyDescent="0.2">
      <c r="A6308" t="s">
        <v>6342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>
        <f t="shared" si="196"/>
        <v>0</v>
      </c>
      <c r="W6308" t="str">
        <f t="shared" si="197"/>
        <v>Loyal</v>
      </c>
    </row>
    <row r="6309" spans="1:23" x14ac:dyDescent="0.2">
      <c r="A6309" t="s">
        <v>6343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>
        <f t="shared" si="196"/>
        <v>0</v>
      </c>
      <c r="W6309" t="str">
        <f t="shared" si="197"/>
        <v>Mid</v>
      </c>
    </row>
    <row r="6310" spans="1:23" x14ac:dyDescent="0.2">
      <c r="A6310" t="s">
        <v>6344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>
        <f t="shared" si="196"/>
        <v>0</v>
      </c>
      <c r="W6310" t="str">
        <f t="shared" si="197"/>
        <v>New</v>
      </c>
    </row>
    <row r="6311" spans="1:23" x14ac:dyDescent="0.2">
      <c r="A6311" t="s">
        <v>6345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>
        <f t="shared" si="196"/>
        <v>0</v>
      </c>
      <c r="W6311" t="str">
        <f t="shared" si="197"/>
        <v>Loyal</v>
      </c>
    </row>
    <row r="6312" spans="1:23" x14ac:dyDescent="0.2">
      <c r="A6312" t="s">
        <v>6346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>
        <f t="shared" si="196"/>
        <v>0</v>
      </c>
      <c r="W6312" t="str">
        <f t="shared" si="197"/>
        <v>Loyal</v>
      </c>
    </row>
    <row r="6313" spans="1:23" x14ac:dyDescent="0.2">
      <c r="A6313" t="s">
        <v>6347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>
        <f t="shared" si="196"/>
        <v>0</v>
      </c>
      <c r="W6313" t="str">
        <f t="shared" si="197"/>
        <v>Loyal</v>
      </c>
    </row>
    <row r="6314" spans="1:23" x14ac:dyDescent="0.2">
      <c r="A6314" t="s">
        <v>6348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>
        <f t="shared" si="196"/>
        <v>1</v>
      </c>
      <c r="W6314" t="str">
        <f t="shared" si="197"/>
        <v>Loyal</v>
      </c>
    </row>
    <row r="6315" spans="1:23" x14ac:dyDescent="0.2">
      <c r="A6315" t="s">
        <v>6349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>
        <f t="shared" si="196"/>
        <v>1</v>
      </c>
      <c r="W6315" t="str">
        <f t="shared" si="197"/>
        <v>New</v>
      </c>
    </row>
    <row r="6316" spans="1:23" x14ac:dyDescent="0.2">
      <c r="A6316" t="s">
        <v>6350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>
        <f t="shared" si="196"/>
        <v>0</v>
      </c>
      <c r="W6316" t="str">
        <f t="shared" si="197"/>
        <v>New</v>
      </c>
    </row>
    <row r="6317" spans="1:23" x14ac:dyDescent="0.2">
      <c r="A6317" t="s">
        <v>6351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>
        <f t="shared" si="196"/>
        <v>0</v>
      </c>
      <c r="W6317" t="str">
        <f t="shared" si="197"/>
        <v>Loyal</v>
      </c>
    </row>
    <row r="6318" spans="1:23" x14ac:dyDescent="0.2">
      <c r="A6318" t="s">
        <v>6352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>
        <f t="shared" si="196"/>
        <v>0</v>
      </c>
      <c r="W6318" t="str">
        <f t="shared" si="197"/>
        <v>Loyal</v>
      </c>
    </row>
    <row r="6319" spans="1:23" x14ac:dyDescent="0.2">
      <c r="A6319" t="s">
        <v>6353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>
        <f t="shared" si="196"/>
        <v>1</v>
      </c>
      <c r="W6319" t="str">
        <f t="shared" si="197"/>
        <v>New</v>
      </c>
    </row>
    <row r="6320" spans="1:23" x14ac:dyDescent="0.2">
      <c r="A6320" t="s">
        <v>6354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>
        <f t="shared" si="196"/>
        <v>0</v>
      </c>
      <c r="W6320" t="str">
        <f t="shared" si="197"/>
        <v>New</v>
      </c>
    </row>
    <row r="6321" spans="1:23" x14ac:dyDescent="0.2">
      <c r="A6321" t="s">
        <v>6355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>
        <f t="shared" si="196"/>
        <v>0</v>
      </c>
      <c r="W6321" t="str">
        <f t="shared" si="197"/>
        <v>Loyal</v>
      </c>
    </row>
    <row r="6322" spans="1:23" x14ac:dyDescent="0.2">
      <c r="A6322" t="s">
        <v>6356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>
        <f t="shared" si="196"/>
        <v>0</v>
      </c>
      <c r="W6322" t="str">
        <f t="shared" si="197"/>
        <v>Mid</v>
      </c>
    </row>
    <row r="6323" spans="1:23" x14ac:dyDescent="0.2">
      <c r="A6323" t="s">
        <v>6357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>
        <f t="shared" si="196"/>
        <v>1</v>
      </c>
      <c r="W6323" t="str">
        <f t="shared" si="197"/>
        <v>Mid</v>
      </c>
    </row>
    <row r="6324" spans="1:23" x14ac:dyDescent="0.2">
      <c r="A6324" t="s">
        <v>6358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>
        <f t="shared" si="196"/>
        <v>1</v>
      </c>
      <c r="W6324" t="str">
        <f t="shared" si="197"/>
        <v>New</v>
      </c>
    </row>
    <row r="6325" spans="1:23" x14ac:dyDescent="0.2">
      <c r="A6325" t="s">
        <v>6359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>
        <f t="shared" si="196"/>
        <v>0</v>
      </c>
      <c r="W6325" t="str">
        <f t="shared" si="197"/>
        <v>Loyal</v>
      </c>
    </row>
    <row r="6326" spans="1:23" x14ac:dyDescent="0.2">
      <c r="A6326" t="s">
        <v>6360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>
        <f t="shared" si="196"/>
        <v>0</v>
      </c>
      <c r="W6326" t="str">
        <f t="shared" si="197"/>
        <v>New</v>
      </c>
    </row>
    <row r="6327" spans="1:23" x14ac:dyDescent="0.2">
      <c r="A6327" t="s">
        <v>6361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>
        <f t="shared" si="196"/>
        <v>1</v>
      </c>
      <c r="W6327" t="str">
        <f t="shared" si="197"/>
        <v>Mid</v>
      </c>
    </row>
    <row r="6328" spans="1:23" x14ac:dyDescent="0.2">
      <c r="A6328" t="s">
        <v>6362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>
        <f t="shared" si="196"/>
        <v>0</v>
      </c>
      <c r="W6328" t="str">
        <f t="shared" si="197"/>
        <v>Loyal</v>
      </c>
    </row>
    <row r="6329" spans="1:23" x14ac:dyDescent="0.2">
      <c r="A6329" t="s">
        <v>6363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>
        <f t="shared" si="196"/>
        <v>0</v>
      </c>
      <c r="W6329" t="str">
        <f t="shared" si="197"/>
        <v>Mid</v>
      </c>
    </row>
    <row r="6330" spans="1:23" x14ac:dyDescent="0.2">
      <c r="A6330" t="s">
        <v>6364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>
        <f t="shared" si="196"/>
        <v>0</v>
      </c>
      <c r="W6330" t="str">
        <f t="shared" si="197"/>
        <v>Loyal</v>
      </c>
    </row>
    <row r="6331" spans="1:23" x14ac:dyDescent="0.2">
      <c r="A6331" t="s">
        <v>6365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>
        <f t="shared" si="196"/>
        <v>0</v>
      </c>
      <c r="W6331" t="str">
        <f t="shared" si="197"/>
        <v>Loyal</v>
      </c>
    </row>
    <row r="6332" spans="1:23" x14ac:dyDescent="0.2">
      <c r="A6332" t="s">
        <v>6366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>
        <f t="shared" si="196"/>
        <v>0</v>
      </c>
      <c r="W6332" t="str">
        <f t="shared" si="197"/>
        <v>Mid</v>
      </c>
    </row>
    <row r="6333" spans="1:23" x14ac:dyDescent="0.2">
      <c r="A6333" t="s">
        <v>6367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>
        <f t="shared" si="196"/>
        <v>0</v>
      </c>
      <c r="W6333" t="str">
        <f t="shared" si="197"/>
        <v>Loyal</v>
      </c>
    </row>
    <row r="6334" spans="1:23" x14ac:dyDescent="0.2">
      <c r="A6334" t="s">
        <v>6368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>
        <f t="shared" si="196"/>
        <v>0</v>
      </c>
      <c r="W6334" t="str">
        <f t="shared" si="197"/>
        <v>Loyal</v>
      </c>
    </row>
    <row r="6335" spans="1:23" x14ac:dyDescent="0.2">
      <c r="A6335" t="s">
        <v>6369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>
        <f t="shared" si="196"/>
        <v>1</v>
      </c>
      <c r="W6335" t="str">
        <f t="shared" si="197"/>
        <v>Loyal</v>
      </c>
    </row>
    <row r="6336" spans="1:23" x14ac:dyDescent="0.2">
      <c r="A6336" t="s">
        <v>6370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>
        <f t="shared" si="196"/>
        <v>0</v>
      </c>
      <c r="W6336" t="str">
        <f t="shared" si="197"/>
        <v>Loyal</v>
      </c>
    </row>
    <row r="6337" spans="1:23" x14ac:dyDescent="0.2">
      <c r="A6337" t="s">
        <v>6371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>
        <f t="shared" si="196"/>
        <v>0</v>
      </c>
      <c r="W6337" t="str">
        <f t="shared" si="197"/>
        <v>Mid</v>
      </c>
    </row>
    <row r="6338" spans="1:23" x14ac:dyDescent="0.2">
      <c r="A6338" t="s">
        <v>6372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>
        <f t="shared" ref="V6338:V6401" si="198">IF(U6338="Yes", 1, 0)</f>
        <v>0</v>
      </c>
      <c r="W6338" t="str">
        <f t="shared" ref="W6338:W6401" si="199">IF(F6338&lt;=12, "New", IF(F6338&lt;=36, "Mid", "Loyal"))</f>
        <v>Loyal</v>
      </c>
    </row>
    <row r="6339" spans="1:23" x14ac:dyDescent="0.2">
      <c r="A6339" t="s">
        <v>6373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>
        <f t="shared" si="198"/>
        <v>0</v>
      </c>
      <c r="W6339" t="str">
        <f t="shared" si="199"/>
        <v>Loyal</v>
      </c>
    </row>
    <row r="6340" spans="1:23" x14ac:dyDescent="0.2">
      <c r="A6340" t="s">
        <v>6374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>
        <f t="shared" si="198"/>
        <v>0</v>
      </c>
      <c r="W6340" t="str">
        <f t="shared" si="199"/>
        <v>New</v>
      </c>
    </row>
    <row r="6341" spans="1:23" x14ac:dyDescent="0.2">
      <c r="A6341" t="s">
        <v>6375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>
        <f t="shared" si="198"/>
        <v>1</v>
      </c>
      <c r="W6341" t="str">
        <f t="shared" si="199"/>
        <v>New</v>
      </c>
    </row>
    <row r="6342" spans="1:23" x14ac:dyDescent="0.2">
      <c r="A6342" t="s">
        <v>6376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>
        <f t="shared" si="198"/>
        <v>0</v>
      </c>
      <c r="W6342" t="str">
        <f t="shared" si="199"/>
        <v>Mid</v>
      </c>
    </row>
    <row r="6343" spans="1:23" x14ac:dyDescent="0.2">
      <c r="A6343" t="s">
        <v>6377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>
        <f t="shared" si="198"/>
        <v>1</v>
      </c>
      <c r="W6343" t="str">
        <f t="shared" si="199"/>
        <v>Mid</v>
      </c>
    </row>
    <row r="6344" spans="1:23" x14ac:dyDescent="0.2">
      <c r="A6344" t="s">
        <v>6378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>
        <f t="shared" si="198"/>
        <v>0</v>
      </c>
      <c r="W6344" t="str">
        <f t="shared" si="199"/>
        <v>Loyal</v>
      </c>
    </row>
    <row r="6345" spans="1:23" x14ac:dyDescent="0.2">
      <c r="A6345" t="s">
        <v>6379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>
        <f t="shared" si="198"/>
        <v>0</v>
      </c>
      <c r="W6345" t="str">
        <f t="shared" si="199"/>
        <v>Loyal</v>
      </c>
    </row>
    <row r="6346" spans="1:23" x14ac:dyDescent="0.2">
      <c r="A6346" t="s">
        <v>6380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>
        <f t="shared" si="198"/>
        <v>1</v>
      </c>
      <c r="W6346" t="str">
        <f t="shared" si="199"/>
        <v>Loyal</v>
      </c>
    </row>
    <row r="6347" spans="1:23" x14ac:dyDescent="0.2">
      <c r="A6347" t="s">
        <v>6381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>
        <f t="shared" si="198"/>
        <v>0</v>
      </c>
      <c r="W6347" t="str">
        <f t="shared" si="199"/>
        <v>New</v>
      </c>
    </row>
    <row r="6348" spans="1:23" x14ac:dyDescent="0.2">
      <c r="A6348" t="s">
        <v>6382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>
        <f t="shared" si="198"/>
        <v>1</v>
      </c>
      <c r="W6348" t="str">
        <f t="shared" si="199"/>
        <v>New</v>
      </c>
    </row>
    <row r="6349" spans="1:23" x14ac:dyDescent="0.2">
      <c r="A6349" t="s">
        <v>6383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>
        <f t="shared" si="198"/>
        <v>0</v>
      </c>
      <c r="W6349" t="str">
        <f t="shared" si="199"/>
        <v>Mid</v>
      </c>
    </row>
    <row r="6350" spans="1:23" x14ac:dyDescent="0.2">
      <c r="A6350" t="s">
        <v>6384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>
        <f t="shared" si="198"/>
        <v>0</v>
      </c>
      <c r="W6350" t="str">
        <f t="shared" si="199"/>
        <v>Mid</v>
      </c>
    </row>
    <row r="6351" spans="1:23" x14ac:dyDescent="0.2">
      <c r="A6351" t="s">
        <v>6385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>
        <f t="shared" si="198"/>
        <v>0</v>
      </c>
      <c r="W6351" t="str">
        <f t="shared" si="199"/>
        <v>Mid</v>
      </c>
    </row>
    <row r="6352" spans="1:23" x14ac:dyDescent="0.2">
      <c r="A6352" t="s">
        <v>6386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>
        <f t="shared" si="198"/>
        <v>0</v>
      </c>
      <c r="W6352" t="str">
        <f t="shared" si="199"/>
        <v>New</v>
      </c>
    </row>
    <row r="6353" spans="1:23" x14ac:dyDescent="0.2">
      <c r="A6353" t="s">
        <v>6387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>
        <f t="shared" si="198"/>
        <v>1</v>
      </c>
      <c r="W6353" t="str">
        <f t="shared" si="199"/>
        <v>Loyal</v>
      </c>
    </row>
    <row r="6354" spans="1:23" x14ac:dyDescent="0.2">
      <c r="A6354" t="s">
        <v>6388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>
        <f t="shared" si="198"/>
        <v>0</v>
      </c>
      <c r="W6354" t="str">
        <f t="shared" si="199"/>
        <v>Loyal</v>
      </c>
    </row>
    <row r="6355" spans="1:23" x14ac:dyDescent="0.2">
      <c r="A6355" t="s">
        <v>6389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>
        <f t="shared" si="198"/>
        <v>0</v>
      </c>
      <c r="W6355" t="str">
        <f t="shared" si="199"/>
        <v>New</v>
      </c>
    </row>
    <row r="6356" spans="1:23" x14ac:dyDescent="0.2">
      <c r="A6356" t="s">
        <v>6390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>
        <f t="shared" si="198"/>
        <v>0</v>
      </c>
      <c r="W6356" t="str">
        <f t="shared" si="199"/>
        <v>Loyal</v>
      </c>
    </row>
    <row r="6357" spans="1:23" x14ac:dyDescent="0.2">
      <c r="A6357" t="s">
        <v>6391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>
        <f t="shared" si="198"/>
        <v>0</v>
      </c>
      <c r="W6357" t="str">
        <f t="shared" si="199"/>
        <v>Loyal</v>
      </c>
    </row>
    <row r="6358" spans="1:23" x14ac:dyDescent="0.2">
      <c r="A6358" t="s">
        <v>6392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>
        <f t="shared" si="198"/>
        <v>0</v>
      </c>
      <c r="W6358" t="str">
        <f t="shared" si="199"/>
        <v>New</v>
      </c>
    </row>
    <row r="6359" spans="1:23" x14ac:dyDescent="0.2">
      <c r="A6359" t="s">
        <v>6393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>
        <f t="shared" si="198"/>
        <v>1</v>
      </c>
      <c r="W6359" t="str">
        <f t="shared" si="199"/>
        <v>Loyal</v>
      </c>
    </row>
    <row r="6360" spans="1:23" x14ac:dyDescent="0.2">
      <c r="A6360" t="s">
        <v>6394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>
        <f t="shared" si="198"/>
        <v>0</v>
      </c>
      <c r="W6360" t="str">
        <f t="shared" si="199"/>
        <v>Loyal</v>
      </c>
    </row>
    <row r="6361" spans="1:23" x14ac:dyDescent="0.2">
      <c r="A6361" t="s">
        <v>6395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>
        <f t="shared" si="198"/>
        <v>0</v>
      </c>
      <c r="W6361" t="str">
        <f t="shared" si="199"/>
        <v>Loyal</v>
      </c>
    </row>
    <row r="6362" spans="1:23" x14ac:dyDescent="0.2">
      <c r="A6362" t="s">
        <v>6396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>
        <f t="shared" si="198"/>
        <v>1</v>
      </c>
      <c r="W6362" t="str">
        <f t="shared" si="199"/>
        <v>New</v>
      </c>
    </row>
    <row r="6363" spans="1:23" x14ac:dyDescent="0.2">
      <c r="A6363" t="s">
        <v>6397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>
        <f t="shared" si="198"/>
        <v>0</v>
      </c>
      <c r="W6363" t="str">
        <f t="shared" si="199"/>
        <v>New</v>
      </c>
    </row>
    <row r="6364" spans="1:23" x14ac:dyDescent="0.2">
      <c r="A6364" t="s">
        <v>6398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>
        <f t="shared" si="198"/>
        <v>0</v>
      </c>
      <c r="W6364" t="str">
        <f t="shared" si="199"/>
        <v>New</v>
      </c>
    </row>
    <row r="6365" spans="1:23" x14ac:dyDescent="0.2">
      <c r="A6365" t="s">
        <v>6399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>
        <f t="shared" si="198"/>
        <v>0</v>
      </c>
      <c r="W6365" t="str">
        <f t="shared" si="199"/>
        <v>New</v>
      </c>
    </row>
    <row r="6366" spans="1:23" x14ac:dyDescent="0.2">
      <c r="A6366" t="s">
        <v>6400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>
        <f t="shared" si="198"/>
        <v>0</v>
      </c>
      <c r="W6366" t="str">
        <f t="shared" si="199"/>
        <v>Mid</v>
      </c>
    </row>
    <row r="6367" spans="1:23" x14ac:dyDescent="0.2">
      <c r="A6367" t="s">
        <v>6401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>
        <f t="shared" si="198"/>
        <v>1</v>
      </c>
      <c r="W6367" t="str">
        <f t="shared" si="199"/>
        <v>New</v>
      </c>
    </row>
    <row r="6368" spans="1:23" x14ac:dyDescent="0.2">
      <c r="A6368" t="s">
        <v>6402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>
        <f t="shared" si="198"/>
        <v>0</v>
      </c>
      <c r="W6368" t="str">
        <f t="shared" si="199"/>
        <v>Loyal</v>
      </c>
    </row>
    <row r="6369" spans="1:23" x14ac:dyDescent="0.2">
      <c r="A6369" t="s">
        <v>6403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>
        <f t="shared" si="198"/>
        <v>0</v>
      </c>
      <c r="W6369" t="str">
        <f t="shared" si="199"/>
        <v>Loyal</v>
      </c>
    </row>
    <row r="6370" spans="1:23" x14ac:dyDescent="0.2">
      <c r="A6370" t="s">
        <v>6404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>
        <f t="shared" si="198"/>
        <v>1</v>
      </c>
      <c r="W6370" t="str">
        <f t="shared" si="199"/>
        <v>New</v>
      </c>
    </row>
    <row r="6371" spans="1:23" x14ac:dyDescent="0.2">
      <c r="A6371" t="s">
        <v>6405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>
        <f t="shared" si="198"/>
        <v>0</v>
      </c>
      <c r="W6371" t="str">
        <f t="shared" si="199"/>
        <v>Loyal</v>
      </c>
    </row>
    <row r="6372" spans="1:23" x14ac:dyDescent="0.2">
      <c r="A6372" t="s">
        <v>6406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>
        <f t="shared" si="198"/>
        <v>1</v>
      </c>
      <c r="W6372" t="str">
        <f t="shared" si="199"/>
        <v>Loyal</v>
      </c>
    </row>
    <row r="6373" spans="1:23" x14ac:dyDescent="0.2">
      <c r="A6373" t="s">
        <v>6407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>
        <f t="shared" si="198"/>
        <v>0</v>
      </c>
      <c r="W6373" t="str">
        <f t="shared" si="199"/>
        <v>Mid</v>
      </c>
    </row>
    <row r="6374" spans="1:23" x14ac:dyDescent="0.2">
      <c r="A6374" t="s">
        <v>6408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>
        <f t="shared" si="198"/>
        <v>0</v>
      </c>
      <c r="W6374" t="str">
        <f t="shared" si="199"/>
        <v>New</v>
      </c>
    </row>
    <row r="6375" spans="1:23" x14ac:dyDescent="0.2">
      <c r="A6375" t="s">
        <v>6409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>
        <f t="shared" si="198"/>
        <v>0</v>
      </c>
      <c r="W6375" t="str">
        <f t="shared" si="199"/>
        <v>Loyal</v>
      </c>
    </row>
    <row r="6376" spans="1:23" x14ac:dyDescent="0.2">
      <c r="A6376" t="s">
        <v>6410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>
        <f t="shared" si="198"/>
        <v>0</v>
      </c>
      <c r="W6376" t="str">
        <f t="shared" si="199"/>
        <v>Loyal</v>
      </c>
    </row>
    <row r="6377" spans="1:23" x14ac:dyDescent="0.2">
      <c r="A6377" t="s">
        <v>6411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>
        <f t="shared" si="198"/>
        <v>1</v>
      </c>
      <c r="W6377" t="str">
        <f t="shared" si="199"/>
        <v>New</v>
      </c>
    </row>
    <row r="6378" spans="1:23" x14ac:dyDescent="0.2">
      <c r="A6378" t="s">
        <v>6412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>
        <f t="shared" si="198"/>
        <v>0</v>
      </c>
      <c r="W6378" t="str">
        <f t="shared" si="199"/>
        <v>Loyal</v>
      </c>
    </row>
    <row r="6379" spans="1:23" x14ac:dyDescent="0.2">
      <c r="A6379" t="s">
        <v>6413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>
        <f t="shared" si="198"/>
        <v>1</v>
      </c>
      <c r="W6379" t="str">
        <f t="shared" si="199"/>
        <v>New</v>
      </c>
    </row>
    <row r="6380" spans="1:23" x14ac:dyDescent="0.2">
      <c r="A6380" t="s">
        <v>6414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>
        <f t="shared" si="198"/>
        <v>1</v>
      </c>
      <c r="W6380" t="str">
        <f t="shared" si="199"/>
        <v>Mid</v>
      </c>
    </row>
    <row r="6381" spans="1:23" x14ac:dyDescent="0.2">
      <c r="A6381" t="s">
        <v>6415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>
        <f t="shared" si="198"/>
        <v>1</v>
      </c>
      <c r="W6381" t="str">
        <f t="shared" si="199"/>
        <v>New</v>
      </c>
    </row>
    <row r="6382" spans="1:23" x14ac:dyDescent="0.2">
      <c r="A6382" t="s">
        <v>6416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>
        <f t="shared" si="198"/>
        <v>0</v>
      </c>
      <c r="W6382" t="str">
        <f t="shared" si="199"/>
        <v>Loyal</v>
      </c>
    </row>
    <row r="6383" spans="1:23" x14ac:dyDescent="0.2">
      <c r="A6383" t="s">
        <v>6417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>
        <f t="shared" si="198"/>
        <v>0</v>
      </c>
      <c r="W6383" t="str">
        <f t="shared" si="199"/>
        <v>New</v>
      </c>
    </row>
    <row r="6384" spans="1:23" x14ac:dyDescent="0.2">
      <c r="A6384" t="s">
        <v>6418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>
        <f t="shared" si="198"/>
        <v>0</v>
      </c>
      <c r="W6384" t="str">
        <f t="shared" si="199"/>
        <v>Loyal</v>
      </c>
    </row>
    <row r="6385" spans="1:23" x14ac:dyDescent="0.2">
      <c r="A6385" t="s">
        <v>6419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>
        <f t="shared" si="198"/>
        <v>0</v>
      </c>
      <c r="W6385" t="str">
        <f t="shared" si="199"/>
        <v>Mid</v>
      </c>
    </row>
    <row r="6386" spans="1:23" x14ac:dyDescent="0.2">
      <c r="A6386" t="s">
        <v>6420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>
        <f t="shared" si="198"/>
        <v>0</v>
      </c>
      <c r="W6386" t="str">
        <f t="shared" si="199"/>
        <v>New</v>
      </c>
    </row>
    <row r="6387" spans="1:23" x14ac:dyDescent="0.2">
      <c r="A6387" t="s">
        <v>6421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>
        <f t="shared" si="198"/>
        <v>1</v>
      </c>
      <c r="W6387" t="str">
        <f t="shared" si="199"/>
        <v>New</v>
      </c>
    </row>
    <row r="6388" spans="1:23" x14ac:dyDescent="0.2">
      <c r="A6388" t="s">
        <v>6422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>
        <f t="shared" si="198"/>
        <v>0</v>
      </c>
      <c r="W6388" t="str">
        <f t="shared" si="199"/>
        <v>Loyal</v>
      </c>
    </row>
    <row r="6389" spans="1:23" x14ac:dyDescent="0.2">
      <c r="A6389" t="s">
        <v>6423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>
        <f t="shared" si="198"/>
        <v>0</v>
      </c>
      <c r="W6389" t="str">
        <f t="shared" si="199"/>
        <v>Mid</v>
      </c>
    </row>
    <row r="6390" spans="1:23" x14ac:dyDescent="0.2">
      <c r="A6390" t="s">
        <v>6424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>
        <f t="shared" si="198"/>
        <v>1</v>
      </c>
      <c r="W6390" t="str">
        <f t="shared" si="199"/>
        <v>New</v>
      </c>
    </row>
    <row r="6391" spans="1:23" x14ac:dyDescent="0.2">
      <c r="A6391" t="s">
        <v>6425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>
        <f t="shared" si="198"/>
        <v>0</v>
      </c>
      <c r="W6391" t="str">
        <f t="shared" si="199"/>
        <v>Loyal</v>
      </c>
    </row>
    <row r="6392" spans="1:23" x14ac:dyDescent="0.2">
      <c r="A6392" t="s">
        <v>6426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>
        <f t="shared" si="198"/>
        <v>0</v>
      </c>
      <c r="W6392" t="str">
        <f t="shared" si="199"/>
        <v>Loyal</v>
      </c>
    </row>
    <row r="6393" spans="1:23" x14ac:dyDescent="0.2">
      <c r="A6393" t="s">
        <v>6427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>
        <f t="shared" si="198"/>
        <v>0</v>
      </c>
      <c r="W6393" t="str">
        <f t="shared" si="199"/>
        <v>Loyal</v>
      </c>
    </row>
    <row r="6394" spans="1:23" x14ac:dyDescent="0.2">
      <c r="A6394" t="s">
        <v>6428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>
        <f t="shared" si="198"/>
        <v>0</v>
      </c>
      <c r="W6394" t="str">
        <f t="shared" si="199"/>
        <v>Loyal</v>
      </c>
    </row>
    <row r="6395" spans="1:23" x14ac:dyDescent="0.2">
      <c r="A6395" t="s">
        <v>6429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>
        <f t="shared" si="198"/>
        <v>0</v>
      </c>
      <c r="W6395" t="str">
        <f t="shared" si="199"/>
        <v>Mid</v>
      </c>
    </row>
    <row r="6396" spans="1:23" x14ac:dyDescent="0.2">
      <c r="A6396" t="s">
        <v>6430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>
        <f t="shared" si="198"/>
        <v>0</v>
      </c>
      <c r="W6396" t="str">
        <f t="shared" si="199"/>
        <v>New</v>
      </c>
    </row>
    <row r="6397" spans="1:23" x14ac:dyDescent="0.2">
      <c r="A6397" t="s">
        <v>6431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>
        <f t="shared" si="198"/>
        <v>1</v>
      </c>
      <c r="W6397" t="str">
        <f t="shared" si="199"/>
        <v>Loyal</v>
      </c>
    </row>
    <row r="6398" spans="1:23" x14ac:dyDescent="0.2">
      <c r="A6398" t="s">
        <v>6432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>
        <f t="shared" si="198"/>
        <v>0</v>
      </c>
      <c r="W6398" t="str">
        <f t="shared" si="199"/>
        <v>Mid</v>
      </c>
    </row>
    <row r="6399" spans="1:23" x14ac:dyDescent="0.2">
      <c r="A6399" t="s">
        <v>6433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>
        <f t="shared" si="198"/>
        <v>0</v>
      </c>
      <c r="W6399" t="str">
        <f t="shared" si="199"/>
        <v>Loyal</v>
      </c>
    </row>
    <row r="6400" spans="1:23" x14ac:dyDescent="0.2">
      <c r="A6400" t="s">
        <v>6434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>
        <f t="shared" si="198"/>
        <v>1</v>
      </c>
      <c r="W6400" t="str">
        <f t="shared" si="199"/>
        <v>Loyal</v>
      </c>
    </row>
    <row r="6401" spans="1:23" x14ac:dyDescent="0.2">
      <c r="A6401" t="s">
        <v>6435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>
        <f t="shared" si="198"/>
        <v>0</v>
      </c>
      <c r="W6401" t="str">
        <f t="shared" si="199"/>
        <v>Loyal</v>
      </c>
    </row>
    <row r="6402" spans="1:23" x14ac:dyDescent="0.2">
      <c r="A6402" t="s">
        <v>6436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>
        <f t="shared" ref="V6402:V6465" si="200">IF(U6402="Yes", 1, 0)</f>
        <v>0</v>
      </c>
      <c r="W6402" t="str">
        <f t="shared" ref="W6402:W6465" si="201">IF(F6402&lt;=12, "New", IF(F6402&lt;=36, "Mid", "Loyal"))</f>
        <v>Loyal</v>
      </c>
    </row>
    <row r="6403" spans="1:23" x14ac:dyDescent="0.2">
      <c r="A6403" t="s">
        <v>6437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>
        <f t="shared" si="200"/>
        <v>1</v>
      </c>
      <c r="W6403" t="str">
        <f t="shared" si="201"/>
        <v>New</v>
      </c>
    </row>
    <row r="6404" spans="1:23" x14ac:dyDescent="0.2">
      <c r="A6404" t="s">
        <v>6438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>
        <f t="shared" si="200"/>
        <v>0</v>
      </c>
      <c r="W6404" t="str">
        <f t="shared" si="201"/>
        <v>Loyal</v>
      </c>
    </row>
    <row r="6405" spans="1:23" x14ac:dyDescent="0.2">
      <c r="A6405" t="s">
        <v>6439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>
        <f t="shared" si="200"/>
        <v>0</v>
      </c>
      <c r="W6405" t="str">
        <f t="shared" si="201"/>
        <v>Loyal</v>
      </c>
    </row>
    <row r="6406" spans="1:23" x14ac:dyDescent="0.2">
      <c r="A6406" t="s">
        <v>6440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>
        <f t="shared" si="200"/>
        <v>0</v>
      </c>
      <c r="W6406" t="str">
        <f t="shared" si="201"/>
        <v>Loyal</v>
      </c>
    </row>
    <row r="6407" spans="1:23" x14ac:dyDescent="0.2">
      <c r="A6407" t="s">
        <v>6441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>
        <f t="shared" si="200"/>
        <v>0</v>
      </c>
      <c r="W6407" t="str">
        <f t="shared" si="201"/>
        <v>Loyal</v>
      </c>
    </row>
    <row r="6408" spans="1:23" x14ac:dyDescent="0.2">
      <c r="A6408" t="s">
        <v>6442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>
        <f t="shared" si="200"/>
        <v>0</v>
      </c>
      <c r="W6408" t="str">
        <f t="shared" si="201"/>
        <v>Loyal</v>
      </c>
    </row>
    <row r="6409" spans="1:23" x14ac:dyDescent="0.2">
      <c r="A6409" t="s">
        <v>6443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>
        <f t="shared" si="200"/>
        <v>0</v>
      </c>
      <c r="W6409" t="str">
        <f t="shared" si="201"/>
        <v>Mid</v>
      </c>
    </row>
    <row r="6410" spans="1:23" x14ac:dyDescent="0.2">
      <c r="A6410" t="s">
        <v>6444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>
        <f t="shared" si="200"/>
        <v>1</v>
      </c>
      <c r="W6410" t="str">
        <f t="shared" si="201"/>
        <v>Loyal</v>
      </c>
    </row>
    <row r="6411" spans="1:23" x14ac:dyDescent="0.2">
      <c r="A6411" t="s">
        <v>6445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>
        <f t="shared" si="200"/>
        <v>0</v>
      </c>
      <c r="W6411" t="str">
        <f t="shared" si="201"/>
        <v>Loyal</v>
      </c>
    </row>
    <row r="6412" spans="1:23" x14ac:dyDescent="0.2">
      <c r="A6412" t="s">
        <v>6446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>
        <f t="shared" si="200"/>
        <v>0</v>
      </c>
      <c r="W6412" t="str">
        <f t="shared" si="201"/>
        <v>Loyal</v>
      </c>
    </row>
    <row r="6413" spans="1:23" x14ac:dyDescent="0.2">
      <c r="A6413" t="s">
        <v>6447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>
        <f t="shared" si="200"/>
        <v>0</v>
      </c>
      <c r="W6413" t="str">
        <f t="shared" si="201"/>
        <v>New</v>
      </c>
    </row>
    <row r="6414" spans="1:23" x14ac:dyDescent="0.2">
      <c r="A6414" t="s">
        <v>6448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>
        <f t="shared" si="200"/>
        <v>0</v>
      </c>
      <c r="W6414" t="str">
        <f t="shared" si="201"/>
        <v>Loyal</v>
      </c>
    </row>
    <row r="6415" spans="1:23" x14ac:dyDescent="0.2">
      <c r="A6415" t="s">
        <v>6449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>
        <f t="shared" si="200"/>
        <v>1</v>
      </c>
      <c r="W6415" t="str">
        <f t="shared" si="201"/>
        <v>Mid</v>
      </c>
    </row>
    <row r="6416" spans="1:23" x14ac:dyDescent="0.2">
      <c r="A6416" t="s">
        <v>6450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>
        <f t="shared" si="200"/>
        <v>0</v>
      </c>
      <c r="W6416" t="str">
        <f t="shared" si="201"/>
        <v>Loyal</v>
      </c>
    </row>
    <row r="6417" spans="1:23" x14ac:dyDescent="0.2">
      <c r="A6417" t="s">
        <v>6451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>
        <f t="shared" si="200"/>
        <v>0</v>
      </c>
      <c r="W6417" t="str">
        <f t="shared" si="201"/>
        <v>Loyal</v>
      </c>
    </row>
    <row r="6418" spans="1:23" x14ac:dyDescent="0.2">
      <c r="A6418" t="s">
        <v>6452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>
        <f t="shared" si="200"/>
        <v>0</v>
      </c>
      <c r="W6418" t="str">
        <f t="shared" si="201"/>
        <v>Loyal</v>
      </c>
    </row>
    <row r="6419" spans="1:23" x14ac:dyDescent="0.2">
      <c r="A6419" t="s">
        <v>6453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>
        <f t="shared" si="200"/>
        <v>1</v>
      </c>
      <c r="W6419" t="str">
        <f t="shared" si="201"/>
        <v>Loyal</v>
      </c>
    </row>
    <row r="6420" spans="1:23" x14ac:dyDescent="0.2">
      <c r="A6420" t="s">
        <v>6454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>
        <f t="shared" si="200"/>
        <v>0</v>
      </c>
      <c r="W6420" t="str">
        <f t="shared" si="201"/>
        <v>Mid</v>
      </c>
    </row>
    <row r="6421" spans="1:23" x14ac:dyDescent="0.2">
      <c r="A6421" t="s">
        <v>6455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>
        <f t="shared" si="200"/>
        <v>0</v>
      </c>
      <c r="W6421" t="str">
        <f t="shared" si="201"/>
        <v>Loyal</v>
      </c>
    </row>
    <row r="6422" spans="1:23" x14ac:dyDescent="0.2">
      <c r="A6422" t="s">
        <v>6456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>
        <f t="shared" si="200"/>
        <v>0</v>
      </c>
      <c r="W6422" t="str">
        <f t="shared" si="201"/>
        <v>Mid</v>
      </c>
    </row>
    <row r="6423" spans="1:23" x14ac:dyDescent="0.2">
      <c r="A6423" t="s">
        <v>6457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>
        <f t="shared" si="200"/>
        <v>0</v>
      </c>
      <c r="W6423" t="str">
        <f t="shared" si="201"/>
        <v>Mid</v>
      </c>
    </row>
    <row r="6424" spans="1:23" x14ac:dyDescent="0.2">
      <c r="A6424" t="s">
        <v>6458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>
        <f t="shared" si="200"/>
        <v>0</v>
      </c>
      <c r="W6424" t="str">
        <f t="shared" si="201"/>
        <v>Loyal</v>
      </c>
    </row>
    <row r="6425" spans="1:23" x14ac:dyDescent="0.2">
      <c r="A6425" t="s">
        <v>6459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>
        <f t="shared" si="200"/>
        <v>0</v>
      </c>
      <c r="W6425" t="str">
        <f t="shared" si="201"/>
        <v>Loyal</v>
      </c>
    </row>
    <row r="6426" spans="1:23" x14ac:dyDescent="0.2">
      <c r="A6426" t="s">
        <v>6460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>
        <f t="shared" si="200"/>
        <v>1</v>
      </c>
      <c r="W6426" t="str">
        <f t="shared" si="201"/>
        <v>Loyal</v>
      </c>
    </row>
    <row r="6427" spans="1:23" x14ac:dyDescent="0.2">
      <c r="A6427" t="s">
        <v>6461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>
        <f t="shared" si="200"/>
        <v>0</v>
      </c>
      <c r="W6427" t="str">
        <f t="shared" si="201"/>
        <v>Loyal</v>
      </c>
    </row>
    <row r="6428" spans="1:23" x14ac:dyDescent="0.2">
      <c r="A6428" t="s">
        <v>6462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>
        <f t="shared" si="200"/>
        <v>0</v>
      </c>
      <c r="W6428" t="str">
        <f t="shared" si="201"/>
        <v>Loyal</v>
      </c>
    </row>
    <row r="6429" spans="1:23" x14ac:dyDescent="0.2">
      <c r="A6429" t="s">
        <v>6463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>
        <f t="shared" si="200"/>
        <v>0</v>
      </c>
      <c r="W6429" t="str">
        <f t="shared" si="201"/>
        <v>Loyal</v>
      </c>
    </row>
    <row r="6430" spans="1:23" x14ac:dyDescent="0.2">
      <c r="A6430" t="s">
        <v>6464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>
        <f t="shared" si="200"/>
        <v>1</v>
      </c>
      <c r="W6430" t="str">
        <f t="shared" si="201"/>
        <v>New</v>
      </c>
    </row>
    <row r="6431" spans="1:23" x14ac:dyDescent="0.2">
      <c r="A6431" t="s">
        <v>6465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>
        <f t="shared" si="200"/>
        <v>0</v>
      </c>
      <c r="W6431" t="str">
        <f t="shared" si="201"/>
        <v>Loyal</v>
      </c>
    </row>
    <row r="6432" spans="1:23" x14ac:dyDescent="0.2">
      <c r="A6432" t="s">
        <v>6466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>
        <f t="shared" si="200"/>
        <v>0</v>
      </c>
      <c r="W6432" t="str">
        <f t="shared" si="201"/>
        <v>Mid</v>
      </c>
    </row>
    <row r="6433" spans="1:23" x14ac:dyDescent="0.2">
      <c r="A6433" t="s">
        <v>6467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>
        <f t="shared" si="200"/>
        <v>0</v>
      </c>
      <c r="W6433" t="str">
        <f t="shared" si="201"/>
        <v>Mid</v>
      </c>
    </row>
    <row r="6434" spans="1:23" x14ac:dyDescent="0.2">
      <c r="A6434" t="s">
        <v>6468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>
        <f t="shared" si="200"/>
        <v>0</v>
      </c>
      <c r="W6434" t="str">
        <f t="shared" si="201"/>
        <v>Mid</v>
      </c>
    </row>
    <row r="6435" spans="1:23" x14ac:dyDescent="0.2">
      <c r="A6435" t="s">
        <v>6469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>
        <f t="shared" si="200"/>
        <v>0</v>
      </c>
      <c r="W6435" t="str">
        <f t="shared" si="201"/>
        <v>Loyal</v>
      </c>
    </row>
    <row r="6436" spans="1:23" x14ac:dyDescent="0.2">
      <c r="A6436" t="s">
        <v>6470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>
        <f t="shared" si="200"/>
        <v>1</v>
      </c>
      <c r="W6436" t="str">
        <f t="shared" si="201"/>
        <v>New</v>
      </c>
    </row>
    <row r="6437" spans="1:23" x14ac:dyDescent="0.2">
      <c r="A6437" t="s">
        <v>6471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>
        <f t="shared" si="200"/>
        <v>0</v>
      </c>
      <c r="W6437" t="str">
        <f t="shared" si="201"/>
        <v>Loyal</v>
      </c>
    </row>
    <row r="6438" spans="1:23" x14ac:dyDescent="0.2">
      <c r="A6438" t="s">
        <v>6472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>
        <f t="shared" si="200"/>
        <v>0</v>
      </c>
      <c r="W6438" t="str">
        <f t="shared" si="201"/>
        <v>Loyal</v>
      </c>
    </row>
    <row r="6439" spans="1:23" x14ac:dyDescent="0.2">
      <c r="A6439" t="s">
        <v>6473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>
        <f t="shared" si="200"/>
        <v>0</v>
      </c>
      <c r="W6439" t="str">
        <f t="shared" si="201"/>
        <v>Mid</v>
      </c>
    </row>
    <row r="6440" spans="1:23" x14ac:dyDescent="0.2">
      <c r="A6440" t="s">
        <v>6474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>
        <f t="shared" si="200"/>
        <v>1</v>
      </c>
      <c r="W6440" t="str">
        <f t="shared" si="201"/>
        <v>New</v>
      </c>
    </row>
    <row r="6441" spans="1:23" x14ac:dyDescent="0.2">
      <c r="A6441" t="s">
        <v>6475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>
        <f t="shared" si="200"/>
        <v>0</v>
      </c>
      <c r="W6441" t="str">
        <f t="shared" si="201"/>
        <v>Mid</v>
      </c>
    </row>
    <row r="6442" spans="1:23" x14ac:dyDescent="0.2">
      <c r="A6442" t="s">
        <v>6476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>
        <f t="shared" si="200"/>
        <v>0</v>
      </c>
      <c r="W6442" t="str">
        <f t="shared" si="201"/>
        <v>Mid</v>
      </c>
    </row>
    <row r="6443" spans="1:23" x14ac:dyDescent="0.2">
      <c r="A6443" t="s">
        <v>6477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>
        <f t="shared" si="200"/>
        <v>0</v>
      </c>
      <c r="W6443" t="str">
        <f t="shared" si="201"/>
        <v>Mid</v>
      </c>
    </row>
    <row r="6444" spans="1:23" x14ac:dyDescent="0.2">
      <c r="A6444" t="s">
        <v>6478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>
        <f t="shared" si="200"/>
        <v>0</v>
      </c>
      <c r="W6444" t="str">
        <f t="shared" si="201"/>
        <v>Loyal</v>
      </c>
    </row>
    <row r="6445" spans="1:23" x14ac:dyDescent="0.2">
      <c r="A6445" t="s">
        <v>6479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>
        <f t="shared" si="200"/>
        <v>0</v>
      </c>
      <c r="W6445" t="str">
        <f t="shared" si="201"/>
        <v>New</v>
      </c>
    </row>
    <row r="6446" spans="1:23" x14ac:dyDescent="0.2">
      <c r="A6446" t="s">
        <v>6480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>
        <f t="shared" si="200"/>
        <v>1</v>
      </c>
      <c r="W6446" t="str">
        <f t="shared" si="201"/>
        <v>Mid</v>
      </c>
    </row>
    <row r="6447" spans="1:23" x14ac:dyDescent="0.2">
      <c r="A6447" t="s">
        <v>6481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>
        <f t="shared" si="200"/>
        <v>0</v>
      </c>
      <c r="W6447" t="str">
        <f t="shared" si="201"/>
        <v>New</v>
      </c>
    </row>
    <row r="6448" spans="1:23" x14ac:dyDescent="0.2">
      <c r="A6448" t="s">
        <v>6482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>
        <f t="shared" si="200"/>
        <v>0</v>
      </c>
      <c r="W6448" t="str">
        <f t="shared" si="201"/>
        <v>Loyal</v>
      </c>
    </row>
    <row r="6449" spans="1:23" x14ac:dyDescent="0.2">
      <c r="A6449" t="s">
        <v>6483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>
        <f t="shared" si="200"/>
        <v>0</v>
      </c>
      <c r="W6449" t="str">
        <f t="shared" si="201"/>
        <v>Loyal</v>
      </c>
    </row>
    <row r="6450" spans="1:23" x14ac:dyDescent="0.2">
      <c r="A6450" t="s">
        <v>6484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>
        <f t="shared" si="200"/>
        <v>1</v>
      </c>
      <c r="W6450" t="str">
        <f t="shared" si="201"/>
        <v>Loyal</v>
      </c>
    </row>
    <row r="6451" spans="1:23" x14ac:dyDescent="0.2">
      <c r="A6451" t="s">
        <v>6485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>
        <f t="shared" si="200"/>
        <v>0</v>
      </c>
      <c r="W6451" t="str">
        <f t="shared" si="201"/>
        <v>New</v>
      </c>
    </row>
    <row r="6452" spans="1:23" x14ac:dyDescent="0.2">
      <c r="A6452" t="s">
        <v>6486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>
        <f t="shared" si="200"/>
        <v>0</v>
      </c>
      <c r="W6452" t="str">
        <f t="shared" si="201"/>
        <v>Mid</v>
      </c>
    </row>
    <row r="6453" spans="1:23" x14ac:dyDescent="0.2">
      <c r="A6453" t="s">
        <v>6487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>
        <f t="shared" si="200"/>
        <v>0</v>
      </c>
      <c r="W6453" t="str">
        <f t="shared" si="201"/>
        <v>Loyal</v>
      </c>
    </row>
    <row r="6454" spans="1:23" x14ac:dyDescent="0.2">
      <c r="A6454" t="s">
        <v>6488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>
        <f t="shared" si="200"/>
        <v>0</v>
      </c>
      <c r="W6454" t="str">
        <f t="shared" si="201"/>
        <v>Mid</v>
      </c>
    </row>
    <row r="6455" spans="1:23" x14ac:dyDescent="0.2">
      <c r="A6455" t="s">
        <v>6489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>
        <f t="shared" si="200"/>
        <v>1</v>
      </c>
      <c r="W6455" t="str">
        <f t="shared" si="201"/>
        <v>Loyal</v>
      </c>
    </row>
    <row r="6456" spans="1:23" x14ac:dyDescent="0.2">
      <c r="A6456" t="s">
        <v>6490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>
        <f t="shared" si="200"/>
        <v>0</v>
      </c>
      <c r="W6456" t="str">
        <f t="shared" si="201"/>
        <v>Loyal</v>
      </c>
    </row>
    <row r="6457" spans="1:23" x14ac:dyDescent="0.2">
      <c r="A6457" t="s">
        <v>6491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>
        <f t="shared" si="200"/>
        <v>0</v>
      </c>
      <c r="W6457" t="str">
        <f t="shared" si="201"/>
        <v>Loyal</v>
      </c>
    </row>
    <row r="6458" spans="1:23" x14ac:dyDescent="0.2">
      <c r="A6458" t="s">
        <v>6492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>
        <f t="shared" si="200"/>
        <v>0</v>
      </c>
      <c r="W6458" t="str">
        <f t="shared" si="201"/>
        <v>Loyal</v>
      </c>
    </row>
    <row r="6459" spans="1:23" x14ac:dyDescent="0.2">
      <c r="A6459" t="s">
        <v>6493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>
        <f t="shared" si="200"/>
        <v>0</v>
      </c>
      <c r="W6459" t="str">
        <f t="shared" si="201"/>
        <v>Mid</v>
      </c>
    </row>
    <row r="6460" spans="1:23" x14ac:dyDescent="0.2">
      <c r="A6460" t="s">
        <v>6494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>
        <f t="shared" si="200"/>
        <v>0</v>
      </c>
      <c r="W6460" t="str">
        <f t="shared" si="201"/>
        <v>New</v>
      </c>
    </row>
    <row r="6461" spans="1:23" x14ac:dyDescent="0.2">
      <c r="A6461" t="s">
        <v>6495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>
        <f t="shared" si="200"/>
        <v>0</v>
      </c>
      <c r="W6461" t="str">
        <f t="shared" si="201"/>
        <v>Loyal</v>
      </c>
    </row>
    <row r="6462" spans="1:23" x14ac:dyDescent="0.2">
      <c r="A6462" t="s">
        <v>6496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>
        <f t="shared" si="200"/>
        <v>1</v>
      </c>
      <c r="W6462" t="str">
        <f t="shared" si="201"/>
        <v>Loyal</v>
      </c>
    </row>
    <row r="6463" spans="1:23" x14ac:dyDescent="0.2">
      <c r="A6463" t="s">
        <v>6497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>
        <f t="shared" si="200"/>
        <v>0</v>
      </c>
      <c r="W6463" t="str">
        <f t="shared" si="201"/>
        <v>Loyal</v>
      </c>
    </row>
    <row r="6464" spans="1:23" x14ac:dyDescent="0.2">
      <c r="A6464" t="s">
        <v>6498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>
        <f t="shared" si="200"/>
        <v>1</v>
      </c>
      <c r="W6464" t="str">
        <f t="shared" si="201"/>
        <v>New</v>
      </c>
    </row>
    <row r="6465" spans="1:23" x14ac:dyDescent="0.2">
      <c r="A6465" t="s">
        <v>6499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>
        <f t="shared" si="200"/>
        <v>0</v>
      </c>
      <c r="W6465" t="str">
        <f t="shared" si="201"/>
        <v>Loyal</v>
      </c>
    </row>
    <row r="6466" spans="1:23" x14ac:dyDescent="0.2">
      <c r="A6466" t="s">
        <v>6500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>
        <f t="shared" ref="V6466:V6529" si="202">IF(U6466="Yes", 1, 0)</f>
        <v>0</v>
      </c>
      <c r="W6466" t="str">
        <f t="shared" ref="W6466:W6529" si="203">IF(F6466&lt;=12, "New", IF(F6466&lt;=36, "Mid", "Loyal"))</f>
        <v>Loyal</v>
      </c>
    </row>
    <row r="6467" spans="1:23" x14ac:dyDescent="0.2">
      <c r="A6467" t="s">
        <v>6501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>
        <f t="shared" si="202"/>
        <v>0</v>
      </c>
      <c r="W6467" t="str">
        <f t="shared" si="203"/>
        <v>Loyal</v>
      </c>
    </row>
    <row r="6468" spans="1:23" x14ac:dyDescent="0.2">
      <c r="A6468" t="s">
        <v>6502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>
        <f t="shared" si="202"/>
        <v>0</v>
      </c>
      <c r="W6468" t="str">
        <f t="shared" si="203"/>
        <v>Mid</v>
      </c>
    </row>
    <row r="6469" spans="1:23" x14ac:dyDescent="0.2">
      <c r="A6469" t="s">
        <v>6503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>
        <f t="shared" si="202"/>
        <v>0</v>
      </c>
      <c r="W6469" t="str">
        <f t="shared" si="203"/>
        <v>New</v>
      </c>
    </row>
    <row r="6470" spans="1:23" x14ac:dyDescent="0.2">
      <c r="A6470" t="s">
        <v>6504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>
        <f t="shared" si="202"/>
        <v>0</v>
      </c>
      <c r="W6470" t="str">
        <f t="shared" si="203"/>
        <v>Mid</v>
      </c>
    </row>
    <row r="6471" spans="1:23" x14ac:dyDescent="0.2">
      <c r="A6471" t="s">
        <v>6505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>
        <f t="shared" si="202"/>
        <v>0</v>
      </c>
      <c r="W6471" t="str">
        <f t="shared" si="203"/>
        <v>Mid</v>
      </c>
    </row>
    <row r="6472" spans="1:23" x14ac:dyDescent="0.2">
      <c r="A6472" t="s">
        <v>6506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>
        <f t="shared" si="202"/>
        <v>0</v>
      </c>
      <c r="W6472" t="str">
        <f t="shared" si="203"/>
        <v>New</v>
      </c>
    </row>
    <row r="6473" spans="1:23" x14ac:dyDescent="0.2">
      <c r="A6473" t="s">
        <v>6507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>
        <f t="shared" si="202"/>
        <v>0</v>
      </c>
      <c r="W6473" t="str">
        <f t="shared" si="203"/>
        <v>Mid</v>
      </c>
    </row>
    <row r="6474" spans="1:23" x14ac:dyDescent="0.2">
      <c r="A6474" t="s">
        <v>6508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>
        <f t="shared" si="202"/>
        <v>0</v>
      </c>
      <c r="W6474" t="str">
        <f t="shared" si="203"/>
        <v>Loyal</v>
      </c>
    </row>
    <row r="6475" spans="1:23" x14ac:dyDescent="0.2">
      <c r="A6475" t="s">
        <v>6509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>
        <f t="shared" si="202"/>
        <v>1</v>
      </c>
      <c r="W6475" t="str">
        <f t="shared" si="203"/>
        <v>New</v>
      </c>
    </row>
    <row r="6476" spans="1:23" x14ac:dyDescent="0.2">
      <c r="A6476" t="s">
        <v>6510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>
        <f t="shared" si="202"/>
        <v>0</v>
      </c>
      <c r="W6476" t="str">
        <f t="shared" si="203"/>
        <v>New</v>
      </c>
    </row>
    <row r="6477" spans="1:23" x14ac:dyDescent="0.2">
      <c r="A6477" t="s">
        <v>6511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>
        <f t="shared" si="202"/>
        <v>0</v>
      </c>
      <c r="W6477" t="str">
        <f t="shared" si="203"/>
        <v>Mid</v>
      </c>
    </row>
    <row r="6478" spans="1:23" x14ac:dyDescent="0.2">
      <c r="A6478" t="s">
        <v>6512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>
        <f t="shared" si="202"/>
        <v>0</v>
      </c>
      <c r="W6478" t="str">
        <f t="shared" si="203"/>
        <v>Loyal</v>
      </c>
    </row>
    <row r="6479" spans="1:23" x14ac:dyDescent="0.2">
      <c r="A6479" t="s">
        <v>6513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>
        <f t="shared" si="202"/>
        <v>0</v>
      </c>
      <c r="W6479" t="str">
        <f t="shared" si="203"/>
        <v>Loyal</v>
      </c>
    </row>
    <row r="6480" spans="1:23" x14ac:dyDescent="0.2">
      <c r="A6480" t="s">
        <v>6514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>
        <f t="shared" si="202"/>
        <v>0</v>
      </c>
      <c r="W6480" t="str">
        <f t="shared" si="203"/>
        <v>Loyal</v>
      </c>
    </row>
    <row r="6481" spans="1:23" x14ac:dyDescent="0.2">
      <c r="A6481" t="s">
        <v>6515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>
        <f t="shared" si="202"/>
        <v>1</v>
      </c>
      <c r="W6481" t="str">
        <f t="shared" si="203"/>
        <v>New</v>
      </c>
    </row>
    <row r="6482" spans="1:23" x14ac:dyDescent="0.2">
      <c r="A6482" t="s">
        <v>6516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>
        <f t="shared" si="202"/>
        <v>0</v>
      </c>
      <c r="W6482" t="str">
        <f t="shared" si="203"/>
        <v>Mid</v>
      </c>
    </row>
    <row r="6483" spans="1:23" x14ac:dyDescent="0.2">
      <c r="A6483" t="s">
        <v>6517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>
        <f t="shared" si="202"/>
        <v>0</v>
      </c>
      <c r="W6483" t="str">
        <f t="shared" si="203"/>
        <v>New</v>
      </c>
    </row>
    <row r="6484" spans="1:23" x14ac:dyDescent="0.2">
      <c r="A6484" t="s">
        <v>6518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>
        <f t="shared" si="202"/>
        <v>1</v>
      </c>
      <c r="W6484" t="str">
        <f t="shared" si="203"/>
        <v>New</v>
      </c>
    </row>
    <row r="6485" spans="1:23" x14ac:dyDescent="0.2">
      <c r="A6485" t="s">
        <v>6519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>
        <f t="shared" si="202"/>
        <v>0</v>
      </c>
      <c r="W6485" t="str">
        <f t="shared" si="203"/>
        <v>Mid</v>
      </c>
    </row>
    <row r="6486" spans="1:23" x14ac:dyDescent="0.2">
      <c r="A6486" t="s">
        <v>6520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>
        <f t="shared" si="202"/>
        <v>0</v>
      </c>
      <c r="W6486" t="str">
        <f t="shared" si="203"/>
        <v>Loyal</v>
      </c>
    </row>
    <row r="6487" spans="1:23" x14ac:dyDescent="0.2">
      <c r="A6487" t="s">
        <v>6521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>
        <f t="shared" si="202"/>
        <v>0</v>
      </c>
      <c r="W6487" t="str">
        <f t="shared" si="203"/>
        <v>Loyal</v>
      </c>
    </row>
    <row r="6488" spans="1:23" x14ac:dyDescent="0.2">
      <c r="A6488" t="s">
        <v>6522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>
        <f t="shared" si="202"/>
        <v>1</v>
      </c>
      <c r="W6488" t="str">
        <f t="shared" si="203"/>
        <v>New</v>
      </c>
    </row>
    <row r="6489" spans="1:23" x14ac:dyDescent="0.2">
      <c r="A6489" t="s">
        <v>6523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>
        <f t="shared" si="202"/>
        <v>0</v>
      </c>
      <c r="W6489" t="str">
        <f t="shared" si="203"/>
        <v>Loyal</v>
      </c>
    </row>
    <row r="6490" spans="1:23" x14ac:dyDescent="0.2">
      <c r="A6490" t="s">
        <v>6524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>
        <f t="shared" si="202"/>
        <v>1</v>
      </c>
      <c r="W6490" t="str">
        <f t="shared" si="203"/>
        <v>New</v>
      </c>
    </row>
    <row r="6491" spans="1:23" x14ac:dyDescent="0.2">
      <c r="A6491" t="s">
        <v>6525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>
        <f t="shared" si="202"/>
        <v>1</v>
      </c>
      <c r="W6491" t="str">
        <f t="shared" si="203"/>
        <v>New</v>
      </c>
    </row>
    <row r="6492" spans="1:23" x14ac:dyDescent="0.2">
      <c r="A6492" t="s">
        <v>6526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>
        <f t="shared" si="202"/>
        <v>0</v>
      </c>
      <c r="W6492" t="str">
        <f t="shared" si="203"/>
        <v>Mid</v>
      </c>
    </row>
    <row r="6493" spans="1:23" x14ac:dyDescent="0.2">
      <c r="A6493" t="s">
        <v>6527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>
        <f t="shared" si="202"/>
        <v>1</v>
      </c>
      <c r="W6493" t="str">
        <f t="shared" si="203"/>
        <v>New</v>
      </c>
    </row>
    <row r="6494" spans="1:23" x14ac:dyDescent="0.2">
      <c r="A6494" t="s">
        <v>6528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>
        <f t="shared" si="202"/>
        <v>0</v>
      </c>
      <c r="W6494" t="str">
        <f t="shared" si="203"/>
        <v>Mid</v>
      </c>
    </row>
    <row r="6495" spans="1:23" x14ac:dyDescent="0.2">
      <c r="A6495" t="s">
        <v>6529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>
        <f t="shared" si="202"/>
        <v>0</v>
      </c>
      <c r="W6495" t="str">
        <f t="shared" si="203"/>
        <v>Mid</v>
      </c>
    </row>
    <row r="6496" spans="1:23" x14ac:dyDescent="0.2">
      <c r="A6496" t="s">
        <v>6530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>
        <f t="shared" si="202"/>
        <v>0</v>
      </c>
      <c r="W6496" t="str">
        <f t="shared" si="203"/>
        <v>Mid</v>
      </c>
    </row>
    <row r="6497" spans="1:23" x14ac:dyDescent="0.2">
      <c r="A6497" t="s">
        <v>6531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>
        <f t="shared" si="202"/>
        <v>1</v>
      </c>
      <c r="W6497" t="str">
        <f t="shared" si="203"/>
        <v>New</v>
      </c>
    </row>
    <row r="6498" spans="1:23" x14ac:dyDescent="0.2">
      <c r="A6498" t="s">
        <v>6532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>
        <f t="shared" si="202"/>
        <v>1</v>
      </c>
      <c r="W6498" t="str">
        <f t="shared" si="203"/>
        <v>Loyal</v>
      </c>
    </row>
    <row r="6499" spans="1:23" x14ac:dyDescent="0.2">
      <c r="A6499" t="s">
        <v>6533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>
        <f t="shared" si="202"/>
        <v>0</v>
      </c>
      <c r="W6499" t="str">
        <f t="shared" si="203"/>
        <v>Loyal</v>
      </c>
    </row>
    <row r="6500" spans="1:23" x14ac:dyDescent="0.2">
      <c r="A6500" t="s">
        <v>6534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>
        <f t="shared" si="202"/>
        <v>1</v>
      </c>
      <c r="W6500" t="str">
        <f t="shared" si="203"/>
        <v>New</v>
      </c>
    </row>
    <row r="6501" spans="1:23" x14ac:dyDescent="0.2">
      <c r="A6501" t="s">
        <v>6535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>
        <f t="shared" si="202"/>
        <v>0</v>
      </c>
      <c r="W6501" t="str">
        <f t="shared" si="203"/>
        <v>New</v>
      </c>
    </row>
    <row r="6502" spans="1:23" x14ac:dyDescent="0.2">
      <c r="A6502" t="s">
        <v>6536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>
        <f t="shared" si="202"/>
        <v>0</v>
      </c>
      <c r="W6502" t="str">
        <f t="shared" si="203"/>
        <v>Mid</v>
      </c>
    </row>
    <row r="6503" spans="1:23" x14ac:dyDescent="0.2">
      <c r="A6503" t="s">
        <v>6537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>
        <f t="shared" si="202"/>
        <v>0</v>
      </c>
      <c r="W6503" t="str">
        <f t="shared" si="203"/>
        <v>Loyal</v>
      </c>
    </row>
    <row r="6504" spans="1:23" x14ac:dyDescent="0.2">
      <c r="A6504" t="s">
        <v>6538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>
        <f t="shared" si="202"/>
        <v>0</v>
      </c>
      <c r="W6504" t="str">
        <f t="shared" si="203"/>
        <v>Loyal</v>
      </c>
    </row>
    <row r="6505" spans="1:23" x14ac:dyDescent="0.2">
      <c r="A6505" t="s">
        <v>6539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>
        <f t="shared" si="202"/>
        <v>0</v>
      </c>
      <c r="W6505" t="str">
        <f t="shared" si="203"/>
        <v>Loyal</v>
      </c>
    </row>
    <row r="6506" spans="1:23" x14ac:dyDescent="0.2">
      <c r="A6506" t="s">
        <v>6540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>
        <f t="shared" si="202"/>
        <v>1</v>
      </c>
      <c r="W6506" t="str">
        <f t="shared" si="203"/>
        <v>New</v>
      </c>
    </row>
    <row r="6507" spans="1:23" x14ac:dyDescent="0.2">
      <c r="A6507" t="s">
        <v>6541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>
        <f t="shared" si="202"/>
        <v>0</v>
      </c>
      <c r="W6507" t="str">
        <f t="shared" si="203"/>
        <v>Loyal</v>
      </c>
    </row>
    <row r="6508" spans="1:23" x14ac:dyDescent="0.2">
      <c r="A6508" t="s">
        <v>6542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>
        <f t="shared" si="202"/>
        <v>1</v>
      </c>
      <c r="W6508" t="str">
        <f t="shared" si="203"/>
        <v>Mid</v>
      </c>
    </row>
    <row r="6509" spans="1:23" x14ac:dyDescent="0.2">
      <c r="A6509" t="s">
        <v>6543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>
        <f t="shared" si="202"/>
        <v>1</v>
      </c>
      <c r="W6509" t="str">
        <f t="shared" si="203"/>
        <v>Loyal</v>
      </c>
    </row>
    <row r="6510" spans="1:23" x14ac:dyDescent="0.2">
      <c r="A6510" t="s">
        <v>6544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>
        <f t="shared" si="202"/>
        <v>1</v>
      </c>
      <c r="W6510" t="str">
        <f t="shared" si="203"/>
        <v>Loyal</v>
      </c>
    </row>
    <row r="6511" spans="1:23" x14ac:dyDescent="0.2">
      <c r="A6511" t="s">
        <v>6545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>
        <f t="shared" si="202"/>
        <v>1</v>
      </c>
      <c r="W6511" t="str">
        <f t="shared" si="203"/>
        <v>New</v>
      </c>
    </row>
    <row r="6512" spans="1:23" x14ac:dyDescent="0.2">
      <c r="A6512" t="s">
        <v>6546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>
        <f t="shared" si="202"/>
        <v>0</v>
      </c>
      <c r="W6512" t="str">
        <f t="shared" si="203"/>
        <v>Loyal</v>
      </c>
    </row>
    <row r="6513" spans="1:23" x14ac:dyDescent="0.2">
      <c r="A6513" t="s">
        <v>6547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>
        <f t="shared" si="202"/>
        <v>0</v>
      </c>
      <c r="W6513" t="str">
        <f t="shared" si="203"/>
        <v>Loyal</v>
      </c>
    </row>
    <row r="6514" spans="1:23" x14ac:dyDescent="0.2">
      <c r="A6514" t="s">
        <v>6548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>
        <f t="shared" si="202"/>
        <v>0</v>
      </c>
      <c r="W6514" t="str">
        <f t="shared" si="203"/>
        <v>New</v>
      </c>
    </row>
    <row r="6515" spans="1:23" x14ac:dyDescent="0.2">
      <c r="A6515" t="s">
        <v>6549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>
        <f t="shared" si="202"/>
        <v>0</v>
      </c>
      <c r="W6515" t="str">
        <f t="shared" si="203"/>
        <v>Mid</v>
      </c>
    </row>
    <row r="6516" spans="1:23" x14ac:dyDescent="0.2">
      <c r="A6516" t="s">
        <v>6550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>
        <f t="shared" si="202"/>
        <v>0</v>
      </c>
      <c r="W6516" t="str">
        <f t="shared" si="203"/>
        <v>Loyal</v>
      </c>
    </row>
    <row r="6517" spans="1:23" x14ac:dyDescent="0.2">
      <c r="A6517" t="s">
        <v>6551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>
        <f t="shared" si="202"/>
        <v>1</v>
      </c>
      <c r="W6517" t="str">
        <f t="shared" si="203"/>
        <v>Mid</v>
      </c>
    </row>
    <row r="6518" spans="1:23" x14ac:dyDescent="0.2">
      <c r="A6518" t="s">
        <v>6552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>
        <f t="shared" si="202"/>
        <v>1</v>
      </c>
      <c r="W6518" t="str">
        <f t="shared" si="203"/>
        <v>New</v>
      </c>
    </row>
    <row r="6519" spans="1:23" x14ac:dyDescent="0.2">
      <c r="A6519" t="s">
        <v>6553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>
        <f t="shared" si="202"/>
        <v>0</v>
      </c>
      <c r="W6519" t="str">
        <f t="shared" si="203"/>
        <v>New</v>
      </c>
    </row>
    <row r="6520" spans="1:23" x14ac:dyDescent="0.2">
      <c r="A6520" t="s">
        <v>6554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>
        <f t="shared" si="202"/>
        <v>1</v>
      </c>
      <c r="W6520" t="str">
        <f t="shared" si="203"/>
        <v>New</v>
      </c>
    </row>
    <row r="6521" spans="1:23" x14ac:dyDescent="0.2">
      <c r="A6521" t="s">
        <v>6555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>
        <f t="shared" si="202"/>
        <v>0</v>
      </c>
      <c r="W6521" t="str">
        <f t="shared" si="203"/>
        <v>Loyal</v>
      </c>
    </row>
    <row r="6522" spans="1:23" x14ac:dyDescent="0.2">
      <c r="A6522" t="s">
        <v>6556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>
        <f t="shared" si="202"/>
        <v>1</v>
      </c>
      <c r="W6522" t="str">
        <f t="shared" si="203"/>
        <v>New</v>
      </c>
    </row>
    <row r="6523" spans="1:23" x14ac:dyDescent="0.2">
      <c r="A6523" t="s">
        <v>6557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>
        <f t="shared" si="202"/>
        <v>0</v>
      </c>
      <c r="W6523" t="str">
        <f t="shared" si="203"/>
        <v>Mid</v>
      </c>
    </row>
    <row r="6524" spans="1:23" x14ac:dyDescent="0.2">
      <c r="A6524" t="s">
        <v>6558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>
        <f t="shared" si="202"/>
        <v>0</v>
      </c>
      <c r="W6524" t="str">
        <f t="shared" si="203"/>
        <v>Loyal</v>
      </c>
    </row>
    <row r="6525" spans="1:23" x14ac:dyDescent="0.2">
      <c r="A6525" t="s">
        <v>6559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>
        <f t="shared" si="202"/>
        <v>0</v>
      </c>
      <c r="W6525" t="str">
        <f t="shared" si="203"/>
        <v>Mid</v>
      </c>
    </row>
    <row r="6526" spans="1:23" x14ac:dyDescent="0.2">
      <c r="A6526" t="s">
        <v>6560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>
        <f t="shared" si="202"/>
        <v>1</v>
      </c>
      <c r="W6526" t="str">
        <f t="shared" si="203"/>
        <v>New</v>
      </c>
    </row>
    <row r="6527" spans="1:23" x14ac:dyDescent="0.2">
      <c r="A6527" t="s">
        <v>6561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>
        <f t="shared" si="202"/>
        <v>0</v>
      </c>
      <c r="W6527" t="str">
        <f t="shared" si="203"/>
        <v>Loyal</v>
      </c>
    </row>
    <row r="6528" spans="1:23" x14ac:dyDescent="0.2">
      <c r="A6528" t="s">
        <v>6562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>
        <f t="shared" si="202"/>
        <v>1</v>
      </c>
      <c r="W6528" t="str">
        <f t="shared" si="203"/>
        <v>Loyal</v>
      </c>
    </row>
    <row r="6529" spans="1:23" x14ac:dyDescent="0.2">
      <c r="A6529" t="s">
        <v>6563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>
        <f t="shared" si="202"/>
        <v>1</v>
      </c>
      <c r="W6529" t="str">
        <f t="shared" si="203"/>
        <v>New</v>
      </c>
    </row>
    <row r="6530" spans="1:23" x14ac:dyDescent="0.2">
      <c r="A6530" t="s">
        <v>6564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>
        <f t="shared" ref="V6530:V6593" si="204">IF(U6530="Yes", 1, 0)</f>
        <v>0</v>
      </c>
      <c r="W6530" t="str">
        <f t="shared" ref="W6530:W6593" si="205">IF(F6530&lt;=12, "New", IF(F6530&lt;=36, "Mid", "Loyal"))</f>
        <v>Loyal</v>
      </c>
    </row>
    <row r="6531" spans="1:23" x14ac:dyDescent="0.2">
      <c r="A6531" t="s">
        <v>6565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>
        <f t="shared" si="204"/>
        <v>1</v>
      </c>
      <c r="W6531" t="str">
        <f t="shared" si="205"/>
        <v>New</v>
      </c>
    </row>
    <row r="6532" spans="1:23" x14ac:dyDescent="0.2">
      <c r="A6532" t="s">
        <v>6566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>
        <f t="shared" si="204"/>
        <v>0</v>
      </c>
      <c r="W6532" t="str">
        <f t="shared" si="205"/>
        <v>Loyal</v>
      </c>
    </row>
    <row r="6533" spans="1:23" x14ac:dyDescent="0.2">
      <c r="A6533" t="s">
        <v>6567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>
        <f t="shared" si="204"/>
        <v>0</v>
      </c>
      <c r="W6533" t="str">
        <f t="shared" si="205"/>
        <v>Mid</v>
      </c>
    </row>
    <row r="6534" spans="1:23" x14ac:dyDescent="0.2">
      <c r="A6534" t="s">
        <v>6568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>
        <f t="shared" si="204"/>
        <v>0</v>
      </c>
      <c r="W6534" t="str">
        <f t="shared" si="205"/>
        <v>Mid</v>
      </c>
    </row>
    <row r="6535" spans="1:23" x14ac:dyDescent="0.2">
      <c r="A6535" t="s">
        <v>6569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>
        <f t="shared" si="204"/>
        <v>0</v>
      </c>
      <c r="W6535" t="str">
        <f t="shared" si="205"/>
        <v>Mid</v>
      </c>
    </row>
    <row r="6536" spans="1:23" x14ac:dyDescent="0.2">
      <c r="A6536" t="s">
        <v>6570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>
        <f t="shared" si="204"/>
        <v>0</v>
      </c>
      <c r="W6536" t="str">
        <f t="shared" si="205"/>
        <v>Loyal</v>
      </c>
    </row>
    <row r="6537" spans="1:23" x14ac:dyDescent="0.2">
      <c r="A6537" t="s">
        <v>6571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>
        <f t="shared" si="204"/>
        <v>1</v>
      </c>
      <c r="W6537" t="str">
        <f t="shared" si="205"/>
        <v>Mid</v>
      </c>
    </row>
    <row r="6538" spans="1:23" x14ac:dyDescent="0.2">
      <c r="A6538" t="s">
        <v>6572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>
        <f t="shared" si="204"/>
        <v>0</v>
      </c>
      <c r="W6538" t="str">
        <f t="shared" si="205"/>
        <v>New</v>
      </c>
    </row>
    <row r="6539" spans="1:23" x14ac:dyDescent="0.2">
      <c r="A6539" t="s">
        <v>6573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>
        <f t="shared" si="204"/>
        <v>1</v>
      </c>
      <c r="W6539" t="str">
        <f t="shared" si="205"/>
        <v>Loyal</v>
      </c>
    </row>
    <row r="6540" spans="1:23" x14ac:dyDescent="0.2">
      <c r="A6540" t="s">
        <v>6574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>
        <f t="shared" si="204"/>
        <v>1</v>
      </c>
      <c r="W6540" t="str">
        <f t="shared" si="205"/>
        <v>New</v>
      </c>
    </row>
    <row r="6541" spans="1:23" x14ac:dyDescent="0.2">
      <c r="A6541" t="s">
        <v>6575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>
        <f t="shared" si="204"/>
        <v>0</v>
      </c>
      <c r="W6541" t="str">
        <f t="shared" si="205"/>
        <v>Mid</v>
      </c>
    </row>
    <row r="6542" spans="1:23" x14ac:dyDescent="0.2">
      <c r="A6542" t="s">
        <v>6576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>
        <f t="shared" si="204"/>
        <v>0</v>
      </c>
      <c r="W6542" t="str">
        <f t="shared" si="205"/>
        <v>Mid</v>
      </c>
    </row>
    <row r="6543" spans="1:23" x14ac:dyDescent="0.2">
      <c r="A6543" t="s">
        <v>6577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>
        <f t="shared" si="204"/>
        <v>0</v>
      </c>
      <c r="W6543" t="str">
        <f t="shared" si="205"/>
        <v>Mid</v>
      </c>
    </row>
    <row r="6544" spans="1:23" x14ac:dyDescent="0.2">
      <c r="A6544" t="s">
        <v>6578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>
        <f t="shared" si="204"/>
        <v>1</v>
      </c>
      <c r="W6544" t="str">
        <f t="shared" si="205"/>
        <v>Mid</v>
      </c>
    </row>
    <row r="6545" spans="1:23" x14ac:dyDescent="0.2">
      <c r="A6545" t="s">
        <v>6579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>
        <f t="shared" si="204"/>
        <v>0</v>
      </c>
      <c r="W6545" t="str">
        <f t="shared" si="205"/>
        <v>Loyal</v>
      </c>
    </row>
    <row r="6546" spans="1:23" x14ac:dyDescent="0.2">
      <c r="A6546" t="s">
        <v>6580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>
        <f t="shared" si="204"/>
        <v>1</v>
      </c>
      <c r="W6546" t="str">
        <f t="shared" si="205"/>
        <v>Loyal</v>
      </c>
    </row>
    <row r="6547" spans="1:23" x14ac:dyDescent="0.2">
      <c r="A6547" t="s">
        <v>6581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>
        <f t="shared" si="204"/>
        <v>1</v>
      </c>
      <c r="W6547" t="str">
        <f t="shared" si="205"/>
        <v>New</v>
      </c>
    </row>
    <row r="6548" spans="1:23" x14ac:dyDescent="0.2">
      <c r="A6548" t="s">
        <v>6582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>
        <f t="shared" si="204"/>
        <v>0</v>
      </c>
      <c r="W6548" t="str">
        <f t="shared" si="205"/>
        <v>Mid</v>
      </c>
    </row>
    <row r="6549" spans="1:23" x14ac:dyDescent="0.2">
      <c r="A6549" t="s">
        <v>6583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>
        <f t="shared" si="204"/>
        <v>0</v>
      </c>
      <c r="W6549" t="str">
        <f t="shared" si="205"/>
        <v>Loyal</v>
      </c>
    </row>
    <row r="6550" spans="1:23" x14ac:dyDescent="0.2">
      <c r="A6550" t="s">
        <v>6584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>
        <f t="shared" si="204"/>
        <v>0</v>
      </c>
      <c r="W6550" t="str">
        <f t="shared" si="205"/>
        <v>Mid</v>
      </c>
    </row>
    <row r="6551" spans="1:23" x14ac:dyDescent="0.2">
      <c r="A6551" t="s">
        <v>6585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>
        <f t="shared" si="204"/>
        <v>1</v>
      </c>
      <c r="W6551" t="str">
        <f t="shared" si="205"/>
        <v>New</v>
      </c>
    </row>
    <row r="6552" spans="1:23" x14ac:dyDescent="0.2">
      <c r="A6552" t="s">
        <v>6586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>
        <f t="shared" si="204"/>
        <v>1</v>
      </c>
      <c r="W6552" t="str">
        <f t="shared" si="205"/>
        <v>Mid</v>
      </c>
    </row>
    <row r="6553" spans="1:23" x14ac:dyDescent="0.2">
      <c r="A6553" t="s">
        <v>6587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>
        <f t="shared" si="204"/>
        <v>0</v>
      </c>
      <c r="W6553" t="str">
        <f t="shared" si="205"/>
        <v>Loyal</v>
      </c>
    </row>
    <row r="6554" spans="1:23" x14ac:dyDescent="0.2">
      <c r="A6554" t="s">
        <v>6588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>
        <f t="shared" si="204"/>
        <v>1</v>
      </c>
      <c r="W6554" t="str">
        <f t="shared" si="205"/>
        <v>New</v>
      </c>
    </row>
    <row r="6555" spans="1:23" x14ac:dyDescent="0.2">
      <c r="A6555" t="s">
        <v>6589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>
        <f t="shared" si="204"/>
        <v>0</v>
      </c>
      <c r="W6555" t="str">
        <f t="shared" si="205"/>
        <v>Loyal</v>
      </c>
    </row>
    <row r="6556" spans="1:23" x14ac:dyDescent="0.2">
      <c r="A6556" t="s">
        <v>6590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>
        <f t="shared" si="204"/>
        <v>1</v>
      </c>
      <c r="W6556" t="str">
        <f t="shared" si="205"/>
        <v>New</v>
      </c>
    </row>
    <row r="6557" spans="1:23" x14ac:dyDescent="0.2">
      <c r="A6557" t="s">
        <v>6591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>
        <f t="shared" si="204"/>
        <v>0</v>
      </c>
      <c r="W6557" t="str">
        <f t="shared" si="205"/>
        <v>Mid</v>
      </c>
    </row>
    <row r="6558" spans="1:23" x14ac:dyDescent="0.2">
      <c r="A6558" t="s">
        <v>6592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>
        <f t="shared" si="204"/>
        <v>0</v>
      </c>
      <c r="W6558" t="str">
        <f t="shared" si="205"/>
        <v>New</v>
      </c>
    </row>
    <row r="6559" spans="1:23" x14ac:dyDescent="0.2">
      <c r="A6559" t="s">
        <v>6593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>
        <f t="shared" si="204"/>
        <v>0</v>
      </c>
      <c r="W6559" t="str">
        <f t="shared" si="205"/>
        <v>Mid</v>
      </c>
    </row>
    <row r="6560" spans="1:23" x14ac:dyDescent="0.2">
      <c r="A6560" t="s">
        <v>6594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>
        <f t="shared" si="204"/>
        <v>1</v>
      </c>
      <c r="W6560" t="str">
        <f t="shared" si="205"/>
        <v>Mid</v>
      </c>
    </row>
    <row r="6561" spans="1:23" x14ac:dyDescent="0.2">
      <c r="A6561" t="s">
        <v>6595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>
        <f t="shared" si="204"/>
        <v>0</v>
      </c>
      <c r="W6561" t="str">
        <f t="shared" si="205"/>
        <v>Loyal</v>
      </c>
    </row>
    <row r="6562" spans="1:23" x14ac:dyDescent="0.2">
      <c r="A6562" t="s">
        <v>6596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>
        <f t="shared" si="204"/>
        <v>0</v>
      </c>
      <c r="W6562" t="str">
        <f t="shared" si="205"/>
        <v>Mid</v>
      </c>
    </row>
    <row r="6563" spans="1:23" x14ac:dyDescent="0.2">
      <c r="A6563" t="s">
        <v>6597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>
        <f t="shared" si="204"/>
        <v>0</v>
      </c>
      <c r="W6563" t="str">
        <f t="shared" si="205"/>
        <v>New</v>
      </c>
    </row>
    <row r="6564" spans="1:23" x14ac:dyDescent="0.2">
      <c r="A6564" t="s">
        <v>6598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>
        <f t="shared" si="204"/>
        <v>1</v>
      </c>
      <c r="W6564" t="str">
        <f t="shared" si="205"/>
        <v>Mid</v>
      </c>
    </row>
    <row r="6565" spans="1:23" x14ac:dyDescent="0.2">
      <c r="A6565" t="s">
        <v>6599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>
        <f t="shared" si="204"/>
        <v>1</v>
      </c>
      <c r="W6565" t="str">
        <f t="shared" si="205"/>
        <v>Mid</v>
      </c>
    </row>
    <row r="6566" spans="1:23" x14ac:dyDescent="0.2">
      <c r="A6566" t="s">
        <v>6600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>
        <f t="shared" si="204"/>
        <v>0</v>
      </c>
      <c r="W6566" t="str">
        <f t="shared" si="205"/>
        <v>New</v>
      </c>
    </row>
    <row r="6567" spans="1:23" x14ac:dyDescent="0.2">
      <c r="A6567" t="s">
        <v>6601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>
        <f t="shared" si="204"/>
        <v>0</v>
      </c>
      <c r="W6567" t="str">
        <f t="shared" si="205"/>
        <v>Loyal</v>
      </c>
    </row>
    <row r="6568" spans="1:23" x14ac:dyDescent="0.2">
      <c r="A6568" t="s">
        <v>6602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>
        <f t="shared" si="204"/>
        <v>0</v>
      </c>
      <c r="W6568" t="str">
        <f t="shared" si="205"/>
        <v>Loyal</v>
      </c>
    </row>
    <row r="6569" spans="1:23" x14ac:dyDescent="0.2">
      <c r="A6569" t="s">
        <v>6603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>
        <f t="shared" si="204"/>
        <v>0</v>
      </c>
      <c r="W6569" t="str">
        <f t="shared" si="205"/>
        <v>Mid</v>
      </c>
    </row>
    <row r="6570" spans="1:23" x14ac:dyDescent="0.2">
      <c r="A6570" t="s">
        <v>6604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>
        <f t="shared" si="204"/>
        <v>0</v>
      </c>
      <c r="W6570" t="str">
        <f t="shared" si="205"/>
        <v>New</v>
      </c>
    </row>
    <row r="6571" spans="1:23" x14ac:dyDescent="0.2">
      <c r="A6571" t="s">
        <v>6605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>
        <f t="shared" si="204"/>
        <v>0</v>
      </c>
      <c r="W6571" t="str">
        <f t="shared" si="205"/>
        <v>New</v>
      </c>
    </row>
    <row r="6572" spans="1:23" x14ac:dyDescent="0.2">
      <c r="A6572" t="s">
        <v>6606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>
        <f t="shared" si="204"/>
        <v>0</v>
      </c>
      <c r="W6572" t="str">
        <f t="shared" si="205"/>
        <v>New</v>
      </c>
    </row>
    <row r="6573" spans="1:23" x14ac:dyDescent="0.2">
      <c r="A6573" t="s">
        <v>6607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>
        <f t="shared" si="204"/>
        <v>0</v>
      </c>
      <c r="W6573" t="str">
        <f t="shared" si="205"/>
        <v>Mid</v>
      </c>
    </row>
    <row r="6574" spans="1:23" x14ac:dyDescent="0.2">
      <c r="A6574" t="s">
        <v>6608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>
        <f t="shared" si="204"/>
        <v>0</v>
      </c>
      <c r="W6574" t="str">
        <f t="shared" si="205"/>
        <v>Loyal</v>
      </c>
    </row>
    <row r="6575" spans="1:23" x14ac:dyDescent="0.2">
      <c r="A6575" t="s">
        <v>6609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>
        <f t="shared" si="204"/>
        <v>0</v>
      </c>
      <c r="W6575" t="str">
        <f t="shared" si="205"/>
        <v>Loyal</v>
      </c>
    </row>
    <row r="6576" spans="1:23" x14ac:dyDescent="0.2">
      <c r="A6576" t="s">
        <v>6610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>
        <f t="shared" si="204"/>
        <v>0</v>
      </c>
      <c r="W6576" t="str">
        <f t="shared" si="205"/>
        <v>New</v>
      </c>
    </row>
    <row r="6577" spans="1:23" x14ac:dyDescent="0.2">
      <c r="A6577" t="s">
        <v>6611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>
        <f t="shared" si="204"/>
        <v>0</v>
      </c>
      <c r="W6577" t="str">
        <f t="shared" si="205"/>
        <v>Mid</v>
      </c>
    </row>
    <row r="6578" spans="1:23" x14ac:dyDescent="0.2">
      <c r="A6578" t="s">
        <v>6612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>
        <f t="shared" si="204"/>
        <v>0</v>
      </c>
      <c r="W6578" t="str">
        <f t="shared" si="205"/>
        <v>New</v>
      </c>
    </row>
    <row r="6579" spans="1:23" x14ac:dyDescent="0.2">
      <c r="A6579" t="s">
        <v>6613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>
        <f t="shared" si="204"/>
        <v>0</v>
      </c>
      <c r="W6579" t="str">
        <f t="shared" si="205"/>
        <v>Loyal</v>
      </c>
    </row>
    <row r="6580" spans="1:23" x14ac:dyDescent="0.2">
      <c r="A6580" t="s">
        <v>6614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>
        <f t="shared" si="204"/>
        <v>0</v>
      </c>
      <c r="W6580" t="str">
        <f t="shared" si="205"/>
        <v>New</v>
      </c>
    </row>
    <row r="6581" spans="1:23" x14ac:dyDescent="0.2">
      <c r="A6581" t="s">
        <v>6615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>
        <f t="shared" si="204"/>
        <v>0</v>
      </c>
      <c r="W6581" t="str">
        <f t="shared" si="205"/>
        <v>Loyal</v>
      </c>
    </row>
    <row r="6582" spans="1:23" x14ac:dyDescent="0.2">
      <c r="A6582" t="s">
        <v>6616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>
        <f t="shared" si="204"/>
        <v>0</v>
      </c>
      <c r="W6582" t="str">
        <f t="shared" si="205"/>
        <v>Loyal</v>
      </c>
    </row>
    <row r="6583" spans="1:23" x14ac:dyDescent="0.2">
      <c r="A6583" t="s">
        <v>6617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>
        <f t="shared" si="204"/>
        <v>0</v>
      </c>
      <c r="W6583" t="str">
        <f t="shared" si="205"/>
        <v>Loyal</v>
      </c>
    </row>
    <row r="6584" spans="1:23" x14ac:dyDescent="0.2">
      <c r="A6584" t="s">
        <v>6618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>
        <f t="shared" si="204"/>
        <v>0</v>
      </c>
      <c r="W6584" t="str">
        <f t="shared" si="205"/>
        <v>Loyal</v>
      </c>
    </row>
    <row r="6585" spans="1:23" x14ac:dyDescent="0.2">
      <c r="A6585" t="s">
        <v>6619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>
        <f t="shared" si="204"/>
        <v>0</v>
      </c>
      <c r="W6585" t="str">
        <f t="shared" si="205"/>
        <v>Mid</v>
      </c>
    </row>
    <row r="6586" spans="1:23" x14ac:dyDescent="0.2">
      <c r="A6586" t="s">
        <v>6620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>
        <f t="shared" si="204"/>
        <v>0</v>
      </c>
      <c r="W6586" t="str">
        <f t="shared" si="205"/>
        <v>Loyal</v>
      </c>
    </row>
    <row r="6587" spans="1:23" x14ac:dyDescent="0.2">
      <c r="A6587" t="s">
        <v>6621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>
        <f t="shared" si="204"/>
        <v>0</v>
      </c>
      <c r="W6587" t="str">
        <f t="shared" si="205"/>
        <v>Loyal</v>
      </c>
    </row>
    <row r="6588" spans="1:23" x14ac:dyDescent="0.2">
      <c r="A6588" t="s">
        <v>6622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>
        <f t="shared" si="204"/>
        <v>0</v>
      </c>
      <c r="W6588" t="str">
        <f t="shared" si="205"/>
        <v>Loyal</v>
      </c>
    </row>
    <row r="6589" spans="1:23" x14ac:dyDescent="0.2">
      <c r="A6589" t="s">
        <v>6623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>
        <f t="shared" si="204"/>
        <v>0</v>
      </c>
      <c r="W6589" t="str">
        <f t="shared" si="205"/>
        <v>Loyal</v>
      </c>
    </row>
    <row r="6590" spans="1:23" x14ac:dyDescent="0.2">
      <c r="A6590" t="s">
        <v>6624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>
        <f t="shared" si="204"/>
        <v>0</v>
      </c>
      <c r="W6590" t="str">
        <f t="shared" si="205"/>
        <v>Mid</v>
      </c>
    </row>
    <row r="6591" spans="1:23" x14ac:dyDescent="0.2">
      <c r="A6591" t="s">
        <v>6625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>
        <f t="shared" si="204"/>
        <v>0</v>
      </c>
      <c r="W6591" t="str">
        <f t="shared" si="205"/>
        <v>Loyal</v>
      </c>
    </row>
    <row r="6592" spans="1:23" x14ac:dyDescent="0.2">
      <c r="A6592" t="s">
        <v>6626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>
        <f t="shared" si="204"/>
        <v>1</v>
      </c>
      <c r="W6592" t="str">
        <f t="shared" si="205"/>
        <v>New</v>
      </c>
    </row>
    <row r="6593" spans="1:23" x14ac:dyDescent="0.2">
      <c r="A6593" t="s">
        <v>6627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>
        <f t="shared" si="204"/>
        <v>1</v>
      </c>
      <c r="W6593" t="str">
        <f t="shared" si="205"/>
        <v>New</v>
      </c>
    </row>
    <row r="6594" spans="1:23" x14ac:dyDescent="0.2">
      <c r="A6594" t="s">
        <v>6628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>
        <f t="shared" ref="V6594:V6657" si="206">IF(U6594="Yes", 1, 0)</f>
        <v>0</v>
      </c>
      <c r="W6594" t="str">
        <f t="shared" ref="W6594:W6657" si="207">IF(F6594&lt;=12, "New", IF(F6594&lt;=36, "Mid", "Loyal"))</f>
        <v>Mid</v>
      </c>
    </row>
    <row r="6595" spans="1:23" x14ac:dyDescent="0.2">
      <c r="A6595" t="s">
        <v>6629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>
        <f t="shared" si="206"/>
        <v>1</v>
      </c>
      <c r="W6595" t="str">
        <f t="shared" si="207"/>
        <v>Loyal</v>
      </c>
    </row>
    <row r="6596" spans="1:23" x14ac:dyDescent="0.2">
      <c r="A6596" t="s">
        <v>6630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>
        <f t="shared" si="206"/>
        <v>0</v>
      </c>
      <c r="W6596" t="str">
        <f t="shared" si="207"/>
        <v>Mid</v>
      </c>
    </row>
    <row r="6597" spans="1:23" x14ac:dyDescent="0.2">
      <c r="A6597" t="s">
        <v>6631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>
        <f t="shared" si="206"/>
        <v>0</v>
      </c>
      <c r="W6597" t="str">
        <f t="shared" si="207"/>
        <v>Loyal</v>
      </c>
    </row>
    <row r="6598" spans="1:23" x14ac:dyDescent="0.2">
      <c r="A6598" t="s">
        <v>6632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>
        <f t="shared" si="206"/>
        <v>0</v>
      </c>
      <c r="W6598" t="str">
        <f t="shared" si="207"/>
        <v>Loyal</v>
      </c>
    </row>
    <row r="6599" spans="1:23" x14ac:dyDescent="0.2">
      <c r="A6599" t="s">
        <v>6633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>
        <f t="shared" si="206"/>
        <v>1</v>
      </c>
      <c r="W6599" t="str">
        <f t="shared" si="207"/>
        <v>New</v>
      </c>
    </row>
    <row r="6600" spans="1:23" x14ac:dyDescent="0.2">
      <c r="A6600" t="s">
        <v>6634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>
        <f t="shared" si="206"/>
        <v>0</v>
      </c>
      <c r="W6600" t="str">
        <f t="shared" si="207"/>
        <v>Loyal</v>
      </c>
    </row>
    <row r="6601" spans="1:23" x14ac:dyDescent="0.2">
      <c r="A6601" t="s">
        <v>6635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>
        <f t="shared" si="206"/>
        <v>1</v>
      </c>
      <c r="W6601" t="str">
        <f t="shared" si="207"/>
        <v>Mid</v>
      </c>
    </row>
    <row r="6602" spans="1:23" x14ac:dyDescent="0.2">
      <c r="A6602" t="s">
        <v>6636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>
        <f t="shared" si="206"/>
        <v>1</v>
      </c>
      <c r="W6602" t="str">
        <f t="shared" si="207"/>
        <v>New</v>
      </c>
    </row>
    <row r="6603" spans="1:23" x14ac:dyDescent="0.2">
      <c r="A6603" t="s">
        <v>6637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>
        <f t="shared" si="206"/>
        <v>0</v>
      </c>
      <c r="W6603" t="str">
        <f t="shared" si="207"/>
        <v>Loyal</v>
      </c>
    </row>
    <row r="6604" spans="1:23" x14ac:dyDescent="0.2">
      <c r="A6604" t="s">
        <v>6638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>
        <f t="shared" si="206"/>
        <v>0</v>
      </c>
      <c r="W6604" t="str">
        <f t="shared" si="207"/>
        <v>Loyal</v>
      </c>
    </row>
    <row r="6605" spans="1:23" x14ac:dyDescent="0.2">
      <c r="A6605" t="s">
        <v>6639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>
        <f t="shared" si="206"/>
        <v>0</v>
      </c>
      <c r="W6605" t="str">
        <f t="shared" si="207"/>
        <v>Mid</v>
      </c>
    </row>
    <row r="6606" spans="1:23" x14ac:dyDescent="0.2">
      <c r="A6606" t="s">
        <v>6640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>
        <f t="shared" si="206"/>
        <v>0</v>
      </c>
      <c r="W6606" t="str">
        <f t="shared" si="207"/>
        <v>New</v>
      </c>
    </row>
    <row r="6607" spans="1:23" x14ac:dyDescent="0.2">
      <c r="A6607" t="s">
        <v>6641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>
        <f t="shared" si="206"/>
        <v>1</v>
      </c>
      <c r="W6607" t="str">
        <f t="shared" si="207"/>
        <v>Loyal</v>
      </c>
    </row>
    <row r="6608" spans="1:23" x14ac:dyDescent="0.2">
      <c r="A6608" t="s">
        <v>6642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>
        <f t="shared" si="206"/>
        <v>1</v>
      </c>
      <c r="W6608" t="str">
        <f t="shared" si="207"/>
        <v>Loyal</v>
      </c>
    </row>
    <row r="6609" spans="1:23" x14ac:dyDescent="0.2">
      <c r="A6609" t="s">
        <v>6643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>
        <f t="shared" si="206"/>
        <v>1</v>
      </c>
      <c r="W6609" t="str">
        <f t="shared" si="207"/>
        <v>New</v>
      </c>
    </row>
    <row r="6610" spans="1:23" x14ac:dyDescent="0.2">
      <c r="A6610" t="s">
        <v>6644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>
        <f t="shared" si="206"/>
        <v>1</v>
      </c>
      <c r="W6610" t="str">
        <f t="shared" si="207"/>
        <v>Mid</v>
      </c>
    </row>
    <row r="6611" spans="1:23" x14ac:dyDescent="0.2">
      <c r="A6611" t="s">
        <v>6645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>
        <f t="shared" si="206"/>
        <v>1</v>
      </c>
      <c r="W6611" t="str">
        <f t="shared" si="207"/>
        <v>New</v>
      </c>
    </row>
    <row r="6612" spans="1:23" x14ac:dyDescent="0.2">
      <c r="A6612" t="s">
        <v>6646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>
        <f t="shared" si="206"/>
        <v>0</v>
      </c>
      <c r="W6612" t="str">
        <f t="shared" si="207"/>
        <v>New</v>
      </c>
    </row>
    <row r="6613" spans="1:23" x14ac:dyDescent="0.2">
      <c r="A6613" t="s">
        <v>6647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>
        <f t="shared" si="206"/>
        <v>0</v>
      </c>
      <c r="W6613" t="str">
        <f t="shared" si="207"/>
        <v>Mid</v>
      </c>
    </row>
    <row r="6614" spans="1:23" x14ac:dyDescent="0.2">
      <c r="A6614" t="s">
        <v>6648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>
        <f t="shared" si="206"/>
        <v>1</v>
      </c>
      <c r="W6614" t="str">
        <f t="shared" si="207"/>
        <v>New</v>
      </c>
    </row>
    <row r="6615" spans="1:23" x14ac:dyDescent="0.2">
      <c r="A6615" t="s">
        <v>6649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>
        <f t="shared" si="206"/>
        <v>0</v>
      </c>
      <c r="W6615" t="str">
        <f t="shared" si="207"/>
        <v>New</v>
      </c>
    </row>
    <row r="6616" spans="1:23" x14ac:dyDescent="0.2">
      <c r="A6616" t="s">
        <v>6650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>
        <f t="shared" si="206"/>
        <v>0</v>
      </c>
      <c r="W6616" t="str">
        <f t="shared" si="207"/>
        <v>Loyal</v>
      </c>
    </row>
    <row r="6617" spans="1:23" x14ac:dyDescent="0.2">
      <c r="A6617" t="s">
        <v>6651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>
        <f t="shared" si="206"/>
        <v>0</v>
      </c>
      <c r="W6617" t="str">
        <f t="shared" si="207"/>
        <v>New</v>
      </c>
    </row>
    <row r="6618" spans="1:23" x14ac:dyDescent="0.2">
      <c r="A6618" t="s">
        <v>6652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>
        <f t="shared" si="206"/>
        <v>1</v>
      </c>
      <c r="W6618" t="str">
        <f t="shared" si="207"/>
        <v>Loyal</v>
      </c>
    </row>
    <row r="6619" spans="1:23" x14ac:dyDescent="0.2">
      <c r="A6619" t="s">
        <v>6653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>
        <f t="shared" si="206"/>
        <v>0</v>
      </c>
      <c r="W6619" t="str">
        <f t="shared" si="207"/>
        <v>Loyal</v>
      </c>
    </row>
    <row r="6620" spans="1:23" x14ac:dyDescent="0.2">
      <c r="A6620" t="s">
        <v>6654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>
        <f t="shared" si="206"/>
        <v>0</v>
      </c>
      <c r="W6620" t="str">
        <f t="shared" si="207"/>
        <v>Mid</v>
      </c>
    </row>
    <row r="6621" spans="1:23" x14ac:dyDescent="0.2">
      <c r="A6621" t="s">
        <v>6655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>
        <f t="shared" si="206"/>
        <v>0</v>
      </c>
      <c r="W6621" t="str">
        <f t="shared" si="207"/>
        <v>New</v>
      </c>
    </row>
    <row r="6622" spans="1:23" x14ac:dyDescent="0.2">
      <c r="A6622" t="s">
        <v>6656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>
        <f t="shared" si="206"/>
        <v>1</v>
      </c>
      <c r="W6622" t="str">
        <f t="shared" si="207"/>
        <v>New</v>
      </c>
    </row>
    <row r="6623" spans="1:23" x14ac:dyDescent="0.2">
      <c r="A6623" t="s">
        <v>6657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>
        <f t="shared" si="206"/>
        <v>0</v>
      </c>
      <c r="W6623" t="str">
        <f t="shared" si="207"/>
        <v>Loyal</v>
      </c>
    </row>
    <row r="6624" spans="1:23" x14ac:dyDescent="0.2">
      <c r="A6624" t="s">
        <v>6658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>
        <f t="shared" si="206"/>
        <v>1</v>
      </c>
      <c r="W6624" t="str">
        <f t="shared" si="207"/>
        <v>New</v>
      </c>
    </row>
    <row r="6625" spans="1:23" x14ac:dyDescent="0.2">
      <c r="A6625" t="s">
        <v>6659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>
        <f t="shared" si="206"/>
        <v>1</v>
      </c>
      <c r="W6625" t="str">
        <f t="shared" si="207"/>
        <v>New</v>
      </c>
    </row>
    <row r="6626" spans="1:23" x14ac:dyDescent="0.2">
      <c r="A6626" t="s">
        <v>6660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>
        <f t="shared" si="206"/>
        <v>0</v>
      </c>
      <c r="W6626" t="str">
        <f t="shared" si="207"/>
        <v>Loyal</v>
      </c>
    </row>
    <row r="6627" spans="1:23" x14ac:dyDescent="0.2">
      <c r="A6627" t="s">
        <v>6661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>
        <f t="shared" si="206"/>
        <v>1</v>
      </c>
      <c r="W6627" t="str">
        <f t="shared" si="207"/>
        <v>New</v>
      </c>
    </row>
    <row r="6628" spans="1:23" x14ac:dyDescent="0.2">
      <c r="A6628" t="s">
        <v>6662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>
        <f t="shared" si="206"/>
        <v>1</v>
      </c>
      <c r="W6628" t="str">
        <f t="shared" si="207"/>
        <v>New</v>
      </c>
    </row>
    <row r="6629" spans="1:23" x14ac:dyDescent="0.2">
      <c r="A6629" t="s">
        <v>6663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>
        <f t="shared" si="206"/>
        <v>0</v>
      </c>
      <c r="W6629" t="str">
        <f t="shared" si="207"/>
        <v>Loyal</v>
      </c>
    </row>
    <row r="6630" spans="1:23" x14ac:dyDescent="0.2">
      <c r="A6630" t="s">
        <v>6664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>
        <f t="shared" si="206"/>
        <v>0</v>
      </c>
      <c r="W6630" t="str">
        <f t="shared" si="207"/>
        <v>New</v>
      </c>
    </row>
    <row r="6631" spans="1:23" x14ac:dyDescent="0.2">
      <c r="A6631" t="s">
        <v>6665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>
        <f t="shared" si="206"/>
        <v>0</v>
      </c>
      <c r="W6631" t="str">
        <f t="shared" si="207"/>
        <v>Loyal</v>
      </c>
    </row>
    <row r="6632" spans="1:23" x14ac:dyDescent="0.2">
      <c r="A6632" t="s">
        <v>6666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>
        <f t="shared" si="206"/>
        <v>0</v>
      </c>
      <c r="W6632" t="str">
        <f t="shared" si="207"/>
        <v>Mid</v>
      </c>
    </row>
    <row r="6633" spans="1:23" x14ac:dyDescent="0.2">
      <c r="A6633" t="s">
        <v>6667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>
        <f t="shared" si="206"/>
        <v>0</v>
      </c>
      <c r="W6633" t="str">
        <f t="shared" si="207"/>
        <v>Mid</v>
      </c>
    </row>
    <row r="6634" spans="1:23" x14ac:dyDescent="0.2">
      <c r="A6634" t="s">
        <v>6668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>
        <f t="shared" si="206"/>
        <v>1</v>
      </c>
      <c r="W6634" t="str">
        <f t="shared" si="207"/>
        <v>Mid</v>
      </c>
    </row>
    <row r="6635" spans="1:23" x14ac:dyDescent="0.2">
      <c r="A6635" t="s">
        <v>6669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>
        <f t="shared" si="206"/>
        <v>1</v>
      </c>
      <c r="W6635" t="str">
        <f t="shared" si="207"/>
        <v>New</v>
      </c>
    </row>
    <row r="6636" spans="1:23" x14ac:dyDescent="0.2">
      <c r="A6636" t="s">
        <v>6670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>
        <f t="shared" si="206"/>
        <v>1</v>
      </c>
      <c r="W6636" t="str">
        <f t="shared" si="207"/>
        <v>New</v>
      </c>
    </row>
    <row r="6637" spans="1:23" x14ac:dyDescent="0.2">
      <c r="A6637" t="s">
        <v>6671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>
        <f t="shared" si="206"/>
        <v>0</v>
      </c>
      <c r="W6637" t="str">
        <f t="shared" si="207"/>
        <v>Mid</v>
      </c>
    </row>
    <row r="6638" spans="1:23" x14ac:dyDescent="0.2">
      <c r="A6638" t="s">
        <v>6672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>
        <f t="shared" si="206"/>
        <v>0</v>
      </c>
      <c r="W6638" t="str">
        <f t="shared" si="207"/>
        <v>New</v>
      </c>
    </row>
    <row r="6639" spans="1:23" x14ac:dyDescent="0.2">
      <c r="A6639" t="s">
        <v>6673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>
        <f t="shared" si="206"/>
        <v>0</v>
      </c>
      <c r="W6639" t="str">
        <f t="shared" si="207"/>
        <v>Loyal</v>
      </c>
    </row>
    <row r="6640" spans="1:23" x14ac:dyDescent="0.2">
      <c r="A6640" t="s">
        <v>6674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>
        <f t="shared" si="206"/>
        <v>0</v>
      </c>
      <c r="W6640" t="str">
        <f t="shared" si="207"/>
        <v>Loyal</v>
      </c>
    </row>
    <row r="6641" spans="1:23" x14ac:dyDescent="0.2">
      <c r="A6641" t="s">
        <v>6675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>
        <f t="shared" si="206"/>
        <v>0</v>
      </c>
      <c r="W6641" t="str">
        <f t="shared" si="207"/>
        <v>Loyal</v>
      </c>
    </row>
    <row r="6642" spans="1:23" x14ac:dyDescent="0.2">
      <c r="A6642" t="s">
        <v>6676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>
        <f t="shared" si="206"/>
        <v>0</v>
      </c>
      <c r="W6642" t="str">
        <f t="shared" si="207"/>
        <v>Mid</v>
      </c>
    </row>
    <row r="6643" spans="1:23" x14ac:dyDescent="0.2">
      <c r="A6643" t="s">
        <v>6677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>
        <f t="shared" si="206"/>
        <v>1</v>
      </c>
      <c r="W6643" t="str">
        <f t="shared" si="207"/>
        <v>Mid</v>
      </c>
    </row>
    <row r="6644" spans="1:23" x14ac:dyDescent="0.2">
      <c r="A6644" t="s">
        <v>6678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>
        <f t="shared" si="206"/>
        <v>0</v>
      </c>
      <c r="W6644" t="str">
        <f t="shared" si="207"/>
        <v>Mid</v>
      </c>
    </row>
    <row r="6645" spans="1:23" x14ac:dyDescent="0.2">
      <c r="A6645" t="s">
        <v>6679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>
        <f t="shared" si="206"/>
        <v>0</v>
      </c>
      <c r="W6645" t="str">
        <f t="shared" si="207"/>
        <v>New</v>
      </c>
    </row>
    <row r="6646" spans="1:23" x14ac:dyDescent="0.2">
      <c r="A6646" t="s">
        <v>6680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>
        <f t="shared" si="206"/>
        <v>0</v>
      </c>
      <c r="W6646" t="str">
        <f t="shared" si="207"/>
        <v>Loyal</v>
      </c>
    </row>
    <row r="6647" spans="1:23" x14ac:dyDescent="0.2">
      <c r="A6647" t="s">
        <v>6681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>
        <f t="shared" si="206"/>
        <v>0</v>
      </c>
      <c r="W6647" t="str">
        <f t="shared" si="207"/>
        <v>New</v>
      </c>
    </row>
    <row r="6648" spans="1:23" x14ac:dyDescent="0.2">
      <c r="A6648" t="s">
        <v>6682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>
        <f t="shared" si="206"/>
        <v>0</v>
      </c>
      <c r="W6648" t="str">
        <f t="shared" si="207"/>
        <v>Loyal</v>
      </c>
    </row>
    <row r="6649" spans="1:23" x14ac:dyDescent="0.2">
      <c r="A6649" t="s">
        <v>6683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>
        <f t="shared" si="206"/>
        <v>0</v>
      </c>
      <c r="W6649" t="str">
        <f t="shared" si="207"/>
        <v>Loyal</v>
      </c>
    </row>
    <row r="6650" spans="1:23" x14ac:dyDescent="0.2">
      <c r="A6650" t="s">
        <v>6684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>
        <f t="shared" si="206"/>
        <v>0</v>
      </c>
      <c r="W6650" t="str">
        <f t="shared" si="207"/>
        <v>Mid</v>
      </c>
    </row>
    <row r="6651" spans="1:23" x14ac:dyDescent="0.2">
      <c r="A6651" t="s">
        <v>6685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>
        <f t="shared" si="206"/>
        <v>0</v>
      </c>
      <c r="W6651" t="str">
        <f t="shared" si="207"/>
        <v>New</v>
      </c>
    </row>
    <row r="6652" spans="1:23" x14ac:dyDescent="0.2">
      <c r="A6652" t="s">
        <v>6686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>
        <f t="shared" si="206"/>
        <v>0</v>
      </c>
      <c r="W6652" t="str">
        <f t="shared" si="207"/>
        <v>New</v>
      </c>
    </row>
    <row r="6653" spans="1:23" x14ac:dyDescent="0.2">
      <c r="A6653" t="s">
        <v>6687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>
        <f t="shared" si="206"/>
        <v>0</v>
      </c>
      <c r="W6653" t="str">
        <f t="shared" si="207"/>
        <v>Mid</v>
      </c>
    </row>
    <row r="6654" spans="1:23" x14ac:dyDescent="0.2">
      <c r="A6654" t="s">
        <v>6688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>
        <f t="shared" si="206"/>
        <v>0</v>
      </c>
      <c r="W6654" t="str">
        <f t="shared" si="207"/>
        <v>Mid</v>
      </c>
    </row>
    <row r="6655" spans="1:23" x14ac:dyDescent="0.2">
      <c r="A6655" t="s">
        <v>6689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>
        <f t="shared" si="206"/>
        <v>0</v>
      </c>
      <c r="W6655" t="str">
        <f t="shared" si="207"/>
        <v>Mid</v>
      </c>
    </row>
    <row r="6656" spans="1:23" x14ac:dyDescent="0.2">
      <c r="A6656" t="s">
        <v>6690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>
        <f t="shared" si="206"/>
        <v>1</v>
      </c>
      <c r="W6656" t="str">
        <f t="shared" si="207"/>
        <v>New</v>
      </c>
    </row>
    <row r="6657" spans="1:23" x14ac:dyDescent="0.2">
      <c r="A6657" t="s">
        <v>6691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>
        <f t="shared" si="206"/>
        <v>0</v>
      </c>
      <c r="W6657" t="str">
        <f t="shared" si="207"/>
        <v>Loyal</v>
      </c>
    </row>
    <row r="6658" spans="1:23" x14ac:dyDescent="0.2">
      <c r="A6658" t="s">
        <v>6692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>
        <f t="shared" ref="V6658:V6721" si="208">IF(U6658="Yes", 1, 0)</f>
        <v>0</v>
      </c>
      <c r="W6658" t="str">
        <f t="shared" ref="W6658:W6721" si="209">IF(F6658&lt;=12, "New", IF(F6658&lt;=36, "Mid", "Loyal"))</f>
        <v>Loyal</v>
      </c>
    </row>
    <row r="6659" spans="1:23" x14ac:dyDescent="0.2">
      <c r="A6659" t="s">
        <v>6693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>
        <f t="shared" si="208"/>
        <v>0</v>
      </c>
      <c r="W6659" t="str">
        <f t="shared" si="209"/>
        <v>Loyal</v>
      </c>
    </row>
    <row r="6660" spans="1:23" x14ac:dyDescent="0.2">
      <c r="A6660" t="s">
        <v>6694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>
        <f t="shared" si="208"/>
        <v>1</v>
      </c>
      <c r="W6660" t="str">
        <f t="shared" si="209"/>
        <v>Mid</v>
      </c>
    </row>
    <row r="6661" spans="1:23" x14ac:dyDescent="0.2">
      <c r="A6661" t="s">
        <v>6695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>
        <f t="shared" si="208"/>
        <v>0</v>
      </c>
      <c r="W6661" t="str">
        <f t="shared" si="209"/>
        <v>Loyal</v>
      </c>
    </row>
    <row r="6662" spans="1:23" x14ac:dyDescent="0.2">
      <c r="A6662" t="s">
        <v>6696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>
        <f t="shared" si="208"/>
        <v>1</v>
      </c>
      <c r="W6662" t="str">
        <f t="shared" si="209"/>
        <v>New</v>
      </c>
    </row>
    <row r="6663" spans="1:23" x14ac:dyDescent="0.2">
      <c r="A6663" t="s">
        <v>6697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>
        <f t="shared" si="208"/>
        <v>0</v>
      </c>
      <c r="W6663" t="str">
        <f t="shared" si="209"/>
        <v>Loyal</v>
      </c>
    </row>
    <row r="6664" spans="1:23" x14ac:dyDescent="0.2">
      <c r="A6664" t="s">
        <v>6698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>
        <f t="shared" si="208"/>
        <v>0</v>
      </c>
      <c r="W6664" t="str">
        <f t="shared" si="209"/>
        <v>Loyal</v>
      </c>
    </row>
    <row r="6665" spans="1:23" x14ac:dyDescent="0.2">
      <c r="A6665" t="s">
        <v>6699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>
        <f t="shared" si="208"/>
        <v>0</v>
      </c>
      <c r="W6665" t="str">
        <f t="shared" si="209"/>
        <v>New</v>
      </c>
    </row>
    <row r="6666" spans="1:23" x14ac:dyDescent="0.2">
      <c r="A6666" t="s">
        <v>6700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>
        <f t="shared" si="208"/>
        <v>0</v>
      </c>
      <c r="W6666" t="str">
        <f t="shared" si="209"/>
        <v>Mid</v>
      </c>
    </row>
    <row r="6667" spans="1:23" x14ac:dyDescent="0.2">
      <c r="A6667" t="s">
        <v>6701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>
        <f t="shared" si="208"/>
        <v>0</v>
      </c>
      <c r="W6667" t="str">
        <f t="shared" si="209"/>
        <v>Loyal</v>
      </c>
    </row>
    <row r="6668" spans="1:23" x14ac:dyDescent="0.2">
      <c r="A6668" t="s">
        <v>6702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>
        <f t="shared" si="208"/>
        <v>0</v>
      </c>
      <c r="W6668" t="str">
        <f t="shared" si="209"/>
        <v>Mid</v>
      </c>
    </row>
    <row r="6669" spans="1:23" x14ac:dyDescent="0.2">
      <c r="A6669" t="s">
        <v>6703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>
        <f t="shared" si="208"/>
        <v>1</v>
      </c>
      <c r="W6669" t="str">
        <f t="shared" si="209"/>
        <v>New</v>
      </c>
    </row>
    <row r="6670" spans="1:23" x14ac:dyDescent="0.2">
      <c r="A6670" t="s">
        <v>6704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>
        <f t="shared" si="208"/>
        <v>0</v>
      </c>
      <c r="W6670" t="str">
        <f t="shared" si="209"/>
        <v>Loyal</v>
      </c>
    </row>
    <row r="6671" spans="1:23" x14ac:dyDescent="0.2">
      <c r="A6671" t="s">
        <v>6705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>
        <f t="shared" si="208"/>
        <v>0</v>
      </c>
      <c r="W6671" t="str">
        <f t="shared" si="209"/>
        <v>Mid</v>
      </c>
    </row>
    <row r="6672" spans="1:23" x14ac:dyDescent="0.2">
      <c r="A6672" t="s">
        <v>6706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>
        <v>0</v>
      </c>
      <c r="U6672" t="s">
        <v>24</v>
      </c>
      <c r="V6672">
        <f t="shared" si="208"/>
        <v>0</v>
      </c>
      <c r="W6672" t="str">
        <f t="shared" si="209"/>
        <v>New</v>
      </c>
    </row>
    <row r="6673" spans="1:23" x14ac:dyDescent="0.2">
      <c r="A6673" t="s">
        <v>6707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>
        <f t="shared" si="208"/>
        <v>0</v>
      </c>
      <c r="W6673" t="str">
        <f t="shared" si="209"/>
        <v>Loyal</v>
      </c>
    </row>
    <row r="6674" spans="1:23" x14ac:dyDescent="0.2">
      <c r="A6674" t="s">
        <v>6708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>
        <f t="shared" si="208"/>
        <v>0</v>
      </c>
      <c r="W6674" t="str">
        <f t="shared" si="209"/>
        <v>Mid</v>
      </c>
    </row>
    <row r="6675" spans="1:23" x14ac:dyDescent="0.2">
      <c r="A6675" t="s">
        <v>6709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>
        <f t="shared" si="208"/>
        <v>0</v>
      </c>
      <c r="W6675" t="str">
        <f t="shared" si="209"/>
        <v>New</v>
      </c>
    </row>
    <row r="6676" spans="1:23" x14ac:dyDescent="0.2">
      <c r="A6676" t="s">
        <v>6710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>
        <f t="shared" si="208"/>
        <v>0</v>
      </c>
      <c r="W6676" t="str">
        <f t="shared" si="209"/>
        <v>New</v>
      </c>
    </row>
    <row r="6677" spans="1:23" x14ac:dyDescent="0.2">
      <c r="A6677" t="s">
        <v>6711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>
        <f t="shared" si="208"/>
        <v>0</v>
      </c>
      <c r="W6677" t="str">
        <f t="shared" si="209"/>
        <v>Mid</v>
      </c>
    </row>
    <row r="6678" spans="1:23" x14ac:dyDescent="0.2">
      <c r="A6678" t="s">
        <v>6712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>
        <f t="shared" si="208"/>
        <v>0</v>
      </c>
      <c r="W6678" t="str">
        <f t="shared" si="209"/>
        <v>Loyal</v>
      </c>
    </row>
    <row r="6679" spans="1:23" x14ac:dyDescent="0.2">
      <c r="A6679" t="s">
        <v>6713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>
        <f t="shared" si="208"/>
        <v>0</v>
      </c>
      <c r="W6679" t="str">
        <f t="shared" si="209"/>
        <v>Mid</v>
      </c>
    </row>
    <row r="6680" spans="1:23" x14ac:dyDescent="0.2">
      <c r="A6680" t="s">
        <v>6714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>
        <f t="shared" si="208"/>
        <v>0</v>
      </c>
      <c r="W6680" t="str">
        <f t="shared" si="209"/>
        <v>Mid</v>
      </c>
    </row>
    <row r="6681" spans="1:23" x14ac:dyDescent="0.2">
      <c r="A6681" t="s">
        <v>6715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>
        <f t="shared" si="208"/>
        <v>0</v>
      </c>
      <c r="W6681" t="str">
        <f t="shared" si="209"/>
        <v>Loyal</v>
      </c>
    </row>
    <row r="6682" spans="1:23" x14ac:dyDescent="0.2">
      <c r="A6682" t="s">
        <v>6716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>
        <f t="shared" si="208"/>
        <v>1</v>
      </c>
      <c r="W6682" t="str">
        <f t="shared" si="209"/>
        <v>Loyal</v>
      </c>
    </row>
    <row r="6683" spans="1:23" x14ac:dyDescent="0.2">
      <c r="A6683" t="s">
        <v>6717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>
        <f t="shared" si="208"/>
        <v>1</v>
      </c>
      <c r="W6683" t="str">
        <f t="shared" si="209"/>
        <v>New</v>
      </c>
    </row>
    <row r="6684" spans="1:23" x14ac:dyDescent="0.2">
      <c r="A6684" t="s">
        <v>6718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>
        <f t="shared" si="208"/>
        <v>0</v>
      </c>
      <c r="W6684" t="str">
        <f t="shared" si="209"/>
        <v>Loyal</v>
      </c>
    </row>
    <row r="6685" spans="1:23" x14ac:dyDescent="0.2">
      <c r="A6685" t="s">
        <v>6719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>
        <f t="shared" si="208"/>
        <v>0</v>
      </c>
      <c r="W6685" t="str">
        <f t="shared" si="209"/>
        <v>Loyal</v>
      </c>
    </row>
    <row r="6686" spans="1:23" x14ac:dyDescent="0.2">
      <c r="A6686" t="s">
        <v>6720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>
        <f t="shared" si="208"/>
        <v>0</v>
      </c>
      <c r="W6686" t="str">
        <f t="shared" si="209"/>
        <v>New</v>
      </c>
    </row>
    <row r="6687" spans="1:23" x14ac:dyDescent="0.2">
      <c r="A6687" t="s">
        <v>6721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>
        <f t="shared" si="208"/>
        <v>0</v>
      </c>
      <c r="W6687" t="str">
        <f t="shared" si="209"/>
        <v>Loyal</v>
      </c>
    </row>
    <row r="6688" spans="1:23" x14ac:dyDescent="0.2">
      <c r="A6688" t="s">
        <v>6722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>
        <f t="shared" si="208"/>
        <v>0</v>
      </c>
      <c r="W6688" t="str">
        <f t="shared" si="209"/>
        <v>Loyal</v>
      </c>
    </row>
    <row r="6689" spans="1:23" x14ac:dyDescent="0.2">
      <c r="A6689" t="s">
        <v>6723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>
        <f t="shared" si="208"/>
        <v>1</v>
      </c>
      <c r="W6689" t="str">
        <f t="shared" si="209"/>
        <v>New</v>
      </c>
    </row>
    <row r="6690" spans="1:23" x14ac:dyDescent="0.2">
      <c r="A6690" t="s">
        <v>6724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>
        <f t="shared" si="208"/>
        <v>0</v>
      </c>
      <c r="W6690" t="str">
        <f t="shared" si="209"/>
        <v>New</v>
      </c>
    </row>
    <row r="6691" spans="1:23" x14ac:dyDescent="0.2">
      <c r="A6691" t="s">
        <v>6725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>
        <f t="shared" si="208"/>
        <v>0</v>
      </c>
      <c r="W6691" t="str">
        <f t="shared" si="209"/>
        <v>Loyal</v>
      </c>
    </row>
    <row r="6692" spans="1:23" x14ac:dyDescent="0.2">
      <c r="A6692" t="s">
        <v>6726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>
        <f t="shared" si="208"/>
        <v>0</v>
      </c>
      <c r="W6692" t="str">
        <f t="shared" si="209"/>
        <v>Loyal</v>
      </c>
    </row>
    <row r="6693" spans="1:23" x14ac:dyDescent="0.2">
      <c r="A6693" t="s">
        <v>6727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>
        <f t="shared" si="208"/>
        <v>0</v>
      </c>
      <c r="W6693" t="str">
        <f t="shared" si="209"/>
        <v>Loyal</v>
      </c>
    </row>
    <row r="6694" spans="1:23" x14ac:dyDescent="0.2">
      <c r="A6694" t="s">
        <v>6728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>
        <f t="shared" si="208"/>
        <v>0</v>
      </c>
      <c r="W6694" t="str">
        <f t="shared" si="209"/>
        <v>Loyal</v>
      </c>
    </row>
    <row r="6695" spans="1:23" x14ac:dyDescent="0.2">
      <c r="A6695" t="s">
        <v>6729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>
        <f t="shared" si="208"/>
        <v>0</v>
      </c>
      <c r="W6695" t="str">
        <f t="shared" si="209"/>
        <v>Mid</v>
      </c>
    </row>
    <row r="6696" spans="1:23" x14ac:dyDescent="0.2">
      <c r="A6696" t="s">
        <v>6730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>
        <f t="shared" si="208"/>
        <v>0</v>
      </c>
      <c r="W6696" t="str">
        <f t="shared" si="209"/>
        <v>New</v>
      </c>
    </row>
    <row r="6697" spans="1:23" x14ac:dyDescent="0.2">
      <c r="A6697" t="s">
        <v>6731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>
        <f t="shared" si="208"/>
        <v>0</v>
      </c>
      <c r="W6697" t="str">
        <f t="shared" si="209"/>
        <v>Loyal</v>
      </c>
    </row>
    <row r="6698" spans="1:23" x14ac:dyDescent="0.2">
      <c r="A6698" t="s">
        <v>6732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>
        <f t="shared" si="208"/>
        <v>0</v>
      </c>
      <c r="W6698" t="str">
        <f t="shared" si="209"/>
        <v>New</v>
      </c>
    </row>
    <row r="6699" spans="1:23" x14ac:dyDescent="0.2">
      <c r="A6699" t="s">
        <v>6733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>
        <f t="shared" si="208"/>
        <v>0</v>
      </c>
      <c r="W6699" t="str">
        <f t="shared" si="209"/>
        <v>Mid</v>
      </c>
    </row>
    <row r="6700" spans="1:23" x14ac:dyDescent="0.2">
      <c r="A6700" t="s">
        <v>6734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>
        <f t="shared" si="208"/>
        <v>0</v>
      </c>
      <c r="W6700" t="str">
        <f t="shared" si="209"/>
        <v>Loyal</v>
      </c>
    </row>
    <row r="6701" spans="1:23" x14ac:dyDescent="0.2">
      <c r="A6701" t="s">
        <v>6735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>
        <f t="shared" si="208"/>
        <v>0</v>
      </c>
      <c r="W6701" t="str">
        <f t="shared" si="209"/>
        <v>Loyal</v>
      </c>
    </row>
    <row r="6702" spans="1:23" x14ac:dyDescent="0.2">
      <c r="A6702" t="s">
        <v>6736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>
        <f t="shared" si="208"/>
        <v>0</v>
      </c>
      <c r="W6702" t="str">
        <f t="shared" si="209"/>
        <v>Loyal</v>
      </c>
    </row>
    <row r="6703" spans="1:23" x14ac:dyDescent="0.2">
      <c r="A6703" t="s">
        <v>6737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>
        <f t="shared" si="208"/>
        <v>0</v>
      </c>
      <c r="W6703" t="str">
        <f t="shared" si="209"/>
        <v>Mid</v>
      </c>
    </row>
    <row r="6704" spans="1:23" x14ac:dyDescent="0.2">
      <c r="A6704" t="s">
        <v>6738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>
        <f t="shared" si="208"/>
        <v>0</v>
      </c>
      <c r="W6704" t="str">
        <f t="shared" si="209"/>
        <v>Mid</v>
      </c>
    </row>
    <row r="6705" spans="1:23" x14ac:dyDescent="0.2">
      <c r="A6705" t="s">
        <v>6739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>
        <f t="shared" si="208"/>
        <v>1</v>
      </c>
      <c r="W6705" t="str">
        <f t="shared" si="209"/>
        <v>New</v>
      </c>
    </row>
    <row r="6706" spans="1:23" x14ac:dyDescent="0.2">
      <c r="A6706" t="s">
        <v>6740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>
        <f t="shared" si="208"/>
        <v>0</v>
      </c>
      <c r="W6706" t="str">
        <f t="shared" si="209"/>
        <v>Loyal</v>
      </c>
    </row>
    <row r="6707" spans="1:23" x14ac:dyDescent="0.2">
      <c r="A6707" t="s">
        <v>6741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>
        <f t="shared" si="208"/>
        <v>0</v>
      </c>
      <c r="W6707" t="str">
        <f t="shared" si="209"/>
        <v>Mid</v>
      </c>
    </row>
    <row r="6708" spans="1:23" x14ac:dyDescent="0.2">
      <c r="A6708" t="s">
        <v>6742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>
        <f t="shared" si="208"/>
        <v>0</v>
      </c>
      <c r="W6708" t="str">
        <f t="shared" si="209"/>
        <v>New</v>
      </c>
    </row>
    <row r="6709" spans="1:23" x14ac:dyDescent="0.2">
      <c r="A6709" t="s">
        <v>6743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>
        <f t="shared" si="208"/>
        <v>0</v>
      </c>
      <c r="W6709" t="str">
        <f t="shared" si="209"/>
        <v>Loyal</v>
      </c>
    </row>
    <row r="6710" spans="1:23" x14ac:dyDescent="0.2">
      <c r="A6710" t="s">
        <v>6744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>
        <f t="shared" si="208"/>
        <v>1</v>
      </c>
      <c r="W6710" t="str">
        <f t="shared" si="209"/>
        <v>Mid</v>
      </c>
    </row>
    <row r="6711" spans="1:23" x14ac:dyDescent="0.2">
      <c r="A6711" t="s">
        <v>6745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>
        <f t="shared" si="208"/>
        <v>0</v>
      </c>
      <c r="W6711" t="str">
        <f t="shared" si="209"/>
        <v>Loyal</v>
      </c>
    </row>
    <row r="6712" spans="1:23" x14ac:dyDescent="0.2">
      <c r="A6712" t="s">
        <v>6746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>
        <f t="shared" si="208"/>
        <v>0</v>
      </c>
      <c r="W6712" t="str">
        <f t="shared" si="209"/>
        <v>Loyal</v>
      </c>
    </row>
    <row r="6713" spans="1:23" x14ac:dyDescent="0.2">
      <c r="A6713" t="s">
        <v>6747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>
        <f t="shared" si="208"/>
        <v>0</v>
      </c>
      <c r="W6713" t="str">
        <f t="shared" si="209"/>
        <v>Loyal</v>
      </c>
    </row>
    <row r="6714" spans="1:23" x14ac:dyDescent="0.2">
      <c r="A6714" t="s">
        <v>6748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>
        <f t="shared" si="208"/>
        <v>0</v>
      </c>
      <c r="W6714" t="str">
        <f t="shared" si="209"/>
        <v>Mid</v>
      </c>
    </row>
    <row r="6715" spans="1:23" x14ac:dyDescent="0.2">
      <c r="A6715" t="s">
        <v>6749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>
        <f t="shared" si="208"/>
        <v>0</v>
      </c>
      <c r="W6715" t="str">
        <f t="shared" si="209"/>
        <v>Loyal</v>
      </c>
    </row>
    <row r="6716" spans="1:23" x14ac:dyDescent="0.2">
      <c r="A6716" t="s">
        <v>6750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>
        <f t="shared" si="208"/>
        <v>0</v>
      </c>
      <c r="W6716" t="str">
        <f t="shared" si="209"/>
        <v>Mid</v>
      </c>
    </row>
    <row r="6717" spans="1:23" x14ac:dyDescent="0.2">
      <c r="A6717" t="s">
        <v>6751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>
        <f t="shared" si="208"/>
        <v>0</v>
      </c>
      <c r="W6717" t="str">
        <f t="shared" si="209"/>
        <v>New</v>
      </c>
    </row>
    <row r="6718" spans="1:23" x14ac:dyDescent="0.2">
      <c r="A6718" t="s">
        <v>6752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>
        <f t="shared" si="208"/>
        <v>1</v>
      </c>
      <c r="W6718" t="str">
        <f t="shared" si="209"/>
        <v>New</v>
      </c>
    </row>
    <row r="6719" spans="1:23" x14ac:dyDescent="0.2">
      <c r="A6719" t="s">
        <v>6753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>
        <f t="shared" si="208"/>
        <v>1</v>
      </c>
      <c r="W6719" t="str">
        <f t="shared" si="209"/>
        <v>Loyal</v>
      </c>
    </row>
    <row r="6720" spans="1:23" x14ac:dyDescent="0.2">
      <c r="A6720" t="s">
        <v>6754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>
        <f t="shared" si="208"/>
        <v>1</v>
      </c>
      <c r="W6720" t="str">
        <f t="shared" si="209"/>
        <v>New</v>
      </c>
    </row>
    <row r="6721" spans="1:23" x14ac:dyDescent="0.2">
      <c r="A6721" t="s">
        <v>6755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>
        <f t="shared" si="208"/>
        <v>0</v>
      </c>
      <c r="W6721" t="str">
        <f t="shared" si="209"/>
        <v>Loyal</v>
      </c>
    </row>
    <row r="6722" spans="1:23" x14ac:dyDescent="0.2">
      <c r="A6722" t="s">
        <v>6756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>
        <f t="shared" ref="V6722:V6785" si="210">IF(U6722="Yes", 1, 0)</f>
        <v>0</v>
      </c>
      <c r="W6722" t="str">
        <f t="shared" ref="W6722:W6785" si="211">IF(F6722&lt;=12, "New", IF(F6722&lt;=36, "Mid", "Loyal"))</f>
        <v>Loyal</v>
      </c>
    </row>
    <row r="6723" spans="1:23" x14ac:dyDescent="0.2">
      <c r="A6723" t="s">
        <v>6757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>
        <f t="shared" si="210"/>
        <v>0</v>
      </c>
      <c r="W6723" t="str">
        <f t="shared" si="211"/>
        <v>Loyal</v>
      </c>
    </row>
    <row r="6724" spans="1:23" x14ac:dyDescent="0.2">
      <c r="A6724" t="s">
        <v>6758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>
        <f t="shared" si="210"/>
        <v>0</v>
      </c>
      <c r="W6724" t="str">
        <f t="shared" si="211"/>
        <v>Loyal</v>
      </c>
    </row>
    <row r="6725" spans="1:23" x14ac:dyDescent="0.2">
      <c r="A6725" t="s">
        <v>6759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>
        <f t="shared" si="210"/>
        <v>0</v>
      </c>
      <c r="W6725" t="str">
        <f t="shared" si="211"/>
        <v>Loyal</v>
      </c>
    </row>
    <row r="6726" spans="1:23" x14ac:dyDescent="0.2">
      <c r="A6726" t="s">
        <v>6760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>
        <f t="shared" si="210"/>
        <v>1</v>
      </c>
      <c r="W6726" t="str">
        <f t="shared" si="211"/>
        <v>Loyal</v>
      </c>
    </row>
    <row r="6727" spans="1:23" x14ac:dyDescent="0.2">
      <c r="A6727" t="s">
        <v>6761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>
        <f t="shared" si="210"/>
        <v>0</v>
      </c>
      <c r="W6727" t="str">
        <f t="shared" si="211"/>
        <v>Loyal</v>
      </c>
    </row>
    <row r="6728" spans="1:23" x14ac:dyDescent="0.2">
      <c r="A6728" t="s">
        <v>6762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>
        <f t="shared" si="210"/>
        <v>1</v>
      </c>
      <c r="W6728" t="str">
        <f t="shared" si="211"/>
        <v>New</v>
      </c>
    </row>
    <row r="6729" spans="1:23" x14ac:dyDescent="0.2">
      <c r="A6729" t="s">
        <v>6763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>
        <f t="shared" si="210"/>
        <v>0</v>
      </c>
      <c r="W6729" t="str">
        <f t="shared" si="211"/>
        <v>Mid</v>
      </c>
    </row>
    <row r="6730" spans="1:23" x14ac:dyDescent="0.2">
      <c r="A6730" t="s">
        <v>6764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>
        <f t="shared" si="210"/>
        <v>0</v>
      </c>
      <c r="W6730" t="str">
        <f t="shared" si="211"/>
        <v>Loyal</v>
      </c>
    </row>
    <row r="6731" spans="1:23" x14ac:dyDescent="0.2">
      <c r="A6731" t="s">
        <v>6765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>
        <f t="shared" si="210"/>
        <v>0</v>
      </c>
      <c r="W6731" t="str">
        <f t="shared" si="211"/>
        <v>Loyal</v>
      </c>
    </row>
    <row r="6732" spans="1:23" x14ac:dyDescent="0.2">
      <c r="A6732" t="s">
        <v>6766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>
        <f t="shared" si="210"/>
        <v>0</v>
      </c>
      <c r="W6732" t="str">
        <f t="shared" si="211"/>
        <v>Mid</v>
      </c>
    </row>
    <row r="6733" spans="1:23" x14ac:dyDescent="0.2">
      <c r="A6733" t="s">
        <v>6767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>
        <f t="shared" si="210"/>
        <v>0</v>
      </c>
      <c r="W6733" t="str">
        <f t="shared" si="211"/>
        <v>Mid</v>
      </c>
    </row>
    <row r="6734" spans="1:23" x14ac:dyDescent="0.2">
      <c r="A6734" t="s">
        <v>6768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>
        <f t="shared" si="210"/>
        <v>0</v>
      </c>
      <c r="W6734" t="str">
        <f t="shared" si="211"/>
        <v>Mid</v>
      </c>
    </row>
    <row r="6735" spans="1:23" x14ac:dyDescent="0.2">
      <c r="A6735" t="s">
        <v>6769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>
        <f t="shared" si="210"/>
        <v>0</v>
      </c>
      <c r="W6735" t="str">
        <f t="shared" si="211"/>
        <v>Mid</v>
      </c>
    </row>
    <row r="6736" spans="1:23" x14ac:dyDescent="0.2">
      <c r="A6736" t="s">
        <v>6770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>
        <f t="shared" si="210"/>
        <v>1</v>
      </c>
      <c r="W6736" t="str">
        <f t="shared" si="211"/>
        <v>New</v>
      </c>
    </row>
    <row r="6737" spans="1:23" x14ac:dyDescent="0.2">
      <c r="A6737" t="s">
        <v>6771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>
        <f t="shared" si="210"/>
        <v>0</v>
      </c>
      <c r="W6737" t="str">
        <f t="shared" si="211"/>
        <v>Loyal</v>
      </c>
    </row>
    <row r="6738" spans="1:23" x14ac:dyDescent="0.2">
      <c r="A6738" t="s">
        <v>6772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>
        <f t="shared" si="210"/>
        <v>0</v>
      </c>
      <c r="W6738" t="str">
        <f t="shared" si="211"/>
        <v>Loyal</v>
      </c>
    </row>
    <row r="6739" spans="1:23" x14ac:dyDescent="0.2">
      <c r="A6739" t="s">
        <v>6773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>
        <f t="shared" si="210"/>
        <v>0</v>
      </c>
      <c r="W6739" t="str">
        <f t="shared" si="211"/>
        <v>Loyal</v>
      </c>
    </row>
    <row r="6740" spans="1:23" x14ac:dyDescent="0.2">
      <c r="A6740" t="s">
        <v>6774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>
        <f t="shared" si="210"/>
        <v>0</v>
      </c>
      <c r="W6740" t="str">
        <f t="shared" si="211"/>
        <v>New</v>
      </c>
    </row>
    <row r="6741" spans="1:23" x14ac:dyDescent="0.2">
      <c r="A6741" t="s">
        <v>6775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>
        <f t="shared" si="210"/>
        <v>0</v>
      </c>
      <c r="W6741" t="str">
        <f t="shared" si="211"/>
        <v>New</v>
      </c>
    </row>
    <row r="6742" spans="1:23" x14ac:dyDescent="0.2">
      <c r="A6742" t="s">
        <v>6776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>
        <f t="shared" si="210"/>
        <v>1</v>
      </c>
      <c r="W6742" t="str">
        <f t="shared" si="211"/>
        <v>Loyal</v>
      </c>
    </row>
    <row r="6743" spans="1:23" x14ac:dyDescent="0.2">
      <c r="A6743" t="s">
        <v>6777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>
        <f t="shared" si="210"/>
        <v>1</v>
      </c>
      <c r="W6743" t="str">
        <f t="shared" si="211"/>
        <v>New</v>
      </c>
    </row>
    <row r="6744" spans="1:23" x14ac:dyDescent="0.2">
      <c r="A6744" t="s">
        <v>6778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>
        <f t="shared" si="210"/>
        <v>0</v>
      </c>
      <c r="W6744" t="str">
        <f t="shared" si="211"/>
        <v>Loyal</v>
      </c>
    </row>
    <row r="6745" spans="1:23" x14ac:dyDescent="0.2">
      <c r="A6745" t="s">
        <v>6779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>
        <f t="shared" si="210"/>
        <v>0</v>
      </c>
      <c r="W6745" t="str">
        <f t="shared" si="211"/>
        <v>New</v>
      </c>
    </row>
    <row r="6746" spans="1:23" x14ac:dyDescent="0.2">
      <c r="A6746" t="s">
        <v>6780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>
        <f t="shared" si="210"/>
        <v>0</v>
      </c>
      <c r="W6746" t="str">
        <f t="shared" si="211"/>
        <v>Loyal</v>
      </c>
    </row>
    <row r="6747" spans="1:23" x14ac:dyDescent="0.2">
      <c r="A6747" t="s">
        <v>6781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>
        <f t="shared" si="210"/>
        <v>1</v>
      </c>
      <c r="W6747" t="str">
        <f t="shared" si="211"/>
        <v>Loyal</v>
      </c>
    </row>
    <row r="6748" spans="1:23" x14ac:dyDescent="0.2">
      <c r="A6748" t="s">
        <v>6782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>
        <f t="shared" si="210"/>
        <v>1</v>
      </c>
      <c r="W6748" t="str">
        <f t="shared" si="211"/>
        <v>New</v>
      </c>
    </row>
    <row r="6749" spans="1:23" x14ac:dyDescent="0.2">
      <c r="A6749" t="s">
        <v>6783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>
        <f t="shared" si="210"/>
        <v>0</v>
      </c>
      <c r="W6749" t="str">
        <f t="shared" si="211"/>
        <v>Loyal</v>
      </c>
    </row>
    <row r="6750" spans="1:23" x14ac:dyDescent="0.2">
      <c r="A6750" t="s">
        <v>6784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>
        <f t="shared" si="210"/>
        <v>1</v>
      </c>
      <c r="W6750" t="str">
        <f t="shared" si="211"/>
        <v>New</v>
      </c>
    </row>
    <row r="6751" spans="1:23" x14ac:dyDescent="0.2">
      <c r="A6751" t="s">
        <v>6785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>
        <f t="shared" si="210"/>
        <v>0</v>
      </c>
      <c r="W6751" t="str">
        <f t="shared" si="211"/>
        <v>Loyal</v>
      </c>
    </row>
    <row r="6752" spans="1:23" x14ac:dyDescent="0.2">
      <c r="A6752" t="s">
        <v>6786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>
        <f t="shared" si="210"/>
        <v>0</v>
      </c>
      <c r="W6752" t="str">
        <f t="shared" si="211"/>
        <v>Loyal</v>
      </c>
    </row>
    <row r="6753" spans="1:23" x14ac:dyDescent="0.2">
      <c r="A6753" t="s">
        <v>6787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>
        <f t="shared" si="210"/>
        <v>0</v>
      </c>
      <c r="W6753" t="str">
        <f t="shared" si="211"/>
        <v>Loyal</v>
      </c>
    </row>
    <row r="6754" spans="1:23" x14ac:dyDescent="0.2">
      <c r="A6754" t="s">
        <v>6788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>
        <f t="shared" si="210"/>
        <v>0</v>
      </c>
      <c r="W6754" t="str">
        <f t="shared" si="211"/>
        <v>New</v>
      </c>
    </row>
    <row r="6755" spans="1:23" x14ac:dyDescent="0.2">
      <c r="A6755" t="s">
        <v>6789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>
        <f t="shared" si="210"/>
        <v>0</v>
      </c>
      <c r="W6755" t="str">
        <f t="shared" si="211"/>
        <v>Loyal</v>
      </c>
    </row>
    <row r="6756" spans="1:23" x14ac:dyDescent="0.2">
      <c r="A6756" t="s">
        <v>6790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>
        <v>0</v>
      </c>
      <c r="U6756" t="s">
        <v>24</v>
      </c>
      <c r="V6756">
        <f t="shared" si="210"/>
        <v>0</v>
      </c>
      <c r="W6756" t="str">
        <f t="shared" si="211"/>
        <v>New</v>
      </c>
    </row>
    <row r="6757" spans="1:23" x14ac:dyDescent="0.2">
      <c r="A6757" t="s">
        <v>6791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>
        <f t="shared" si="210"/>
        <v>0</v>
      </c>
      <c r="W6757" t="str">
        <f t="shared" si="211"/>
        <v>Loyal</v>
      </c>
    </row>
    <row r="6758" spans="1:23" x14ac:dyDescent="0.2">
      <c r="A6758" t="s">
        <v>6792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>
        <f t="shared" si="210"/>
        <v>0</v>
      </c>
      <c r="W6758" t="str">
        <f t="shared" si="211"/>
        <v>Mid</v>
      </c>
    </row>
    <row r="6759" spans="1:23" x14ac:dyDescent="0.2">
      <c r="A6759" t="s">
        <v>6793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>
        <f t="shared" si="210"/>
        <v>1</v>
      </c>
      <c r="W6759" t="str">
        <f t="shared" si="211"/>
        <v>Loyal</v>
      </c>
    </row>
    <row r="6760" spans="1:23" x14ac:dyDescent="0.2">
      <c r="A6760" t="s">
        <v>6794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>
        <f t="shared" si="210"/>
        <v>0</v>
      </c>
      <c r="W6760" t="str">
        <f t="shared" si="211"/>
        <v>Mid</v>
      </c>
    </row>
    <row r="6761" spans="1:23" x14ac:dyDescent="0.2">
      <c r="A6761" t="s">
        <v>6795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>
        <f t="shared" si="210"/>
        <v>0</v>
      </c>
      <c r="W6761" t="str">
        <f t="shared" si="211"/>
        <v>Loyal</v>
      </c>
    </row>
    <row r="6762" spans="1:23" x14ac:dyDescent="0.2">
      <c r="A6762" t="s">
        <v>6796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>
        <f t="shared" si="210"/>
        <v>1</v>
      </c>
      <c r="W6762" t="str">
        <f t="shared" si="211"/>
        <v>New</v>
      </c>
    </row>
    <row r="6763" spans="1:23" x14ac:dyDescent="0.2">
      <c r="A6763" t="s">
        <v>6797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>
        <f t="shared" si="210"/>
        <v>0</v>
      </c>
      <c r="W6763" t="str">
        <f t="shared" si="211"/>
        <v>New</v>
      </c>
    </row>
    <row r="6764" spans="1:23" x14ac:dyDescent="0.2">
      <c r="A6764" t="s">
        <v>6798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>
        <f t="shared" si="210"/>
        <v>1</v>
      </c>
      <c r="W6764" t="str">
        <f t="shared" si="211"/>
        <v>Mid</v>
      </c>
    </row>
    <row r="6765" spans="1:23" x14ac:dyDescent="0.2">
      <c r="A6765" t="s">
        <v>6799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>
        <f t="shared" si="210"/>
        <v>0</v>
      </c>
      <c r="W6765" t="str">
        <f t="shared" si="211"/>
        <v>Loyal</v>
      </c>
    </row>
    <row r="6766" spans="1:23" x14ac:dyDescent="0.2">
      <c r="A6766" t="s">
        <v>6800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>
        <f t="shared" si="210"/>
        <v>1</v>
      </c>
      <c r="W6766" t="str">
        <f t="shared" si="211"/>
        <v>New</v>
      </c>
    </row>
    <row r="6767" spans="1:23" x14ac:dyDescent="0.2">
      <c r="A6767" t="s">
        <v>6801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>
        <f t="shared" si="210"/>
        <v>0</v>
      </c>
      <c r="W6767" t="str">
        <f t="shared" si="211"/>
        <v>Loyal</v>
      </c>
    </row>
    <row r="6768" spans="1:23" x14ac:dyDescent="0.2">
      <c r="A6768" t="s">
        <v>6802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>
        <f t="shared" si="210"/>
        <v>0</v>
      </c>
      <c r="W6768" t="str">
        <f t="shared" si="211"/>
        <v>Mid</v>
      </c>
    </row>
    <row r="6769" spans="1:23" x14ac:dyDescent="0.2">
      <c r="A6769" t="s">
        <v>6803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>
        <f t="shared" si="210"/>
        <v>0</v>
      </c>
      <c r="W6769" t="str">
        <f t="shared" si="211"/>
        <v>Loyal</v>
      </c>
    </row>
    <row r="6770" spans="1:23" x14ac:dyDescent="0.2">
      <c r="A6770" t="s">
        <v>6804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>
        <f t="shared" si="210"/>
        <v>0</v>
      </c>
      <c r="W6770" t="str">
        <f t="shared" si="211"/>
        <v>Loyal</v>
      </c>
    </row>
    <row r="6771" spans="1:23" x14ac:dyDescent="0.2">
      <c r="A6771" t="s">
        <v>6805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>
        <f t="shared" si="210"/>
        <v>0</v>
      </c>
      <c r="W6771" t="str">
        <f t="shared" si="211"/>
        <v>Loyal</v>
      </c>
    </row>
    <row r="6772" spans="1:23" x14ac:dyDescent="0.2">
      <c r="A6772" t="s">
        <v>6806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>
        <f t="shared" si="210"/>
        <v>0</v>
      </c>
      <c r="W6772" t="str">
        <f t="shared" si="211"/>
        <v>New</v>
      </c>
    </row>
    <row r="6773" spans="1:23" x14ac:dyDescent="0.2">
      <c r="A6773" t="s">
        <v>6807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>
        <f t="shared" si="210"/>
        <v>0</v>
      </c>
      <c r="W6773" t="str">
        <f t="shared" si="211"/>
        <v>Mid</v>
      </c>
    </row>
    <row r="6774" spans="1:23" x14ac:dyDescent="0.2">
      <c r="A6774" t="s">
        <v>6808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>
        <f t="shared" si="210"/>
        <v>1</v>
      </c>
      <c r="W6774" t="str">
        <f t="shared" si="211"/>
        <v>Loyal</v>
      </c>
    </row>
    <row r="6775" spans="1:23" x14ac:dyDescent="0.2">
      <c r="A6775" t="s">
        <v>6809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>
        <f t="shared" si="210"/>
        <v>1</v>
      </c>
      <c r="W6775" t="str">
        <f t="shared" si="211"/>
        <v>Loyal</v>
      </c>
    </row>
    <row r="6776" spans="1:23" x14ac:dyDescent="0.2">
      <c r="A6776" t="s">
        <v>6810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>
        <f t="shared" si="210"/>
        <v>0</v>
      </c>
      <c r="W6776" t="str">
        <f t="shared" si="211"/>
        <v>New</v>
      </c>
    </row>
    <row r="6777" spans="1:23" x14ac:dyDescent="0.2">
      <c r="A6777" t="s">
        <v>6811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>
        <f t="shared" si="210"/>
        <v>0</v>
      </c>
      <c r="W6777" t="str">
        <f t="shared" si="211"/>
        <v>Loyal</v>
      </c>
    </row>
    <row r="6778" spans="1:23" x14ac:dyDescent="0.2">
      <c r="A6778" t="s">
        <v>6812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>
        <f t="shared" si="210"/>
        <v>0</v>
      </c>
      <c r="W6778" t="str">
        <f t="shared" si="211"/>
        <v>Loyal</v>
      </c>
    </row>
    <row r="6779" spans="1:23" x14ac:dyDescent="0.2">
      <c r="A6779" t="s">
        <v>6813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>
        <f t="shared" si="210"/>
        <v>0</v>
      </c>
      <c r="W6779" t="str">
        <f t="shared" si="211"/>
        <v>New</v>
      </c>
    </row>
    <row r="6780" spans="1:23" x14ac:dyDescent="0.2">
      <c r="A6780" t="s">
        <v>6814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>
        <f t="shared" si="210"/>
        <v>0</v>
      </c>
      <c r="W6780" t="str">
        <f t="shared" si="211"/>
        <v>Loyal</v>
      </c>
    </row>
    <row r="6781" spans="1:23" x14ac:dyDescent="0.2">
      <c r="A6781" t="s">
        <v>6815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>
        <f t="shared" si="210"/>
        <v>0</v>
      </c>
      <c r="W6781" t="str">
        <f t="shared" si="211"/>
        <v>Mid</v>
      </c>
    </row>
    <row r="6782" spans="1:23" x14ac:dyDescent="0.2">
      <c r="A6782" t="s">
        <v>6816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>
        <f t="shared" si="210"/>
        <v>0</v>
      </c>
      <c r="W6782" t="str">
        <f t="shared" si="211"/>
        <v>Mid</v>
      </c>
    </row>
    <row r="6783" spans="1:23" x14ac:dyDescent="0.2">
      <c r="A6783" t="s">
        <v>6817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>
        <f t="shared" si="210"/>
        <v>1</v>
      </c>
      <c r="W6783" t="str">
        <f t="shared" si="211"/>
        <v>New</v>
      </c>
    </row>
    <row r="6784" spans="1:23" x14ac:dyDescent="0.2">
      <c r="A6784" t="s">
        <v>6818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>
        <f t="shared" si="210"/>
        <v>0</v>
      </c>
      <c r="W6784" t="str">
        <f t="shared" si="211"/>
        <v>New</v>
      </c>
    </row>
    <row r="6785" spans="1:23" x14ac:dyDescent="0.2">
      <c r="A6785" t="s">
        <v>6819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>
        <f t="shared" si="210"/>
        <v>0</v>
      </c>
      <c r="W6785" t="str">
        <f t="shared" si="211"/>
        <v>Mid</v>
      </c>
    </row>
    <row r="6786" spans="1:23" x14ac:dyDescent="0.2">
      <c r="A6786" t="s">
        <v>6820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>
        <f t="shared" ref="V6786:V6849" si="212">IF(U6786="Yes", 1, 0)</f>
        <v>0</v>
      </c>
      <c r="W6786" t="str">
        <f t="shared" ref="W6786:W6849" si="213">IF(F6786&lt;=12, "New", IF(F6786&lt;=36, "Mid", "Loyal"))</f>
        <v>Mid</v>
      </c>
    </row>
    <row r="6787" spans="1:23" x14ac:dyDescent="0.2">
      <c r="A6787" t="s">
        <v>6821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>
        <f t="shared" si="212"/>
        <v>1</v>
      </c>
      <c r="W6787" t="str">
        <f t="shared" si="213"/>
        <v>Loyal</v>
      </c>
    </row>
    <row r="6788" spans="1:23" x14ac:dyDescent="0.2">
      <c r="A6788" t="s">
        <v>6822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>
        <f t="shared" si="212"/>
        <v>1</v>
      </c>
      <c r="W6788" t="str">
        <f t="shared" si="213"/>
        <v>New</v>
      </c>
    </row>
    <row r="6789" spans="1:23" x14ac:dyDescent="0.2">
      <c r="A6789" t="s">
        <v>6823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>
        <f t="shared" si="212"/>
        <v>0</v>
      </c>
      <c r="W6789" t="str">
        <f t="shared" si="213"/>
        <v>Mid</v>
      </c>
    </row>
    <row r="6790" spans="1:23" x14ac:dyDescent="0.2">
      <c r="A6790" t="s">
        <v>6824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>
        <f t="shared" si="212"/>
        <v>0</v>
      </c>
      <c r="W6790" t="str">
        <f t="shared" si="213"/>
        <v>Mid</v>
      </c>
    </row>
    <row r="6791" spans="1:23" x14ac:dyDescent="0.2">
      <c r="A6791" t="s">
        <v>6825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>
        <f t="shared" si="212"/>
        <v>1</v>
      </c>
      <c r="W6791" t="str">
        <f t="shared" si="213"/>
        <v>New</v>
      </c>
    </row>
    <row r="6792" spans="1:23" x14ac:dyDescent="0.2">
      <c r="A6792" t="s">
        <v>6826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>
        <f t="shared" si="212"/>
        <v>0</v>
      </c>
      <c r="W6792" t="str">
        <f t="shared" si="213"/>
        <v>Loyal</v>
      </c>
    </row>
    <row r="6793" spans="1:23" x14ac:dyDescent="0.2">
      <c r="A6793" t="s">
        <v>6827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>
        <f t="shared" si="212"/>
        <v>1</v>
      </c>
      <c r="W6793" t="str">
        <f t="shared" si="213"/>
        <v>Mid</v>
      </c>
    </row>
    <row r="6794" spans="1:23" x14ac:dyDescent="0.2">
      <c r="A6794" t="s">
        <v>6828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>
        <f t="shared" si="212"/>
        <v>1</v>
      </c>
      <c r="W6794" t="str">
        <f t="shared" si="213"/>
        <v>Loyal</v>
      </c>
    </row>
    <row r="6795" spans="1:23" x14ac:dyDescent="0.2">
      <c r="A6795" t="s">
        <v>6829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>
        <f t="shared" si="212"/>
        <v>0</v>
      </c>
      <c r="W6795" t="str">
        <f t="shared" si="213"/>
        <v>Loyal</v>
      </c>
    </row>
    <row r="6796" spans="1:23" x14ac:dyDescent="0.2">
      <c r="A6796" t="s">
        <v>6830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>
        <f t="shared" si="212"/>
        <v>0</v>
      </c>
      <c r="W6796" t="str">
        <f t="shared" si="213"/>
        <v>Loyal</v>
      </c>
    </row>
    <row r="6797" spans="1:23" x14ac:dyDescent="0.2">
      <c r="A6797" t="s">
        <v>6831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>
        <f t="shared" si="212"/>
        <v>0</v>
      </c>
      <c r="W6797" t="str">
        <f t="shared" si="213"/>
        <v>Loyal</v>
      </c>
    </row>
    <row r="6798" spans="1:23" x14ac:dyDescent="0.2">
      <c r="A6798" t="s">
        <v>6832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>
        <f t="shared" si="212"/>
        <v>1</v>
      </c>
      <c r="W6798" t="str">
        <f t="shared" si="213"/>
        <v>New</v>
      </c>
    </row>
    <row r="6799" spans="1:23" x14ac:dyDescent="0.2">
      <c r="A6799" t="s">
        <v>6833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>
        <f t="shared" si="212"/>
        <v>0</v>
      </c>
      <c r="W6799" t="str">
        <f t="shared" si="213"/>
        <v>Mid</v>
      </c>
    </row>
    <row r="6800" spans="1:23" x14ac:dyDescent="0.2">
      <c r="A6800" t="s">
        <v>6834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>
        <f t="shared" si="212"/>
        <v>0</v>
      </c>
      <c r="W6800" t="str">
        <f t="shared" si="213"/>
        <v>Mid</v>
      </c>
    </row>
    <row r="6801" spans="1:23" x14ac:dyDescent="0.2">
      <c r="A6801" t="s">
        <v>6835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>
        <f t="shared" si="212"/>
        <v>0</v>
      </c>
      <c r="W6801" t="str">
        <f t="shared" si="213"/>
        <v>Loyal</v>
      </c>
    </row>
    <row r="6802" spans="1:23" x14ac:dyDescent="0.2">
      <c r="A6802" t="s">
        <v>6836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>
        <f t="shared" si="212"/>
        <v>1</v>
      </c>
      <c r="W6802" t="str">
        <f t="shared" si="213"/>
        <v>Mid</v>
      </c>
    </row>
    <row r="6803" spans="1:23" x14ac:dyDescent="0.2">
      <c r="A6803" t="s">
        <v>6837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>
        <f t="shared" si="212"/>
        <v>0</v>
      </c>
      <c r="W6803" t="str">
        <f t="shared" si="213"/>
        <v>Mid</v>
      </c>
    </row>
    <row r="6804" spans="1:23" x14ac:dyDescent="0.2">
      <c r="A6804" t="s">
        <v>6838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>
        <f t="shared" si="212"/>
        <v>0</v>
      </c>
      <c r="W6804" t="str">
        <f t="shared" si="213"/>
        <v>Mid</v>
      </c>
    </row>
    <row r="6805" spans="1:23" x14ac:dyDescent="0.2">
      <c r="A6805" t="s">
        <v>6839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>
        <f t="shared" si="212"/>
        <v>0</v>
      </c>
      <c r="W6805" t="str">
        <f t="shared" si="213"/>
        <v>Loyal</v>
      </c>
    </row>
    <row r="6806" spans="1:23" x14ac:dyDescent="0.2">
      <c r="A6806" t="s">
        <v>6840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>
        <f t="shared" si="212"/>
        <v>0</v>
      </c>
      <c r="W6806" t="str">
        <f t="shared" si="213"/>
        <v>New</v>
      </c>
    </row>
    <row r="6807" spans="1:23" x14ac:dyDescent="0.2">
      <c r="A6807" t="s">
        <v>6841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>
        <f t="shared" si="212"/>
        <v>0</v>
      </c>
      <c r="W6807" t="str">
        <f t="shared" si="213"/>
        <v>Loyal</v>
      </c>
    </row>
    <row r="6808" spans="1:23" x14ac:dyDescent="0.2">
      <c r="A6808" t="s">
        <v>6842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>
        <f t="shared" si="212"/>
        <v>0</v>
      </c>
      <c r="W6808" t="str">
        <f t="shared" si="213"/>
        <v>Loyal</v>
      </c>
    </row>
    <row r="6809" spans="1:23" x14ac:dyDescent="0.2">
      <c r="A6809" t="s">
        <v>6843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>
        <f t="shared" si="212"/>
        <v>0</v>
      </c>
      <c r="W6809" t="str">
        <f t="shared" si="213"/>
        <v>New</v>
      </c>
    </row>
    <row r="6810" spans="1:23" x14ac:dyDescent="0.2">
      <c r="A6810" t="s">
        <v>6844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>
        <f t="shared" si="212"/>
        <v>0</v>
      </c>
      <c r="W6810" t="str">
        <f t="shared" si="213"/>
        <v>Loyal</v>
      </c>
    </row>
    <row r="6811" spans="1:23" x14ac:dyDescent="0.2">
      <c r="A6811" t="s">
        <v>6845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>
        <f t="shared" si="212"/>
        <v>1</v>
      </c>
      <c r="W6811" t="str">
        <f t="shared" si="213"/>
        <v>New</v>
      </c>
    </row>
    <row r="6812" spans="1:23" x14ac:dyDescent="0.2">
      <c r="A6812" t="s">
        <v>6846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>
        <f t="shared" si="212"/>
        <v>1</v>
      </c>
      <c r="W6812" t="str">
        <f t="shared" si="213"/>
        <v>Mid</v>
      </c>
    </row>
    <row r="6813" spans="1:23" x14ac:dyDescent="0.2">
      <c r="A6813" t="s">
        <v>6847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>
        <f t="shared" si="212"/>
        <v>1</v>
      </c>
      <c r="W6813" t="str">
        <f t="shared" si="213"/>
        <v>New</v>
      </c>
    </row>
    <row r="6814" spans="1:23" x14ac:dyDescent="0.2">
      <c r="A6814" t="s">
        <v>6848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>
        <f t="shared" si="212"/>
        <v>0</v>
      </c>
      <c r="W6814" t="str">
        <f t="shared" si="213"/>
        <v>Loyal</v>
      </c>
    </row>
    <row r="6815" spans="1:23" x14ac:dyDescent="0.2">
      <c r="A6815" t="s">
        <v>6849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>
        <f t="shared" si="212"/>
        <v>1</v>
      </c>
      <c r="W6815" t="str">
        <f t="shared" si="213"/>
        <v>Loyal</v>
      </c>
    </row>
    <row r="6816" spans="1:23" x14ac:dyDescent="0.2">
      <c r="A6816" t="s">
        <v>6850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>
        <f t="shared" si="212"/>
        <v>0</v>
      </c>
      <c r="W6816" t="str">
        <f t="shared" si="213"/>
        <v>Loyal</v>
      </c>
    </row>
    <row r="6817" spans="1:23" x14ac:dyDescent="0.2">
      <c r="A6817" t="s">
        <v>6851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>
        <f t="shared" si="212"/>
        <v>0</v>
      </c>
      <c r="W6817" t="str">
        <f t="shared" si="213"/>
        <v>Loyal</v>
      </c>
    </row>
    <row r="6818" spans="1:23" x14ac:dyDescent="0.2">
      <c r="A6818" t="s">
        <v>6852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>
        <f t="shared" si="212"/>
        <v>1</v>
      </c>
      <c r="W6818" t="str">
        <f t="shared" si="213"/>
        <v>New</v>
      </c>
    </row>
    <row r="6819" spans="1:23" x14ac:dyDescent="0.2">
      <c r="A6819" t="s">
        <v>6853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>
        <f t="shared" si="212"/>
        <v>0</v>
      </c>
      <c r="W6819" t="str">
        <f t="shared" si="213"/>
        <v>Loyal</v>
      </c>
    </row>
    <row r="6820" spans="1:23" x14ac:dyDescent="0.2">
      <c r="A6820" t="s">
        <v>6854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>
        <f t="shared" si="212"/>
        <v>0</v>
      </c>
      <c r="W6820" t="str">
        <f t="shared" si="213"/>
        <v>New</v>
      </c>
    </row>
    <row r="6821" spans="1:23" x14ac:dyDescent="0.2">
      <c r="A6821" t="s">
        <v>6855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>
        <f t="shared" si="212"/>
        <v>1</v>
      </c>
      <c r="W6821" t="str">
        <f t="shared" si="213"/>
        <v>Loyal</v>
      </c>
    </row>
    <row r="6822" spans="1:23" x14ac:dyDescent="0.2">
      <c r="A6822" t="s">
        <v>6856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>
        <f t="shared" si="212"/>
        <v>0</v>
      </c>
      <c r="W6822" t="str">
        <f t="shared" si="213"/>
        <v>Loyal</v>
      </c>
    </row>
    <row r="6823" spans="1:23" x14ac:dyDescent="0.2">
      <c r="A6823" t="s">
        <v>6857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>
        <f t="shared" si="212"/>
        <v>1</v>
      </c>
      <c r="W6823" t="str">
        <f t="shared" si="213"/>
        <v>Mid</v>
      </c>
    </row>
    <row r="6824" spans="1:23" x14ac:dyDescent="0.2">
      <c r="A6824" t="s">
        <v>6858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>
        <f t="shared" si="212"/>
        <v>1</v>
      </c>
      <c r="W6824" t="str">
        <f t="shared" si="213"/>
        <v>Mid</v>
      </c>
    </row>
    <row r="6825" spans="1:23" x14ac:dyDescent="0.2">
      <c r="A6825" t="s">
        <v>6859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>
        <f t="shared" si="212"/>
        <v>0</v>
      </c>
      <c r="W6825" t="str">
        <f t="shared" si="213"/>
        <v>New</v>
      </c>
    </row>
    <row r="6826" spans="1:23" x14ac:dyDescent="0.2">
      <c r="A6826" t="s">
        <v>6860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>
        <f t="shared" si="212"/>
        <v>1</v>
      </c>
      <c r="W6826" t="str">
        <f t="shared" si="213"/>
        <v>Loyal</v>
      </c>
    </row>
    <row r="6827" spans="1:23" x14ac:dyDescent="0.2">
      <c r="A6827" t="s">
        <v>6861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>
        <f t="shared" si="212"/>
        <v>0</v>
      </c>
      <c r="W6827" t="str">
        <f t="shared" si="213"/>
        <v>Mid</v>
      </c>
    </row>
    <row r="6828" spans="1:23" x14ac:dyDescent="0.2">
      <c r="A6828" t="s">
        <v>6862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>
        <f t="shared" si="212"/>
        <v>0</v>
      </c>
      <c r="W6828" t="str">
        <f t="shared" si="213"/>
        <v>New</v>
      </c>
    </row>
    <row r="6829" spans="1:23" x14ac:dyDescent="0.2">
      <c r="A6829" t="s">
        <v>6863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>
        <f t="shared" si="212"/>
        <v>0</v>
      </c>
      <c r="W6829" t="str">
        <f t="shared" si="213"/>
        <v>Loyal</v>
      </c>
    </row>
    <row r="6830" spans="1:23" x14ac:dyDescent="0.2">
      <c r="A6830" t="s">
        <v>6864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>
        <f t="shared" si="212"/>
        <v>0</v>
      </c>
      <c r="W6830" t="str">
        <f t="shared" si="213"/>
        <v>New</v>
      </c>
    </row>
    <row r="6831" spans="1:23" x14ac:dyDescent="0.2">
      <c r="A6831" t="s">
        <v>6865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>
        <f t="shared" si="212"/>
        <v>0</v>
      </c>
      <c r="W6831" t="str">
        <f t="shared" si="213"/>
        <v>New</v>
      </c>
    </row>
    <row r="6832" spans="1:23" x14ac:dyDescent="0.2">
      <c r="A6832" t="s">
        <v>6866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>
        <f t="shared" si="212"/>
        <v>0</v>
      </c>
      <c r="W6832" t="str">
        <f t="shared" si="213"/>
        <v>Mid</v>
      </c>
    </row>
    <row r="6833" spans="1:23" x14ac:dyDescent="0.2">
      <c r="A6833" t="s">
        <v>6867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>
        <f t="shared" si="212"/>
        <v>1</v>
      </c>
      <c r="W6833" t="str">
        <f t="shared" si="213"/>
        <v>New</v>
      </c>
    </row>
    <row r="6834" spans="1:23" x14ac:dyDescent="0.2">
      <c r="A6834" t="s">
        <v>6868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>
        <f t="shared" si="212"/>
        <v>0</v>
      </c>
      <c r="W6834" t="str">
        <f t="shared" si="213"/>
        <v>Loyal</v>
      </c>
    </row>
    <row r="6835" spans="1:23" x14ac:dyDescent="0.2">
      <c r="A6835" t="s">
        <v>6869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>
        <f t="shared" si="212"/>
        <v>0</v>
      </c>
      <c r="W6835" t="str">
        <f t="shared" si="213"/>
        <v>Mid</v>
      </c>
    </row>
    <row r="6836" spans="1:23" x14ac:dyDescent="0.2">
      <c r="A6836" t="s">
        <v>6870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>
        <f t="shared" si="212"/>
        <v>0</v>
      </c>
      <c r="W6836" t="str">
        <f t="shared" si="213"/>
        <v>Mid</v>
      </c>
    </row>
    <row r="6837" spans="1:23" x14ac:dyDescent="0.2">
      <c r="A6837" t="s">
        <v>6871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>
        <f t="shared" si="212"/>
        <v>0</v>
      </c>
      <c r="W6837" t="str">
        <f t="shared" si="213"/>
        <v>Loyal</v>
      </c>
    </row>
    <row r="6838" spans="1:23" x14ac:dyDescent="0.2">
      <c r="A6838" t="s">
        <v>6872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>
        <f t="shared" si="212"/>
        <v>1</v>
      </c>
      <c r="W6838" t="str">
        <f t="shared" si="213"/>
        <v>New</v>
      </c>
    </row>
    <row r="6839" spans="1:23" x14ac:dyDescent="0.2">
      <c r="A6839" t="s">
        <v>6873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>
        <f t="shared" si="212"/>
        <v>0</v>
      </c>
      <c r="W6839" t="str">
        <f t="shared" si="213"/>
        <v>New</v>
      </c>
    </row>
    <row r="6840" spans="1:23" x14ac:dyDescent="0.2">
      <c r="A6840" t="s">
        <v>6874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>
        <f t="shared" si="212"/>
        <v>1</v>
      </c>
      <c r="W6840" t="str">
        <f t="shared" si="213"/>
        <v>Mid</v>
      </c>
    </row>
    <row r="6841" spans="1:23" x14ac:dyDescent="0.2">
      <c r="A6841" t="s">
        <v>6875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>
        <f t="shared" si="212"/>
        <v>1</v>
      </c>
      <c r="W6841" t="str">
        <f t="shared" si="213"/>
        <v>New</v>
      </c>
    </row>
    <row r="6842" spans="1:23" x14ac:dyDescent="0.2">
      <c r="A6842" t="s">
        <v>6876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>
        <f t="shared" si="212"/>
        <v>0</v>
      </c>
      <c r="W6842" t="str">
        <f t="shared" si="213"/>
        <v>New</v>
      </c>
    </row>
    <row r="6843" spans="1:23" x14ac:dyDescent="0.2">
      <c r="A6843" t="s">
        <v>6877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>
        <f t="shared" si="212"/>
        <v>0</v>
      </c>
      <c r="W6843" t="str">
        <f t="shared" si="213"/>
        <v>New</v>
      </c>
    </row>
    <row r="6844" spans="1:23" x14ac:dyDescent="0.2">
      <c r="A6844" t="s">
        <v>6878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>
        <f t="shared" si="212"/>
        <v>0</v>
      </c>
      <c r="W6844" t="str">
        <f t="shared" si="213"/>
        <v>Mid</v>
      </c>
    </row>
    <row r="6845" spans="1:23" x14ac:dyDescent="0.2">
      <c r="A6845" t="s">
        <v>6879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>
        <f t="shared" si="212"/>
        <v>1</v>
      </c>
      <c r="W6845" t="str">
        <f t="shared" si="213"/>
        <v>New</v>
      </c>
    </row>
    <row r="6846" spans="1:23" x14ac:dyDescent="0.2">
      <c r="A6846" t="s">
        <v>6880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>
        <f t="shared" si="212"/>
        <v>0</v>
      </c>
      <c r="W6846" t="str">
        <f t="shared" si="213"/>
        <v>Mid</v>
      </c>
    </row>
    <row r="6847" spans="1:23" x14ac:dyDescent="0.2">
      <c r="A6847" t="s">
        <v>6881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>
        <f t="shared" si="212"/>
        <v>0</v>
      </c>
      <c r="W6847" t="str">
        <f t="shared" si="213"/>
        <v>New</v>
      </c>
    </row>
    <row r="6848" spans="1:23" x14ac:dyDescent="0.2">
      <c r="A6848" t="s">
        <v>6882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>
        <f t="shared" si="212"/>
        <v>1</v>
      </c>
      <c r="W6848" t="str">
        <f t="shared" si="213"/>
        <v>New</v>
      </c>
    </row>
    <row r="6849" spans="1:23" x14ac:dyDescent="0.2">
      <c r="A6849" t="s">
        <v>6883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>
        <f t="shared" si="212"/>
        <v>0</v>
      </c>
      <c r="W6849" t="str">
        <f t="shared" si="213"/>
        <v>Mid</v>
      </c>
    </row>
    <row r="6850" spans="1:23" x14ac:dyDescent="0.2">
      <c r="A6850" t="s">
        <v>6884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>
        <f t="shared" ref="V6850:V6913" si="214">IF(U6850="Yes", 1, 0)</f>
        <v>0</v>
      </c>
      <c r="W6850" t="str">
        <f t="shared" ref="W6850:W6913" si="215">IF(F6850&lt;=12, "New", IF(F6850&lt;=36, "Mid", "Loyal"))</f>
        <v>New</v>
      </c>
    </row>
    <row r="6851" spans="1:23" x14ac:dyDescent="0.2">
      <c r="A6851" t="s">
        <v>6885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>
        <f t="shared" si="214"/>
        <v>0</v>
      </c>
      <c r="W6851" t="str">
        <f t="shared" si="215"/>
        <v>Mid</v>
      </c>
    </row>
    <row r="6852" spans="1:23" x14ac:dyDescent="0.2">
      <c r="A6852" t="s">
        <v>6886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>
        <f t="shared" si="214"/>
        <v>0</v>
      </c>
      <c r="W6852" t="str">
        <f t="shared" si="215"/>
        <v>Loyal</v>
      </c>
    </row>
    <row r="6853" spans="1:23" x14ac:dyDescent="0.2">
      <c r="A6853" t="s">
        <v>6887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>
        <f t="shared" si="214"/>
        <v>0</v>
      </c>
      <c r="W6853" t="str">
        <f t="shared" si="215"/>
        <v>Loyal</v>
      </c>
    </row>
    <row r="6854" spans="1:23" x14ac:dyDescent="0.2">
      <c r="A6854" t="s">
        <v>6888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>
        <f t="shared" si="214"/>
        <v>0</v>
      </c>
      <c r="W6854" t="str">
        <f t="shared" si="215"/>
        <v>Loyal</v>
      </c>
    </row>
    <row r="6855" spans="1:23" x14ac:dyDescent="0.2">
      <c r="A6855" t="s">
        <v>6889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>
        <f t="shared" si="214"/>
        <v>1</v>
      </c>
      <c r="W6855" t="str">
        <f t="shared" si="215"/>
        <v>Loyal</v>
      </c>
    </row>
    <row r="6856" spans="1:23" x14ac:dyDescent="0.2">
      <c r="A6856" t="s">
        <v>6890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>
        <f t="shared" si="214"/>
        <v>0</v>
      </c>
      <c r="W6856" t="str">
        <f t="shared" si="215"/>
        <v>New</v>
      </c>
    </row>
    <row r="6857" spans="1:23" x14ac:dyDescent="0.2">
      <c r="A6857" t="s">
        <v>6891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>
        <f t="shared" si="214"/>
        <v>0</v>
      </c>
      <c r="W6857" t="str">
        <f t="shared" si="215"/>
        <v>Loyal</v>
      </c>
    </row>
    <row r="6858" spans="1:23" x14ac:dyDescent="0.2">
      <c r="A6858" t="s">
        <v>6892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>
        <f t="shared" si="214"/>
        <v>0</v>
      </c>
      <c r="W6858" t="str">
        <f t="shared" si="215"/>
        <v>Loyal</v>
      </c>
    </row>
    <row r="6859" spans="1:23" x14ac:dyDescent="0.2">
      <c r="A6859" t="s">
        <v>6893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>
        <f t="shared" si="214"/>
        <v>0</v>
      </c>
      <c r="W6859" t="str">
        <f t="shared" si="215"/>
        <v>Loyal</v>
      </c>
    </row>
    <row r="6860" spans="1:23" x14ac:dyDescent="0.2">
      <c r="A6860" t="s">
        <v>6894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>
        <f t="shared" si="214"/>
        <v>1</v>
      </c>
      <c r="W6860" t="str">
        <f t="shared" si="215"/>
        <v>Mid</v>
      </c>
    </row>
    <row r="6861" spans="1:23" x14ac:dyDescent="0.2">
      <c r="A6861" t="s">
        <v>6895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>
        <f t="shared" si="214"/>
        <v>0</v>
      </c>
      <c r="W6861" t="str">
        <f t="shared" si="215"/>
        <v>Loyal</v>
      </c>
    </row>
    <row r="6862" spans="1:23" x14ac:dyDescent="0.2">
      <c r="A6862" t="s">
        <v>6896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>
        <f t="shared" si="214"/>
        <v>1</v>
      </c>
      <c r="W6862" t="str">
        <f t="shared" si="215"/>
        <v>Loyal</v>
      </c>
    </row>
    <row r="6863" spans="1:23" x14ac:dyDescent="0.2">
      <c r="A6863" t="s">
        <v>6897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>
        <f t="shared" si="214"/>
        <v>1</v>
      </c>
      <c r="W6863" t="str">
        <f t="shared" si="215"/>
        <v>Mid</v>
      </c>
    </row>
    <row r="6864" spans="1:23" x14ac:dyDescent="0.2">
      <c r="A6864" t="s">
        <v>6898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>
        <f t="shared" si="214"/>
        <v>1</v>
      </c>
      <c r="W6864" t="str">
        <f t="shared" si="215"/>
        <v>New</v>
      </c>
    </row>
    <row r="6865" spans="1:23" x14ac:dyDescent="0.2">
      <c r="A6865" t="s">
        <v>6899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>
        <f t="shared" si="214"/>
        <v>0</v>
      </c>
      <c r="W6865" t="str">
        <f t="shared" si="215"/>
        <v>Loyal</v>
      </c>
    </row>
    <row r="6866" spans="1:23" x14ac:dyDescent="0.2">
      <c r="A6866" t="s">
        <v>6900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>
        <f t="shared" si="214"/>
        <v>1</v>
      </c>
      <c r="W6866" t="str">
        <f t="shared" si="215"/>
        <v>New</v>
      </c>
    </row>
    <row r="6867" spans="1:23" x14ac:dyDescent="0.2">
      <c r="A6867" t="s">
        <v>6901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>
        <f t="shared" si="214"/>
        <v>0</v>
      </c>
      <c r="W6867" t="str">
        <f t="shared" si="215"/>
        <v>New</v>
      </c>
    </row>
    <row r="6868" spans="1:23" x14ac:dyDescent="0.2">
      <c r="A6868" t="s">
        <v>6902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>
        <f t="shared" si="214"/>
        <v>1</v>
      </c>
      <c r="W6868" t="str">
        <f t="shared" si="215"/>
        <v>New</v>
      </c>
    </row>
    <row r="6869" spans="1:23" x14ac:dyDescent="0.2">
      <c r="A6869" t="s">
        <v>6903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>
        <f t="shared" si="214"/>
        <v>0</v>
      </c>
      <c r="W6869" t="str">
        <f t="shared" si="215"/>
        <v>Loyal</v>
      </c>
    </row>
    <row r="6870" spans="1:23" x14ac:dyDescent="0.2">
      <c r="A6870" t="s">
        <v>6904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>
        <f t="shared" si="214"/>
        <v>1</v>
      </c>
      <c r="W6870" t="str">
        <f t="shared" si="215"/>
        <v>Mid</v>
      </c>
    </row>
    <row r="6871" spans="1:23" x14ac:dyDescent="0.2">
      <c r="A6871" t="s">
        <v>6905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>
        <f t="shared" si="214"/>
        <v>1</v>
      </c>
      <c r="W6871" t="str">
        <f t="shared" si="215"/>
        <v>Loyal</v>
      </c>
    </row>
    <row r="6872" spans="1:23" x14ac:dyDescent="0.2">
      <c r="A6872" t="s">
        <v>6906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>
        <f t="shared" si="214"/>
        <v>0</v>
      </c>
      <c r="W6872" t="str">
        <f t="shared" si="215"/>
        <v>Loyal</v>
      </c>
    </row>
    <row r="6873" spans="1:23" x14ac:dyDescent="0.2">
      <c r="A6873" t="s">
        <v>6907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>
        <f t="shared" si="214"/>
        <v>0</v>
      </c>
      <c r="W6873" t="str">
        <f t="shared" si="215"/>
        <v>Loyal</v>
      </c>
    </row>
    <row r="6874" spans="1:23" x14ac:dyDescent="0.2">
      <c r="A6874" t="s">
        <v>6908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>
        <f t="shared" si="214"/>
        <v>0</v>
      </c>
      <c r="W6874" t="str">
        <f t="shared" si="215"/>
        <v>Loyal</v>
      </c>
    </row>
    <row r="6875" spans="1:23" x14ac:dyDescent="0.2">
      <c r="A6875" t="s">
        <v>6909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>
        <f t="shared" si="214"/>
        <v>0</v>
      </c>
      <c r="W6875" t="str">
        <f t="shared" si="215"/>
        <v>Loyal</v>
      </c>
    </row>
    <row r="6876" spans="1:23" x14ac:dyDescent="0.2">
      <c r="A6876" t="s">
        <v>6910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>
        <f t="shared" si="214"/>
        <v>0</v>
      </c>
      <c r="W6876" t="str">
        <f t="shared" si="215"/>
        <v>Mid</v>
      </c>
    </row>
    <row r="6877" spans="1:23" x14ac:dyDescent="0.2">
      <c r="A6877" t="s">
        <v>6911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>
        <f t="shared" si="214"/>
        <v>0</v>
      </c>
      <c r="W6877" t="str">
        <f t="shared" si="215"/>
        <v>Loyal</v>
      </c>
    </row>
    <row r="6878" spans="1:23" x14ac:dyDescent="0.2">
      <c r="A6878" t="s">
        <v>6912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>
        <f t="shared" si="214"/>
        <v>0</v>
      </c>
      <c r="W6878" t="str">
        <f t="shared" si="215"/>
        <v>Loyal</v>
      </c>
    </row>
    <row r="6879" spans="1:23" x14ac:dyDescent="0.2">
      <c r="A6879" t="s">
        <v>6913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>
        <f t="shared" si="214"/>
        <v>1</v>
      </c>
      <c r="W6879" t="str">
        <f t="shared" si="215"/>
        <v>New</v>
      </c>
    </row>
    <row r="6880" spans="1:23" x14ac:dyDescent="0.2">
      <c r="A6880" t="s">
        <v>6914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>
        <f t="shared" si="214"/>
        <v>1</v>
      </c>
      <c r="W6880" t="str">
        <f t="shared" si="215"/>
        <v>New</v>
      </c>
    </row>
    <row r="6881" spans="1:23" x14ac:dyDescent="0.2">
      <c r="A6881" t="s">
        <v>6915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>
        <f t="shared" si="214"/>
        <v>0</v>
      </c>
      <c r="W6881" t="str">
        <f t="shared" si="215"/>
        <v>Mid</v>
      </c>
    </row>
    <row r="6882" spans="1:23" x14ac:dyDescent="0.2">
      <c r="A6882" t="s">
        <v>6916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>
        <f t="shared" si="214"/>
        <v>0</v>
      </c>
      <c r="W6882" t="str">
        <f t="shared" si="215"/>
        <v>Loyal</v>
      </c>
    </row>
    <row r="6883" spans="1:23" x14ac:dyDescent="0.2">
      <c r="A6883" t="s">
        <v>6917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>
        <f t="shared" si="214"/>
        <v>0</v>
      </c>
      <c r="W6883" t="str">
        <f t="shared" si="215"/>
        <v>Mid</v>
      </c>
    </row>
    <row r="6884" spans="1:23" x14ac:dyDescent="0.2">
      <c r="A6884" t="s">
        <v>6918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>
        <f t="shared" si="214"/>
        <v>0</v>
      </c>
      <c r="W6884" t="str">
        <f t="shared" si="215"/>
        <v>Loyal</v>
      </c>
    </row>
    <row r="6885" spans="1:23" x14ac:dyDescent="0.2">
      <c r="A6885" t="s">
        <v>6919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>
        <f t="shared" si="214"/>
        <v>0</v>
      </c>
      <c r="W6885" t="str">
        <f t="shared" si="215"/>
        <v>Mid</v>
      </c>
    </row>
    <row r="6886" spans="1:23" x14ac:dyDescent="0.2">
      <c r="A6886" t="s">
        <v>6920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>
        <f t="shared" si="214"/>
        <v>1</v>
      </c>
      <c r="W6886" t="str">
        <f t="shared" si="215"/>
        <v>New</v>
      </c>
    </row>
    <row r="6887" spans="1:23" x14ac:dyDescent="0.2">
      <c r="A6887" t="s">
        <v>6921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>
        <f t="shared" si="214"/>
        <v>1</v>
      </c>
      <c r="W6887" t="str">
        <f t="shared" si="215"/>
        <v>New</v>
      </c>
    </row>
    <row r="6888" spans="1:23" x14ac:dyDescent="0.2">
      <c r="A6888" t="s">
        <v>6922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>
        <f t="shared" si="214"/>
        <v>1</v>
      </c>
      <c r="W6888" t="str">
        <f t="shared" si="215"/>
        <v>New</v>
      </c>
    </row>
    <row r="6889" spans="1:23" x14ac:dyDescent="0.2">
      <c r="A6889" t="s">
        <v>6923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>
        <f t="shared" si="214"/>
        <v>0</v>
      </c>
      <c r="W6889" t="str">
        <f t="shared" si="215"/>
        <v>Mid</v>
      </c>
    </row>
    <row r="6890" spans="1:23" x14ac:dyDescent="0.2">
      <c r="A6890" t="s">
        <v>6924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>
        <f t="shared" si="214"/>
        <v>0</v>
      </c>
      <c r="W6890" t="str">
        <f t="shared" si="215"/>
        <v>New</v>
      </c>
    </row>
    <row r="6891" spans="1:23" x14ac:dyDescent="0.2">
      <c r="A6891" t="s">
        <v>6925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>
        <f t="shared" si="214"/>
        <v>0</v>
      </c>
      <c r="W6891" t="str">
        <f t="shared" si="215"/>
        <v>New</v>
      </c>
    </row>
    <row r="6892" spans="1:23" x14ac:dyDescent="0.2">
      <c r="A6892" t="s">
        <v>6926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>
        <f t="shared" si="214"/>
        <v>0</v>
      </c>
      <c r="W6892" t="str">
        <f t="shared" si="215"/>
        <v>Loyal</v>
      </c>
    </row>
    <row r="6893" spans="1:23" x14ac:dyDescent="0.2">
      <c r="A6893" t="s">
        <v>6927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>
        <f t="shared" si="214"/>
        <v>0</v>
      </c>
      <c r="W6893" t="str">
        <f t="shared" si="215"/>
        <v>New</v>
      </c>
    </row>
    <row r="6894" spans="1:23" x14ac:dyDescent="0.2">
      <c r="A6894" t="s">
        <v>6928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>
        <f t="shared" si="214"/>
        <v>0</v>
      </c>
      <c r="W6894" t="str">
        <f t="shared" si="215"/>
        <v>Loyal</v>
      </c>
    </row>
    <row r="6895" spans="1:23" x14ac:dyDescent="0.2">
      <c r="A6895" t="s">
        <v>6929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>
        <f t="shared" si="214"/>
        <v>1</v>
      </c>
      <c r="W6895" t="str">
        <f t="shared" si="215"/>
        <v>New</v>
      </c>
    </row>
    <row r="6896" spans="1:23" x14ac:dyDescent="0.2">
      <c r="A6896" t="s">
        <v>6930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>
        <f t="shared" si="214"/>
        <v>1</v>
      </c>
      <c r="W6896" t="str">
        <f t="shared" si="215"/>
        <v>New</v>
      </c>
    </row>
    <row r="6897" spans="1:23" x14ac:dyDescent="0.2">
      <c r="A6897" t="s">
        <v>6931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>
        <f t="shared" si="214"/>
        <v>0</v>
      </c>
      <c r="W6897" t="str">
        <f t="shared" si="215"/>
        <v>Loyal</v>
      </c>
    </row>
    <row r="6898" spans="1:23" x14ac:dyDescent="0.2">
      <c r="A6898" t="s">
        <v>6932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>
        <f t="shared" si="214"/>
        <v>1</v>
      </c>
      <c r="W6898" t="str">
        <f t="shared" si="215"/>
        <v>New</v>
      </c>
    </row>
    <row r="6899" spans="1:23" x14ac:dyDescent="0.2">
      <c r="A6899" t="s">
        <v>6933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>
        <f t="shared" si="214"/>
        <v>0</v>
      </c>
      <c r="W6899" t="str">
        <f t="shared" si="215"/>
        <v>Loyal</v>
      </c>
    </row>
    <row r="6900" spans="1:23" x14ac:dyDescent="0.2">
      <c r="A6900" t="s">
        <v>6934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>
        <f t="shared" si="214"/>
        <v>0</v>
      </c>
      <c r="W6900" t="str">
        <f t="shared" si="215"/>
        <v>Mid</v>
      </c>
    </row>
    <row r="6901" spans="1:23" x14ac:dyDescent="0.2">
      <c r="A6901" t="s">
        <v>6935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>
        <f t="shared" si="214"/>
        <v>1</v>
      </c>
      <c r="W6901" t="str">
        <f t="shared" si="215"/>
        <v>New</v>
      </c>
    </row>
    <row r="6902" spans="1:23" x14ac:dyDescent="0.2">
      <c r="A6902" t="s">
        <v>6936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>
        <f t="shared" si="214"/>
        <v>0</v>
      </c>
      <c r="W6902" t="str">
        <f t="shared" si="215"/>
        <v>Loyal</v>
      </c>
    </row>
    <row r="6903" spans="1:23" x14ac:dyDescent="0.2">
      <c r="A6903" t="s">
        <v>6937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>
        <f t="shared" si="214"/>
        <v>0</v>
      </c>
      <c r="W6903" t="str">
        <f t="shared" si="215"/>
        <v>Mid</v>
      </c>
    </row>
    <row r="6904" spans="1:23" x14ac:dyDescent="0.2">
      <c r="A6904" t="s">
        <v>6938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>
        <f t="shared" si="214"/>
        <v>0</v>
      </c>
      <c r="W6904" t="str">
        <f t="shared" si="215"/>
        <v>Loyal</v>
      </c>
    </row>
    <row r="6905" spans="1:23" x14ac:dyDescent="0.2">
      <c r="A6905" t="s">
        <v>6939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>
        <f t="shared" si="214"/>
        <v>0</v>
      </c>
      <c r="W6905" t="str">
        <f t="shared" si="215"/>
        <v>Mid</v>
      </c>
    </row>
    <row r="6906" spans="1:23" x14ac:dyDescent="0.2">
      <c r="A6906" t="s">
        <v>6940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>
        <f t="shared" si="214"/>
        <v>0</v>
      </c>
      <c r="W6906" t="str">
        <f t="shared" si="215"/>
        <v>Loyal</v>
      </c>
    </row>
    <row r="6907" spans="1:23" x14ac:dyDescent="0.2">
      <c r="A6907" t="s">
        <v>6941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>
        <f t="shared" si="214"/>
        <v>0</v>
      </c>
      <c r="W6907" t="str">
        <f t="shared" si="215"/>
        <v>Mid</v>
      </c>
    </row>
    <row r="6908" spans="1:23" x14ac:dyDescent="0.2">
      <c r="A6908" t="s">
        <v>6942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>
        <f t="shared" si="214"/>
        <v>0</v>
      </c>
      <c r="W6908" t="str">
        <f t="shared" si="215"/>
        <v>Mid</v>
      </c>
    </row>
    <row r="6909" spans="1:23" x14ac:dyDescent="0.2">
      <c r="A6909" t="s">
        <v>6943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>
        <f t="shared" si="214"/>
        <v>1</v>
      </c>
      <c r="W6909" t="str">
        <f t="shared" si="215"/>
        <v>Loyal</v>
      </c>
    </row>
    <row r="6910" spans="1:23" x14ac:dyDescent="0.2">
      <c r="A6910" t="s">
        <v>6944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>
        <f t="shared" si="214"/>
        <v>1</v>
      </c>
      <c r="W6910" t="str">
        <f t="shared" si="215"/>
        <v>New</v>
      </c>
    </row>
    <row r="6911" spans="1:23" x14ac:dyDescent="0.2">
      <c r="A6911" t="s">
        <v>6945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>
        <f t="shared" si="214"/>
        <v>0</v>
      </c>
      <c r="W6911" t="str">
        <f t="shared" si="215"/>
        <v>New</v>
      </c>
    </row>
    <row r="6912" spans="1:23" x14ac:dyDescent="0.2">
      <c r="A6912" t="s">
        <v>6946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>
        <f t="shared" si="214"/>
        <v>0</v>
      </c>
      <c r="W6912" t="str">
        <f t="shared" si="215"/>
        <v>Loyal</v>
      </c>
    </row>
    <row r="6913" spans="1:23" x14ac:dyDescent="0.2">
      <c r="A6913" t="s">
        <v>6947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>
        <f t="shared" si="214"/>
        <v>0</v>
      </c>
      <c r="W6913" t="str">
        <f t="shared" si="215"/>
        <v>Loyal</v>
      </c>
    </row>
    <row r="6914" spans="1:23" x14ac:dyDescent="0.2">
      <c r="A6914" t="s">
        <v>6948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>
        <f t="shared" ref="V6914:V6977" si="216">IF(U6914="Yes", 1, 0)</f>
        <v>0</v>
      </c>
      <c r="W6914" t="str">
        <f t="shared" ref="W6914:W6977" si="217">IF(F6914&lt;=12, "New", IF(F6914&lt;=36, "Mid", "Loyal"))</f>
        <v>New</v>
      </c>
    </row>
    <row r="6915" spans="1:23" x14ac:dyDescent="0.2">
      <c r="A6915" t="s">
        <v>6949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>
        <f t="shared" si="216"/>
        <v>0</v>
      </c>
      <c r="W6915" t="str">
        <f t="shared" si="217"/>
        <v>Loyal</v>
      </c>
    </row>
    <row r="6916" spans="1:23" x14ac:dyDescent="0.2">
      <c r="A6916" t="s">
        <v>6950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>
        <f t="shared" si="216"/>
        <v>1</v>
      </c>
      <c r="W6916" t="str">
        <f t="shared" si="217"/>
        <v>Loyal</v>
      </c>
    </row>
    <row r="6917" spans="1:23" x14ac:dyDescent="0.2">
      <c r="A6917" t="s">
        <v>6951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>
        <f t="shared" si="216"/>
        <v>0</v>
      </c>
      <c r="W6917" t="str">
        <f t="shared" si="217"/>
        <v>Loyal</v>
      </c>
    </row>
    <row r="6918" spans="1:23" x14ac:dyDescent="0.2">
      <c r="A6918" t="s">
        <v>6952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>
        <f t="shared" si="216"/>
        <v>0</v>
      </c>
      <c r="W6918" t="str">
        <f t="shared" si="217"/>
        <v>Loyal</v>
      </c>
    </row>
    <row r="6919" spans="1:23" x14ac:dyDescent="0.2">
      <c r="A6919" t="s">
        <v>6953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>
        <f t="shared" si="216"/>
        <v>0</v>
      </c>
      <c r="W6919" t="str">
        <f t="shared" si="217"/>
        <v>Loyal</v>
      </c>
    </row>
    <row r="6920" spans="1:23" x14ac:dyDescent="0.2">
      <c r="A6920" t="s">
        <v>6954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>
        <f t="shared" si="216"/>
        <v>1</v>
      </c>
      <c r="W6920" t="str">
        <f t="shared" si="217"/>
        <v>Mid</v>
      </c>
    </row>
    <row r="6921" spans="1:23" x14ac:dyDescent="0.2">
      <c r="A6921" t="s">
        <v>6955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>
        <f t="shared" si="216"/>
        <v>0</v>
      </c>
      <c r="W6921" t="str">
        <f t="shared" si="217"/>
        <v>Loyal</v>
      </c>
    </row>
    <row r="6922" spans="1:23" x14ac:dyDescent="0.2">
      <c r="A6922" t="s">
        <v>6956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>
        <f t="shared" si="216"/>
        <v>0</v>
      </c>
      <c r="W6922" t="str">
        <f t="shared" si="217"/>
        <v>Mid</v>
      </c>
    </row>
    <row r="6923" spans="1:23" x14ac:dyDescent="0.2">
      <c r="A6923" t="s">
        <v>6957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>
        <f t="shared" si="216"/>
        <v>0</v>
      </c>
      <c r="W6923" t="str">
        <f t="shared" si="217"/>
        <v>Loyal</v>
      </c>
    </row>
    <row r="6924" spans="1:23" x14ac:dyDescent="0.2">
      <c r="A6924" t="s">
        <v>6958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>
        <f t="shared" si="216"/>
        <v>0</v>
      </c>
      <c r="W6924" t="str">
        <f t="shared" si="217"/>
        <v>New</v>
      </c>
    </row>
    <row r="6925" spans="1:23" x14ac:dyDescent="0.2">
      <c r="A6925" t="s">
        <v>6959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>
        <f t="shared" si="216"/>
        <v>0</v>
      </c>
      <c r="W6925" t="str">
        <f t="shared" si="217"/>
        <v>Loyal</v>
      </c>
    </row>
    <row r="6926" spans="1:23" x14ac:dyDescent="0.2">
      <c r="A6926" t="s">
        <v>6960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>
        <f t="shared" si="216"/>
        <v>1</v>
      </c>
      <c r="W6926" t="str">
        <f t="shared" si="217"/>
        <v>New</v>
      </c>
    </row>
    <row r="6927" spans="1:23" x14ac:dyDescent="0.2">
      <c r="A6927" t="s">
        <v>6961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>
        <f t="shared" si="216"/>
        <v>0</v>
      </c>
      <c r="W6927" t="str">
        <f t="shared" si="217"/>
        <v>Mid</v>
      </c>
    </row>
    <row r="6928" spans="1:23" x14ac:dyDescent="0.2">
      <c r="A6928" t="s">
        <v>6962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>
        <f t="shared" si="216"/>
        <v>1</v>
      </c>
      <c r="W6928" t="str">
        <f t="shared" si="217"/>
        <v>Loyal</v>
      </c>
    </row>
    <row r="6929" spans="1:23" x14ac:dyDescent="0.2">
      <c r="A6929" t="s">
        <v>6963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>
        <f t="shared" si="216"/>
        <v>0</v>
      </c>
      <c r="W6929" t="str">
        <f t="shared" si="217"/>
        <v>New</v>
      </c>
    </row>
    <row r="6930" spans="1:23" x14ac:dyDescent="0.2">
      <c r="A6930" t="s">
        <v>6964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>
        <f t="shared" si="216"/>
        <v>0</v>
      </c>
      <c r="W6930" t="str">
        <f t="shared" si="217"/>
        <v>Loyal</v>
      </c>
    </row>
    <row r="6931" spans="1:23" x14ac:dyDescent="0.2">
      <c r="A6931" t="s">
        <v>6965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>
        <f t="shared" si="216"/>
        <v>0</v>
      </c>
      <c r="W6931" t="str">
        <f t="shared" si="217"/>
        <v>Mid</v>
      </c>
    </row>
    <row r="6932" spans="1:23" x14ac:dyDescent="0.2">
      <c r="A6932" t="s">
        <v>6966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>
        <f t="shared" si="216"/>
        <v>1</v>
      </c>
      <c r="W6932" t="str">
        <f t="shared" si="217"/>
        <v>New</v>
      </c>
    </row>
    <row r="6933" spans="1:23" x14ac:dyDescent="0.2">
      <c r="A6933" t="s">
        <v>6967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>
        <f t="shared" si="216"/>
        <v>0</v>
      </c>
      <c r="W6933" t="str">
        <f t="shared" si="217"/>
        <v>Loyal</v>
      </c>
    </row>
    <row r="6934" spans="1:23" x14ac:dyDescent="0.2">
      <c r="A6934" t="s">
        <v>6968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>
        <f t="shared" si="216"/>
        <v>0</v>
      </c>
      <c r="W6934" t="str">
        <f t="shared" si="217"/>
        <v>New</v>
      </c>
    </row>
    <row r="6935" spans="1:23" x14ac:dyDescent="0.2">
      <c r="A6935" t="s">
        <v>6969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>
        <f t="shared" si="216"/>
        <v>1</v>
      </c>
      <c r="W6935" t="str">
        <f t="shared" si="217"/>
        <v>New</v>
      </c>
    </row>
    <row r="6936" spans="1:23" x14ac:dyDescent="0.2">
      <c r="A6936" t="s">
        <v>6970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>
        <f t="shared" si="216"/>
        <v>0</v>
      </c>
      <c r="W6936" t="str">
        <f t="shared" si="217"/>
        <v>Loyal</v>
      </c>
    </row>
    <row r="6937" spans="1:23" x14ac:dyDescent="0.2">
      <c r="A6937" t="s">
        <v>6971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>
        <f t="shared" si="216"/>
        <v>0</v>
      </c>
      <c r="W6937" t="str">
        <f t="shared" si="217"/>
        <v>Loyal</v>
      </c>
    </row>
    <row r="6938" spans="1:23" x14ac:dyDescent="0.2">
      <c r="A6938" t="s">
        <v>6972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>
        <f t="shared" si="216"/>
        <v>1</v>
      </c>
      <c r="W6938" t="str">
        <f t="shared" si="217"/>
        <v>New</v>
      </c>
    </row>
    <row r="6939" spans="1:23" x14ac:dyDescent="0.2">
      <c r="A6939" t="s">
        <v>6973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>
        <f t="shared" si="216"/>
        <v>0</v>
      </c>
      <c r="W6939" t="str">
        <f t="shared" si="217"/>
        <v>Mid</v>
      </c>
    </row>
    <row r="6940" spans="1:23" x14ac:dyDescent="0.2">
      <c r="A6940" t="s">
        <v>6974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>
        <f t="shared" si="216"/>
        <v>0</v>
      </c>
      <c r="W6940" t="str">
        <f t="shared" si="217"/>
        <v>Loyal</v>
      </c>
    </row>
    <row r="6941" spans="1:23" x14ac:dyDescent="0.2">
      <c r="A6941" t="s">
        <v>6975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>
        <f t="shared" si="216"/>
        <v>0</v>
      </c>
      <c r="W6941" t="str">
        <f t="shared" si="217"/>
        <v>Mid</v>
      </c>
    </row>
    <row r="6942" spans="1:23" x14ac:dyDescent="0.2">
      <c r="A6942" t="s">
        <v>6976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>
        <f t="shared" si="216"/>
        <v>0</v>
      </c>
      <c r="W6942" t="str">
        <f t="shared" si="217"/>
        <v>Loyal</v>
      </c>
    </row>
    <row r="6943" spans="1:23" x14ac:dyDescent="0.2">
      <c r="A6943" t="s">
        <v>6977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>
        <f t="shared" si="216"/>
        <v>0</v>
      </c>
      <c r="W6943" t="str">
        <f t="shared" si="217"/>
        <v>Loyal</v>
      </c>
    </row>
    <row r="6944" spans="1:23" x14ac:dyDescent="0.2">
      <c r="A6944" t="s">
        <v>6978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>
        <f t="shared" si="216"/>
        <v>0</v>
      </c>
      <c r="W6944" t="str">
        <f t="shared" si="217"/>
        <v>Loyal</v>
      </c>
    </row>
    <row r="6945" spans="1:23" x14ac:dyDescent="0.2">
      <c r="A6945" t="s">
        <v>6979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>
        <f t="shared" si="216"/>
        <v>1</v>
      </c>
      <c r="W6945" t="str">
        <f t="shared" si="217"/>
        <v>New</v>
      </c>
    </row>
    <row r="6946" spans="1:23" x14ac:dyDescent="0.2">
      <c r="A6946" t="s">
        <v>6980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>
        <f t="shared" si="216"/>
        <v>0</v>
      </c>
      <c r="W6946" t="str">
        <f t="shared" si="217"/>
        <v>New</v>
      </c>
    </row>
    <row r="6947" spans="1:23" x14ac:dyDescent="0.2">
      <c r="A6947" t="s">
        <v>6981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>
        <f t="shared" si="216"/>
        <v>1</v>
      </c>
      <c r="W6947" t="str">
        <f t="shared" si="217"/>
        <v>Loyal</v>
      </c>
    </row>
    <row r="6948" spans="1:23" x14ac:dyDescent="0.2">
      <c r="A6948" t="s">
        <v>6982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>
        <f t="shared" si="216"/>
        <v>0</v>
      </c>
      <c r="W6948" t="str">
        <f t="shared" si="217"/>
        <v>Loyal</v>
      </c>
    </row>
    <row r="6949" spans="1:23" x14ac:dyDescent="0.2">
      <c r="A6949" t="s">
        <v>6983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>
        <f t="shared" si="216"/>
        <v>0</v>
      </c>
      <c r="W6949" t="str">
        <f t="shared" si="217"/>
        <v>Loyal</v>
      </c>
    </row>
    <row r="6950" spans="1:23" x14ac:dyDescent="0.2">
      <c r="A6950" t="s">
        <v>6984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>
        <f t="shared" si="216"/>
        <v>0</v>
      </c>
      <c r="W6950" t="str">
        <f t="shared" si="217"/>
        <v>Loyal</v>
      </c>
    </row>
    <row r="6951" spans="1:23" x14ac:dyDescent="0.2">
      <c r="A6951" t="s">
        <v>6985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>
        <f t="shared" si="216"/>
        <v>0</v>
      </c>
      <c r="W6951" t="str">
        <f t="shared" si="217"/>
        <v>Mid</v>
      </c>
    </row>
    <row r="6952" spans="1:23" x14ac:dyDescent="0.2">
      <c r="A6952" t="s">
        <v>6986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>
        <f t="shared" si="216"/>
        <v>0</v>
      </c>
      <c r="W6952" t="str">
        <f t="shared" si="217"/>
        <v>New</v>
      </c>
    </row>
    <row r="6953" spans="1:23" x14ac:dyDescent="0.2">
      <c r="A6953" t="s">
        <v>6987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>
        <f t="shared" si="216"/>
        <v>0</v>
      </c>
      <c r="W6953" t="str">
        <f t="shared" si="217"/>
        <v>Loyal</v>
      </c>
    </row>
    <row r="6954" spans="1:23" x14ac:dyDescent="0.2">
      <c r="A6954" t="s">
        <v>6988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>
        <f t="shared" si="216"/>
        <v>1</v>
      </c>
      <c r="W6954" t="str">
        <f t="shared" si="217"/>
        <v>Loyal</v>
      </c>
    </row>
    <row r="6955" spans="1:23" x14ac:dyDescent="0.2">
      <c r="A6955" t="s">
        <v>6989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>
        <f t="shared" si="216"/>
        <v>1</v>
      </c>
      <c r="W6955" t="str">
        <f t="shared" si="217"/>
        <v>Mid</v>
      </c>
    </row>
    <row r="6956" spans="1:23" x14ac:dyDescent="0.2">
      <c r="A6956" t="s">
        <v>6990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>
        <f t="shared" si="216"/>
        <v>0</v>
      </c>
      <c r="W6956" t="str">
        <f t="shared" si="217"/>
        <v>Mid</v>
      </c>
    </row>
    <row r="6957" spans="1:23" x14ac:dyDescent="0.2">
      <c r="A6957" t="s">
        <v>6991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>
        <f t="shared" si="216"/>
        <v>0</v>
      </c>
      <c r="W6957" t="str">
        <f t="shared" si="217"/>
        <v>New</v>
      </c>
    </row>
    <row r="6958" spans="1:23" x14ac:dyDescent="0.2">
      <c r="A6958" t="s">
        <v>6992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>
        <f t="shared" si="216"/>
        <v>0</v>
      </c>
      <c r="W6958" t="str">
        <f t="shared" si="217"/>
        <v>Loyal</v>
      </c>
    </row>
    <row r="6959" spans="1:23" x14ac:dyDescent="0.2">
      <c r="A6959" t="s">
        <v>6993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>
        <f t="shared" si="216"/>
        <v>0</v>
      </c>
      <c r="W6959" t="str">
        <f t="shared" si="217"/>
        <v>New</v>
      </c>
    </row>
    <row r="6960" spans="1:23" x14ac:dyDescent="0.2">
      <c r="A6960" t="s">
        <v>6994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>
        <f t="shared" si="216"/>
        <v>0</v>
      </c>
      <c r="W6960" t="str">
        <f t="shared" si="217"/>
        <v>Mid</v>
      </c>
    </row>
    <row r="6961" spans="1:23" x14ac:dyDescent="0.2">
      <c r="A6961" t="s">
        <v>6995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>
        <f t="shared" si="216"/>
        <v>0</v>
      </c>
      <c r="W6961" t="str">
        <f t="shared" si="217"/>
        <v>Loyal</v>
      </c>
    </row>
    <row r="6962" spans="1:23" x14ac:dyDescent="0.2">
      <c r="A6962" t="s">
        <v>6996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>
        <f t="shared" si="216"/>
        <v>0</v>
      </c>
      <c r="W6962" t="str">
        <f t="shared" si="217"/>
        <v>Loyal</v>
      </c>
    </row>
    <row r="6963" spans="1:23" x14ac:dyDescent="0.2">
      <c r="A6963" t="s">
        <v>6997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>
        <f t="shared" si="216"/>
        <v>1</v>
      </c>
      <c r="W6963" t="str">
        <f t="shared" si="217"/>
        <v>Mid</v>
      </c>
    </row>
    <row r="6964" spans="1:23" x14ac:dyDescent="0.2">
      <c r="A6964" t="s">
        <v>6998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>
        <f t="shared" si="216"/>
        <v>1</v>
      </c>
      <c r="W6964" t="str">
        <f t="shared" si="217"/>
        <v>Mid</v>
      </c>
    </row>
    <row r="6965" spans="1:23" x14ac:dyDescent="0.2">
      <c r="A6965" t="s">
        <v>6999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>
        <f t="shared" si="216"/>
        <v>0</v>
      </c>
      <c r="W6965" t="str">
        <f t="shared" si="217"/>
        <v>New</v>
      </c>
    </row>
    <row r="6966" spans="1:23" x14ac:dyDescent="0.2">
      <c r="A6966" t="s">
        <v>7000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>
        <f t="shared" si="216"/>
        <v>0</v>
      </c>
      <c r="W6966" t="str">
        <f t="shared" si="217"/>
        <v>Loyal</v>
      </c>
    </row>
    <row r="6967" spans="1:23" x14ac:dyDescent="0.2">
      <c r="A6967" t="s">
        <v>7001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>
        <f t="shared" si="216"/>
        <v>0</v>
      </c>
      <c r="W6967" t="str">
        <f t="shared" si="217"/>
        <v>Loyal</v>
      </c>
    </row>
    <row r="6968" spans="1:23" x14ac:dyDescent="0.2">
      <c r="A6968" t="s">
        <v>7002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>
        <f t="shared" si="216"/>
        <v>0</v>
      </c>
      <c r="W6968" t="str">
        <f t="shared" si="217"/>
        <v>Loyal</v>
      </c>
    </row>
    <row r="6969" spans="1:23" x14ac:dyDescent="0.2">
      <c r="A6969" t="s">
        <v>7003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>
        <f t="shared" si="216"/>
        <v>1</v>
      </c>
      <c r="W6969" t="str">
        <f t="shared" si="217"/>
        <v>Mid</v>
      </c>
    </row>
    <row r="6970" spans="1:23" x14ac:dyDescent="0.2">
      <c r="A6970" t="s">
        <v>7004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>
        <f t="shared" si="216"/>
        <v>1</v>
      </c>
      <c r="W6970" t="str">
        <f t="shared" si="217"/>
        <v>Mid</v>
      </c>
    </row>
    <row r="6971" spans="1:23" x14ac:dyDescent="0.2">
      <c r="A6971" t="s">
        <v>7005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>
        <f t="shared" si="216"/>
        <v>1</v>
      </c>
      <c r="W6971" t="str">
        <f t="shared" si="217"/>
        <v>New</v>
      </c>
    </row>
    <row r="6972" spans="1:23" x14ac:dyDescent="0.2">
      <c r="A6972" t="s">
        <v>7006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>
        <f t="shared" si="216"/>
        <v>1</v>
      </c>
      <c r="W6972" t="str">
        <f t="shared" si="217"/>
        <v>New</v>
      </c>
    </row>
    <row r="6973" spans="1:23" x14ac:dyDescent="0.2">
      <c r="A6973" t="s">
        <v>7007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>
        <f t="shared" si="216"/>
        <v>1</v>
      </c>
      <c r="W6973" t="str">
        <f t="shared" si="217"/>
        <v>Mid</v>
      </c>
    </row>
    <row r="6974" spans="1:23" x14ac:dyDescent="0.2">
      <c r="A6974" t="s">
        <v>7008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>
        <f t="shared" si="216"/>
        <v>1</v>
      </c>
      <c r="W6974" t="str">
        <f t="shared" si="217"/>
        <v>Loyal</v>
      </c>
    </row>
    <row r="6975" spans="1:23" x14ac:dyDescent="0.2">
      <c r="A6975" t="s">
        <v>7009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>
        <f t="shared" si="216"/>
        <v>0</v>
      </c>
      <c r="W6975" t="str">
        <f t="shared" si="217"/>
        <v>Loyal</v>
      </c>
    </row>
    <row r="6976" spans="1:23" x14ac:dyDescent="0.2">
      <c r="A6976" t="s">
        <v>7010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>
        <f t="shared" si="216"/>
        <v>0</v>
      </c>
      <c r="W6976" t="str">
        <f t="shared" si="217"/>
        <v>Loyal</v>
      </c>
    </row>
    <row r="6977" spans="1:23" x14ac:dyDescent="0.2">
      <c r="A6977" t="s">
        <v>7011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>
        <f t="shared" si="216"/>
        <v>0</v>
      </c>
      <c r="W6977" t="str">
        <f t="shared" si="217"/>
        <v>Mid</v>
      </c>
    </row>
    <row r="6978" spans="1:23" x14ac:dyDescent="0.2">
      <c r="A6978" t="s">
        <v>7012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>
        <f t="shared" ref="V6978:V7041" si="218">IF(U6978="Yes", 1, 0)</f>
        <v>0</v>
      </c>
      <c r="W6978" t="str">
        <f t="shared" ref="W6978:W7044" si="219">IF(F6978&lt;=12, "New", IF(F6978&lt;=36, "Mid", "Loyal"))</f>
        <v>Loyal</v>
      </c>
    </row>
    <row r="6979" spans="1:23" x14ac:dyDescent="0.2">
      <c r="A6979" t="s">
        <v>7013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>
        <f t="shared" si="218"/>
        <v>0</v>
      </c>
      <c r="W6979" t="str">
        <f t="shared" si="219"/>
        <v>Mid</v>
      </c>
    </row>
    <row r="6980" spans="1:23" x14ac:dyDescent="0.2">
      <c r="A6980" t="s">
        <v>7014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>
        <f t="shared" si="218"/>
        <v>0</v>
      </c>
      <c r="W6980" t="str">
        <f t="shared" si="219"/>
        <v>Loyal</v>
      </c>
    </row>
    <row r="6981" spans="1:23" x14ac:dyDescent="0.2">
      <c r="A6981" t="s">
        <v>7015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>
        <f t="shared" si="218"/>
        <v>0</v>
      </c>
      <c r="W6981" t="str">
        <f t="shared" si="219"/>
        <v>New</v>
      </c>
    </row>
    <row r="6982" spans="1:23" x14ac:dyDescent="0.2">
      <c r="A6982" t="s">
        <v>7016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>
        <f t="shared" si="218"/>
        <v>1</v>
      </c>
      <c r="W6982" t="str">
        <f t="shared" si="219"/>
        <v>Mid</v>
      </c>
    </row>
    <row r="6983" spans="1:23" x14ac:dyDescent="0.2">
      <c r="A6983" t="s">
        <v>7017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>
        <f t="shared" si="218"/>
        <v>0</v>
      </c>
      <c r="W6983" t="str">
        <f t="shared" si="219"/>
        <v>New</v>
      </c>
    </row>
    <row r="6984" spans="1:23" x14ac:dyDescent="0.2">
      <c r="A6984" t="s">
        <v>7018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>
        <f t="shared" si="218"/>
        <v>0</v>
      </c>
      <c r="W6984" t="str">
        <f t="shared" si="219"/>
        <v>Loyal</v>
      </c>
    </row>
    <row r="6985" spans="1:23" x14ac:dyDescent="0.2">
      <c r="A6985" t="s">
        <v>7019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>
        <f t="shared" si="218"/>
        <v>0</v>
      </c>
      <c r="W6985" t="str">
        <f t="shared" si="219"/>
        <v>Mid</v>
      </c>
    </row>
    <row r="6986" spans="1:23" x14ac:dyDescent="0.2">
      <c r="A6986" t="s">
        <v>7020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>
        <f t="shared" si="218"/>
        <v>0</v>
      </c>
      <c r="W6986" t="str">
        <f t="shared" si="219"/>
        <v>Mid</v>
      </c>
    </row>
    <row r="6987" spans="1:23" x14ac:dyDescent="0.2">
      <c r="A6987" t="s">
        <v>7021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>
        <f t="shared" si="218"/>
        <v>0</v>
      </c>
      <c r="W6987" t="str">
        <f t="shared" si="219"/>
        <v>Loyal</v>
      </c>
    </row>
    <row r="6988" spans="1:23" x14ac:dyDescent="0.2">
      <c r="A6988" t="s">
        <v>7022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>
        <f t="shared" si="218"/>
        <v>1</v>
      </c>
      <c r="W6988" t="str">
        <f t="shared" si="219"/>
        <v>Mid</v>
      </c>
    </row>
    <row r="6989" spans="1:23" x14ac:dyDescent="0.2">
      <c r="A6989" t="s">
        <v>7023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>
        <f t="shared" si="218"/>
        <v>0</v>
      </c>
      <c r="W6989" t="str">
        <f t="shared" si="219"/>
        <v>Mid</v>
      </c>
    </row>
    <row r="6990" spans="1:23" x14ac:dyDescent="0.2">
      <c r="A6990" t="s">
        <v>7024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>
        <f t="shared" si="218"/>
        <v>0</v>
      </c>
      <c r="W6990" t="str">
        <f t="shared" si="219"/>
        <v>Mid</v>
      </c>
    </row>
    <row r="6991" spans="1:23" x14ac:dyDescent="0.2">
      <c r="A6991" t="s">
        <v>7025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>
        <f t="shared" si="218"/>
        <v>0</v>
      </c>
      <c r="W6991" t="str">
        <f t="shared" si="219"/>
        <v>Mid</v>
      </c>
    </row>
    <row r="6992" spans="1:23" x14ac:dyDescent="0.2">
      <c r="A6992" t="s">
        <v>7026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>
        <f t="shared" si="218"/>
        <v>0</v>
      </c>
      <c r="W6992" t="str">
        <f t="shared" si="219"/>
        <v>Mid</v>
      </c>
    </row>
    <row r="6993" spans="1:23" x14ac:dyDescent="0.2">
      <c r="A6993" t="s">
        <v>7027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>
        <f t="shared" si="218"/>
        <v>1</v>
      </c>
      <c r="W6993" t="str">
        <f t="shared" si="219"/>
        <v>New</v>
      </c>
    </row>
    <row r="6994" spans="1:23" x14ac:dyDescent="0.2">
      <c r="A6994" t="s">
        <v>7028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>
        <f t="shared" si="218"/>
        <v>0</v>
      </c>
      <c r="W6994" t="str">
        <f t="shared" si="219"/>
        <v>Loyal</v>
      </c>
    </row>
    <row r="6995" spans="1:23" x14ac:dyDescent="0.2">
      <c r="A6995" t="s">
        <v>7029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>
        <f t="shared" si="218"/>
        <v>1</v>
      </c>
      <c r="W6995" t="str">
        <f t="shared" si="219"/>
        <v>Loyal</v>
      </c>
    </row>
    <row r="6996" spans="1:23" x14ac:dyDescent="0.2">
      <c r="A6996" t="s">
        <v>7030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>
        <f t="shared" si="218"/>
        <v>0</v>
      </c>
      <c r="W6996" t="str">
        <f t="shared" si="219"/>
        <v>Loyal</v>
      </c>
    </row>
    <row r="6997" spans="1:23" x14ac:dyDescent="0.2">
      <c r="A6997" t="s">
        <v>7031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>
        <f t="shared" si="218"/>
        <v>0</v>
      </c>
      <c r="W6997" t="str">
        <f t="shared" si="219"/>
        <v>Loyal</v>
      </c>
    </row>
    <row r="6998" spans="1:23" x14ac:dyDescent="0.2">
      <c r="A6998" t="s">
        <v>7032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>
        <f t="shared" si="218"/>
        <v>1</v>
      </c>
      <c r="W6998" t="str">
        <f t="shared" si="219"/>
        <v>Loyal</v>
      </c>
    </row>
    <row r="6999" spans="1:23" x14ac:dyDescent="0.2">
      <c r="A6999" t="s">
        <v>7033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>
        <f t="shared" si="218"/>
        <v>0</v>
      </c>
      <c r="W6999" t="str">
        <f t="shared" si="219"/>
        <v>Mid</v>
      </c>
    </row>
    <row r="7000" spans="1:23" x14ac:dyDescent="0.2">
      <c r="A7000" t="s">
        <v>7034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>
        <f t="shared" si="218"/>
        <v>0</v>
      </c>
      <c r="W7000" t="str">
        <f t="shared" si="219"/>
        <v>Mid</v>
      </c>
    </row>
    <row r="7001" spans="1:23" x14ac:dyDescent="0.2">
      <c r="A7001" t="s">
        <v>7035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>
        <f t="shared" si="218"/>
        <v>1</v>
      </c>
      <c r="W7001" t="str">
        <f t="shared" si="219"/>
        <v>New</v>
      </c>
    </row>
    <row r="7002" spans="1:23" x14ac:dyDescent="0.2">
      <c r="A7002" t="s">
        <v>7036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>
        <f t="shared" si="218"/>
        <v>0</v>
      </c>
      <c r="W7002" t="str">
        <f t="shared" si="219"/>
        <v>Loyal</v>
      </c>
    </row>
    <row r="7003" spans="1:23" x14ac:dyDescent="0.2">
      <c r="A7003" t="s">
        <v>7037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>
        <f t="shared" si="218"/>
        <v>1</v>
      </c>
      <c r="W7003" t="str">
        <f t="shared" si="219"/>
        <v>New</v>
      </c>
    </row>
    <row r="7004" spans="1:23" x14ac:dyDescent="0.2">
      <c r="A7004" t="s">
        <v>7038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>
        <f t="shared" si="218"/>
        <v>0</v>
      </c>
      <c r="W7004" t="str">
        <f t="shared" si="219"/>
        <v>Loyal</v>
      </c>
    </row>
    <row r="7005" spans="1:23" x14ac:dyDescent="0.2">
      <c r="A7005" t="s">
        <v>7039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>
        <f t="shared" si="218"/>
        <v>0</v>
      </c>
      <c r="W7005" t="str">
        <f t="shared" si="219"/>
        <v>Mid</v>
      </c>
    </row>
    <row r="7006" spans="1:23" x14ac:dyDescent="0.2">
      <c r="A7006" t="s">
        <v>7040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>
        <f t="shared" si="218"/>
        <v>0</v>
      </c>
      <c r="W7006" t="str">
        <f t="shared" si="219"/>
        <v>Loyal</v>
      </c>
    </row>
    <row r="7007" spans="1:23" x14ac:dyDescent="0.2">
      <c r="A7007" t="s">
        <v>7041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>
        <f t="shared" si="218"/>
        <v>0</v>
      </c>
      <c r="W7007" t="str">
        <f t="shared" si="219"/>
        <v>Mid</v>
      </c>
    </row>
    <row r="7008" spans="1:23" x14ac:dyDescent="0.2">
      <c r="A7008" t="s">
        <v>7042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>
        <f t="shared" si="218"/>
        <v>1</v>
      </c>
      <c r="W7008" t="str">
        <f t="shared" si="219"/>
        <v>Loyal</v>
      </c>
    </row>
    <row r="7009" spans="1:23" x14ac:dyDescent="0.2">
      <c r="A7009" t="s">
        <v>7043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>
        <f t="shared" si="218"/>
        <v>0</v>
      </c>
      <c r="W7009" t="str">
        <f t="shared" si="219"/>
        <v>Loyal</v>
      </c>
    </row>
    <row r="7010" spans="1:23" x14ac:dyDescent="0.2">
      <c r="A7010" t="s">
        <v>7044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>
        <f t="shared" si="218"/>
        <v>1</v>
      </c>
      <c r="W7010" t="str">
        <f t="shared" si="219"/>
        <v>New</v>
      </c>
    </row>
    <row r="7011" spans="1:23" x14ac:dyDescent="0.2">
      <c r="A7011" t="s">
        <v>7045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>
        <f t="shared" si="218"/>
        <v>1</v>
      </c>
      <c r="W7011" t="str">
        <f t="shared" si="219"/>
        <v>Mid</v>
      </c>
    </row>
    <row r="7012" spans="1:23" x14ac:dyDescent="0.2">
      <c r="A7012" t="s">
        <v>7046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>
        <f t="shared" si="218"/>
        <v>1</v>
      </c>
      <c r="W7012" t="str">
        <f t="shared" si="219"/>
        <v>New</v>
      </c>
    </row>
    <row r="7013" spans="1:23" x14ac:dyDescent="0.2">
      <c r="A7013" t="s">
        <v>7047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>
        <f t="shared" si="218"/>
        <v>1</v>
      </c>
      <c r="W7013" t="str">
        <f t="shared" si="219"/>
        <v>New</v>
      </c>
    </row>
    <row r="7014" spans="1:23" x14ac:dyDescent="0.2">
      <c r="A7014" t="s">
        <v>7048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>
        <f t="shared" si="218"/>
        <v>0</v>
      </c>
      <c r="W7014" t="str">
        <f t="shared" si="219"/>
        <v>Loyal</v>
      </c>
    </row>
    <row r="7015" spans="1:23" x14ac:dyDescent="0.2">
      <c r="A7015" t="s">
        <v>7049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>
        <f t="shared" si="218"/>
        <v>0</v>
      </c>
      <c r="W7015" t="str">
        <f t="shared" si="219"/>
        <v>Loyal</v>
      </c>
    </row>
    <row r="7016" spans="1:23" x14ac:dyDescent="0.2">
      <c r="A7016" t="s">
        <v>7050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>
        <f t="shared" si="218"/>
        <v>0</v>
      </c>
      <c r="W7016" t="str">
        <f t="shared" si="219"/>
        <v>Loyal</v>
      </c>
    </row>
    <row r="7017" spans="1:23" x14ac:dyDescent="0.2">
      <c r="A7017" t="s">
        <v>7051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>
        <f t="shared" si="218"/>
        <v>0</v>
      </c>
      <c r="W7017" t="str">
        <f t="shared" si="219"/>
        <v>Mid</v>
      </c>
    </row>
    <row r="7018" spans="1:23" x14ac:dyDescent="0.2">
      <c r="A7018" t="s">
        <v>7052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>
        <f t="shared" si="218"/>
        <v>0</v>
      </c>
      <c r="W7018" t="str">
        <f t="shared" si="219"/>
        <v>New</v>
      </c>
    </row>
    <row r="7019" spans="1:23" x14ac:dyDescent="0.2">
      <c r="A7019" t="s">
        <v>7053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>
        <f t="shared" si="218"/>
        <v>0</v>
      </c>
      <c r="W7019" t="str">
        <f t="shared" si="219"/>
        <v>Loyal</v>
      </c>
    </row>
    <row r="7020" spans="1:23" x14ac:dyDescent="0.2">
      <c r="A7020" t="s">
        <v>7054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>
        <f t="shared" si="218"/>
        <v>1</v>
      </c>
      <c r="W7020" t="str">
        <f t="shared" si="219"/>
        <v>New</v>
      </c>
    </row>
    <row r="7021" spans="1:23" x14ac:dyDescent="0.2">
      <c r="A7021" t="s">
        <v>7055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>
        <f t="shared" si="218"/>
        <v>0</v>
      </c>
      <c r="W7021" t="str">
        <f t="shared" si="219"/>
        <v>Loyal</v>
      </c>
    </row>
    <row r="7022" spans="1:23" x14ac:dyDescent="0.2">
      <c r="A7022" t="s">
        <v>7056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>
        <f t="shared" si="218"/>
        <v>0</v>
      </c>
      <c r="W7022" t="str">
        <f t="shared" si="219"/>
        <v>New</v>
      </c>
    </row>
    <row r="7023" spans="1:23" x14ac:dyDescent="0.2">
      <c r="A7023" t="s">
        <v>7057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>
        <f t="shared" si="218"/>
        <v>1</v>
      </c>
      <c r="W7023" t="str">
        <f t="shared" si="219"/>
        <v>New</v>
      </c>
    </row>
    <row r="7024" spans="1:23" x14ac:dyDescent="0.2">
      <c r="A7024" t="s">
        <v>7058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>
        <f t="shared" si="218"/>
        <v>0</v>
      </c>
      <c r="W7024" t="str">
        <f t="shared" si="219"/>
        <v>Loyal</v>
      </c>
    </row>
    <row r="7025" spans="1:23" x14ac:dyDescent="0.2">
      <c r="A7025" t="s">
        <v>7059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>
        <f t="shared" si="218"/>
        <v>0</v>
      </c>
      <c r="W7025" t="str">
        <f t="shared" si="219"/>
        <v>Loyal</v>
      </c>
    </row>
    <row r="7026" spans="1:23" x14ac:dyDescent="0.2">
      <c r="A7026" t="s">
        <v>7060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>
        <f t="shared" si="218"/>
        <v>0</v>
      </c>
      <c r="W7026" t="str">
        <f t="shared" si="219"/>
        <v>Loyal</v>
      </c>
    </row>
    <row r="7027" spans="1:23" x14ac:dyDescent="0.2">
      <c r="A7027" t="s">
        <v>7061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>
        <f t="shared" si="218"/>
        <v>0</v>
      </c>
      <c r="W7027" t="str">
        <f t="shared" si="219"/>
        <v>Mid</v>
      </c>
    </row>
    <row r="7028" spans="1:23" x14ac:dyDescent="0.2">
      <c r="A7028" t="s">
        <v>7062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>
        <f t="shared" si="218"/>
        <v>1</v>
      </c>
      <c r="W7028" t="str">
        <f t="shared" si="219"/>
        <v>New</v>
      </c>
    </row>
    <row r="7029" spans="1:23" x14ac:dyDescent="0.2">
      <c r="A7029" t="s">
        <v>7063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>
        <f t="shared" si="218"/>
        <v>0</v>
      </c>
      <c r="W7029" t="str">
        <f t="shared" si="219"/>
        <v>Mid</v>
      </c>
    </row>
    <row r="7030" spans="1:23" x14ac:dyDescent="0.2">
      <c r="A7030" t="s">
        <v>7064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>
        <f t="shared" si="218"/>
        <v>0</v>
      </c>
      <c r="W7030" t="str">
        <f t="shared" si="219"/>
        <v>Loyal</v>
      </c>
    </row>
    <row r="7031" spans="1:23" x14ac:dyDescent="0.2">
      <c r="A7031" t="s">
        <v>7065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>
        <f t="shared" si="218"/>
        <v>0</v>
      </c>
      <c r="W7031" t="str">
        <f t="shared" si="219"/>
        <v>New</v>
      </c>
    </row>
    <row r="7032" spans="1:23" x14ac:dyDescent="0.2">
      <c r="A7032" t="s">
        <v>7066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>
        <f t="shared" si="218"/>
        <v>0</v>
      </c>
      <c r="W7032" t="str">
        <f t="shared" si="219"/>
        <v>New</v>
      </c>
    </row>
    <row r="7033" spans="1:23" x14ac:dyDescent="0.2">
      <c r="A7033" t="s">
        <v>7067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>
        <f t="shared" si="218"/>
        <v>0</v>
      </c>
      <c r="W7033" t="str">
        <f t="shared" si="219"/>
        <v>Loyal</v>
      </c>
    </row>
    <row r="7034" spans="1:23" x14ac:dyDescent="0.2">
      <c r="A7034" t="s">
        <v>7068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>
        <f t="shared" si="218"/>
        <v>1</v>
      </c>
      <c r="W7034" t="str">
        <f t="shared" si="219"/>
        <v>New</v>
      </c>
    </row>
    <row r="7035" spans="1:23" x14ac:dyDescent="0.2">
      <c r="A7035" t="s">
        <v>7069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>
        <f t="shared" si="218"/>
        <v>0</v>
      </c>
      <c r="W7035" t="str">
        <f t="shared" si="219"/>
        <v>Loyal</v>
      </c>
    </row>
    <row r="7036" spans="1:23" x14ac:dyDescent="0.2">
      <c r="A7036" t="s">
        <v>7070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>
        <f t="shared" si="218"/>
        <v>1</v>
      </c>
      <c r="W7036" t="str">
        <f t="shared" si="219"/>
        <v>Loyal</v>
      </c>
    </row>
    <row r="7037" spans="1:23" x14ac:dyDescent="0.2">
      <c r="A7037" t="s">
        <v>7071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>
        <f t="shared" si="218"/>
        <v>0</v>
      </c>
      <c r="W7037" t="str">
        <f t="shared" si="219"/>
        <v>Mid</v>
      </c>
    </row>
    <row r="7038" spans="1:23" x14ac:dyDescent="0.2">
      <c r="A7038" t="s">
        <v>7072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>
        <f t="shared" si="218"/>
        <v>0</v>
      </c>
      <c r="W7038" t="str">
        <f t="shared" si="219"/>
        <v>New</v>
      </c>
    </row>
    <row r="7039" spans="1:23" x14ac:dyDescent="0.2">
      <c r="A7039" t="s">
        <v>7073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>
        <f t="shared" si="218"/>
        <v>0</v>
      </c>
      <c r="W7039" t="str">
        <f t="shared" si="219"/>
        <v>Loyal</v>
      </c>
    </row>
    <row r="7040" spans="1:23" x14ac:dyDescent="0.2">
      <c r="A7040" t="s">
        <v>7074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>
        <f t="shared" si="218"/>
        <v>0</v>
      </c>
      <c r="W7040" t="str">
        <f t="shared" si="219"/>
        <v>Mid</v>
      </c>
    </row>
    <row r="7041" spans="1:23" x14ac:dyDescent="0.2">
      <c r="A7041" t="s">
        <v>7075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>
        <f t="shared" si="218"/>
        <v>0</v>
      </c>
      <c r="W7041" t="str">
        <f t="shared" si="219"/>
        <v>Loyal</v>
      </c>
    </row>
    <row r="7042" spans="1:23" x14ac:dyDescent="0.2">
      <c r="A7042" t="s">
        <v>7076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>
        <f t="shared" ref="V7042:V7044" si="220">IF(U7042="Yes", 1, 0)</f>
        <v>0</v>
      </c>
      <c r="W7042" t="str">
        <f t="shared" si="219"/>
        <v>New</v>
      </c>
    </row>
    <row r="7043" spans="1:23" x14ac:dyDescent="0.2">
      <c r="A7043" t="s">
        <v>7077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>
        <f t="shared" si="220"/>
        <v>1</v>
      </c>
      <c r="W7043" t="str">
        <f t="shared" si="219"/>
        <v>New</v>
      </c>
    </row>
    <row r="7044" spans="1:23" x14ac:dyDescent="0.2">
      <c r="A7044" t="s">
        <v>7078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>
        <f t="shared" si="220"/>
        <v>0</v>
      </c>
      <c r="W7044" t="str">
        <f t="shared" si="219"/>
        <v>Loyal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D16C-0BFB-CC46-87EE-CD6DABE47AA2}">
  <dimension ref="A3:H57"/>
  <sheetViews>
    <sheetView tabSelected="1" zoomScale="75" zoomScaleNormal="67" workbookViewId="0">
      <selection activeCell="J53" sqref="J53"/>
    </sheetView>
  </sheetViews>
  <sheetFormatPr baseColWidth="10" defaultRowHeight="15" x14ac:dyDescent="0.2"/>
  <cols>
    <col min="1" max="1" width="22" bestFit="1" customWidth="1"/>
    <col min="2" max="2" width="20.6640625" customWidth="1"/>
    <col min="3" max="3" width="12.6640625" bestFit="1" customWidth="1"/>
    <col min="4" max="4" width="14.83203125" bestFit="1" customWidth="1"/>
    <col min="5" max="5" width="5.1640625" bestFit="1" customWidth="1"/>
    <col min="6" max="6" width="20.33203125" bestFit="1" customWidth="1"/>
    <col min="7" max="7" width="14.33203125" customWidth="1"/>
  </cols>
  <sheetData>
    <row r="3" spans="1:2" x14ac:dyDescent="0.2">
      <c r="A3" s="2" t="s">
        <v>7081</v>
      </c>
      <c r="B3" t="s">
        <v>7083</v>
      </c>
    </row>
    <row r="4" spans="1:2" x14ac:dyDescent="0.2">
      <c r="A4" s="3" t="s">
        <v>24</v>
      </c>
      <c r="B4">
        <v>5174</v>
      </c>
    </row>
    <row r="5" spans="1:2" x14ac:dyDescent="0.2">
      <c r="A5" s="3" t="s">
        <v>23</v>
      </c>
      <c r="B5">
        <v>1869</v>
      </c>
    </row>
    <row r="6" spans="1:2" x14ac:dyDescent="0.2">
      <c r="A6" s="3" t="s">
        <v>7082</v>
      </c>
      <c r="B6">
        <v>7043</v>
      </c>
    </row>
    <row r="8" spans="1:2" ht="16" x14ac:dyDescent="0.2">
      <c r="A8" s="8" t="s">
        <v>7090</v>
      </c>
      <c r="B8" s="7">
        <f>1869/(1869+5174)</f>
        <v>0.26536987079369589</v>
      </c>
    </row>
    <row r="10" spans="1:2" x14ac:dyDescent="0.2">
      <c r="A10" s="4" t="s">
        <v>7081</v>
      </c>
      <c r="B10" s="5" t="s">
        <v>7087</v>
      </c>
    </row>
    <row r="11" spans="1:2" ht="16" x14ac:dyDescent="0.2">
      <c r="A11" s="6" t="s">
        <v>7084</v>
      </c>
      <c r="B11" s="10">
        <v>0.11929356881039653</v>
      </c>
    </row>
    <row r="12" spans="1:2" ht="16" x14ac:dyDescent="0.2">
      <c r="A12" s="6" t="s">
        <v>7085</v>
      </c>
      <c r="B12" s="10">
        <v>0.25538793103448276</v>
      </c>
    </row>
    <row r="13" spans="1:2" ht="16" x14ac:dyDescent="0.2">
      <c r="A13" s="6" t="s">
        <v>7086</v>
      </c>
      <c r="B13" s="9">
        <v>0.47438243366880145</v>
      </c>
    </row>
    <row r="14" spans="1:2" x14ac:dyDescent="0.2">
      <c r="A14" s="6" t="s">
        <v>7082</v>
      </c>
      <c r="B14" s="5">
        <v>0.26536987079369589</v>
      </c>
    </row>
    <row r="18" spans="1:4" x14ac:dyDescent="0.2">
      <c r="A18" s="2" t="s">
        <v>7083</v>
      </c>
      <c r="B18" s="2" t="s">
        <v>7089</v>
      </c>
    </row>
    <row r="19" spans="1:4" x14ac:dyDescent="0.2">
      <c r="A19" s="2" t="s">
        <v>7081</v>
      </c>
      <c r="B19" t="s">
        <v>24</v>
      </c>
      <c r="C19" t="s">
        <v>23</v>
      </c>
      <c r="D19" t="s">
        <v>7082</v>
      </c>
    </row>
    <row r="20" spans="1:4" x14ac:dyDescent="0.2">
      <c r="A20" s="3" t="s">
        <v>27</v>
      </c>
      <c r="B20">
        <v>2220</v>
      </c>
      <c r="C20">
        <v>1655</v>
      </c>
      <c r="D20">
        <v>3875</v>
      </c>
    </row>
    <row r="21" spans="1:4" x14ac:dyDescent="0.2">
      <c r="A21" s="3" t="s">
        <v>31</v>
      </c>
      <c r="B21">
        <v>1307</v>
      </c>
      <c r="C21">
        <v>166</v>
      </c>
      <c r="D21">
        <v>1473</v>
      </c>
    </row>
    <row r="22" spans="1:4" x14ac:dyDescent="0.2">
      <c r="A22" s="3" t="s">
        <v>47</v>
      </c>
      <c r="B22">
        <v>1647</v>
      </c>
      <c r="C22">
        <v>48</v>
      </c>
      <c r="D22">
        <v>1695</v>
      </c>
    </row>
    <row r="23" spans="1:4" x14ac:dyDescent="0.2">
      <c r="A23" s="3" t="s">
        <v>7082</v>
      </c>
      <c r="B23">
        <v>5174</v>
      </c>
      <c r="C23">
        <v>1869</v>
      </c>
      <c r="D23">
        <v>7043</v>
      </c>
    </row>
    <row r="27" spans="1:4" x14ac:dyDescent="0.2">
      <c r="A27" s="2" t="s">
        <v>7081</v>
      </c>
      <c r="B27" t="s">
        <v>7088</v>
      </c>
    </row>
    <row r="28" spans="1:4" x14ac:dyDescent="0.2">
      <c r="A28" s="3" t="s">
        <v>27</v>
      </c>
      <c r="B28">
        <v>66.398490322580372</v>
      </c>
    </row>
    <row r="29" spans="1:4" x14ac:dyDescent="0.2">
      <c r="A29" s="3" t="s">
        <v>31</v>
      </c>
      <c r="B29">
        <v>65.048608282416737</v>
      </c>
    </row>
    <row r="30" spans="1:4" x14ac:dyDescent="0.2">
      <c r="A30" s="3" t="s">
        <v>47</v>
      </c>
      <c r="B30">
        <v>60.770412979351001</v>
      </c>
    </row>
    <row r="31" spans="1:4" x14ac:dyDescent="0.2">
      <c r="A31" s="3" t="s">
        <v>7082</v>
      </c>
      <c r="B31">
        <v>64.76169246059888</v>
      </c>
    </row>
    <row r="33" spans="1:8" x14ac:dyDescent="0.2">
      <c r="H33" t="s">
        <v>7091</v>
      </c>
    </row>
    <row r="35" spans="1:8" x14ac:dyDescent="0.2">
      <c r="A35" s="2" t="s">
        <v>7081</v>
      </c>
      <c r="B35" t="s">
        <v>7087</v>
      </c>
    </row>
    <row r="36" spans="1:8" ht="16" x14ac:dyDescent="0.2">
      <c r="A36" s="3" t="s">
        <v>35</v>
      </c>
      <c r="B36" s="10">
        <v>0.16709844559585493</v>
      </c>
    </row>
    <row r="37" spans="1:8" ht="16" x14ac:dyDescent="0.2">
      <c r="A37" s="3" t="s">
        <v>40</v>
      </c>
      <c r="B37" s="10">
        <v>0.15243101182654403</v>
      </c>
    </row>
    <row r="38" spans="1:8" ht="16" x14ac:dyDescent="0.2">
      <c r="A38" s="3" t="s">
        <v>28</v>
      </c>
      <c r="B38" s="9">
        <v>0.45285412262156449</v>
      </c>
    </row>
    <row r="39" spans="1:8" ht="16" x14ac:dyDescent="0.2">
      <c r="A39" s="3" t="s">
        <v>32</v>
      </c>
      <c r="B39" s="10">
        <v>0.19106699751861042</v>
      </c>
    </row>
    <row r="40" spans="1:8" x14ac:dyDescent="0.2">
      <c r="A40" s="3" t="s">
        <v>7082</v>
      </c>
      <c r="B40" s="5">
        <v>0.26536987079369589</v>
      </c>
    </row>
    <row r="44" spans="1:8" x14ac:dyDescent="0.2">
      <c r="A44" s="2" t="s">
        <v>7083</v>
      </c>
      <c r="B44" s="2" t="s">
        <v>7089</v>
      </c>
    </row>
    <row r="45" spans="1:8" x14ac:dyDescent="0.2">
      <c r="A45" s="2" t="s">
        <v>7081</v>
      </c>
      <c r="B45" t="s">
        <v>22</v>
      </c>
      <c r="C45" t="s">
        <v>30</v>
      </c>
      <c r="D45" t="s">
        <v>7082</v>
      </c>
    </row>
    <row r="46" spans="1:8" x14ac:dyDescent="0.2">
      <c r="A46" s="3" t="s">
        <v>24</v>
      </c>
      <c r="B46">
        <v>2549</v>
      </c>
      <c r="C46">
        <v>2625</v>
      </c>
      <c r="D46">
        <v>5174</v>
      </c>
    </row>
    <row r="47" spans="1:8" x14ac:dyDescent="0.2">
      <c r="A47" s="3" t="s">
        <v>23</v>
      </c>
      <c r="B47">
        <v>939</v>
      </c>
      <c r="C47">
        <v>930</v>
      </c>
      <c r="D47">
        <v>1869</v>
      </c>
    </row>
    <row r="48" spans="1:8" x14ac:dyDescent="0.2">
      <c r="A48" s="3" t="s">
        <v>7082</v>
      </c>
      <c r="B48">
        <v>3488</v>
      </c>
      <c r="C48">
        <v>3555</v>
      </c>
      <c r="D48">
        <v>7043</v>
      </c>
    </row>
    <row r="52" spans="1:2" x14ac:dyDescent="0.2">
      <c r="A52" s="2" t="s">
        <v>7081</v>
      </c>
      <c r="B52" t="s">
        <v>7092</v>
      </c>
    </row>
    <row r="53" spans="1:2" x14ac:dyDescent="0.2">
      <c r="A53" s="3" t="s">
        <v>35</v>
      </c>
      <c r="B53">
        <v>1544</v>
      </c>
    </row>
    <row r="54" spans="1:2" x14ac:dyDescent="0.2">
      <c r="A54" s="3" t="s">
        <v>40</v>
      </c>
      <c r="B54">
        <v>1522</v>
      </c>
    </row>
    <row r="55" spans="1:2" x14ac:dyDescent="0.2">
      <c r="A55" s="3" t="s">
        <v>28</v>
      </c>
      <c r="B55">
        <v>2365</v>
      </c>
    </row>
    <row r="56" spans="1:2" x14ac:dyDescent="0.2">
      <c r="A56" s="3" t="s">
        <v>32</v>
      </c>
      <c r="B56">
        <v>1612</v>
      </c>
    </row>
    <row r="57" spans="1:2" x14ac:dyDescent="0.2">
      <c r="A57" s="3" t="s">
        <v>7082</v>
      </c>
      <c r="B57">
        <v>7043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ranoffice</cp:lastModifiedBy>
  <dcterms:created xsi:type="dcterms:W3CDTF">2025-06-25T10:10:07Z</dcterms:created>
  <dcterms:modified xsi:type="dcterms:W3CDTF">2025-10-30T14:03:56Z</dcterms:modified>
</cp:coreProperties>
</file>