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B93398B9-722D-4BFA-8DB0-AF2A6CF7EE3B}" xr6:coauthVersionLast="47" xr6:coauthVersionMax="47" xr10:uidLastSave="{00000000-0000-0000-0000-000000000000}"/>
  <bookViews>
    <workbookView xWindow="-108" yWindow="-108" windowWidth="23256" windowHeight="12576" firstSheet="3" activeTab="4" xr2:uid="{2C10F660-937B-44A0-9D48-8A62C8B87A00}"/>
  </bookViews>
  <sheets>
    <sheet name="total sales by branch1" sheetId="3" r:id="rId1"/>
    <sheet name="sales trend over time" sheetId="5" r:id="rId2"/>
    <sheet name="sales dist by product line" sheetId="6" r:id="rId3"/>
    <sheet name="custmar type" sheetId="7" r:id="rId4"/>
    <sheet name="dashboard" sheetId="12" r:id="rId5"/>
    <sheet name="count of payment method" sheetId="9" r:id="rId6"/>
    <sheet name="sales by gender" sheetId="11" r:id="rId7"/>
    <sheet name="Sheet12" sheetId="13" r:id="rId8"/>
    <sheet name="Sheet13" sheetId="14" r:id="rId9"/>
    <sheet name="Sheet14" sheetId="15" r:id="rId10"/>
    <sheet name="supermarket_sales - Sheet1" sheetId="1" r:id="rId11"/>
  </sheets>
  <definedNames>
    <definedName name="_xlcn.WorksheetConnection_supermarket_salesSheet1.xlsxTable11" hidden="1">Table1[]</definedName>
    <definedName name="Slicer_Branch">#N/A</definedName>
    <definedName name="Slicer_Product_line">#N/A</definedName>
    <definedName name="Slicer_Time__Hour">#N/A</definedName>
  </definedNames>
  <calcPr calcId="0"/>
  <pivotCaches>
    <pivotCache cacheId="297" r:id="rId12"/>
    <pivotCache cacheId="300" r:id="rId13"/>
    <pivotCache cacheId="301" r:id="rId14"/>
    <pivotCache cacheId="302" r:id="rId15"/>
    <pivotCache cacheId="303" r:id="rId16"/>
    <pivotCache cacheId="304" r:id="rId17"/>
    <pivotCache cacheId="317" r:id="rId18"/>
    <pivotCache cacheId="331" r:id="rId19"/>
    <pivotCache cacheId="337" r:id="rId20"/>
    <pivotCache cacheId="343" r:id="rId21"/>
  </pivotCaches>
  <extLst>
    <ext xmlns:x14="http://schemas.microsoft.com/office/spreadsheetml/2009/9/main" uri="{876F7934-8845-4945-9796-88D515C7AA90}">
      <x14:pivotCaches>
        <pivotCache cacheId="170" r:id="rId22"/>
      </x14:pivotCaches>
    </ex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upermarket_sales - Sheet1.xlsx!Table1"/>
        </x15:modelTables>
        <x15:extLst>
          <ext xmlns:x16="http://schemas.microsoft.com/office/spreadsheetml/2014/11/main" uri="{9835A34E-60A6-4A7C-AAB8-D5F71C897F49}">
            <x16:modelTimeGroupings>
              <x16:modelTimeGrouping tableName="Table1" columnName="Time" columnId="Time">
                <x16:calculatedTimeColumn columnName="Time (Hour)" columnId="Time (Hour)" contentType="hours" isSelected="1"/>
                <x16:calculatedTimeColumn columnName="Time (Minute)" columnId="Time (Minute)" contentType="minute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D23AF6-85E3-4B89-9DBB-2D4EE024353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2AE0241-4D11-46DC-BC76-7802D4B6B232}" name="WorksheetConnection_supermarket_sales - Sheet1.xlsx!Table1" type="102" refreshedVersion="8" minRefreshableVersion="5">
    <extLst>
      <ext xmlns:x15="http://schemas.microsoft.com/office/spreadsheetml/2010/11/main" uri="{DE250136-89BD-433C-8126-D09CA5730AF9}">
        <x15:connection id="Table1" autoDelete="1">
          <x15:rangePr sourceName="_xlcn.WorksheetConnection_supermarket_salesSheet1.xlsxTable11"/>
        </x15:connection>
      </ext>
    </extLst>
  </connection>
</connections>
</file>

<file path=xl/sharedStrings.xml><?xml version="1.0" encoding="utf-8"?>
<sst xmlns="http://schemas.openxmlformats.org/spreadsheetml/2006/main" count="7099" uniqueCount="1054">
  <si>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</si>
  <si>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</si>
  <si>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</si>
  <si>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</si>
  <si>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</si>
  <si>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</si>
  <si>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</si>
  <si>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</si>
  <si>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</si>
  <si>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</si>
  <si>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</si>
  <si>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</si>
  <si>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</si>
  <si>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</si>
  <si>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</si>
  <si>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</si>
  <si>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</si>
  <si>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</si>
  <si>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</si>
  <si>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</si>
  <si>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</si>
  <si>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</si>
  <si>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</si>
  <si>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</si>
  <si>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</si>
  <si>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</si>
  <si>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</si>
  <si>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</si>
  <si>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</si>
  <si>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</si>
  <si>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</si>
  <si>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</si>
  <si>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</si>
  <si>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</si>
  <si>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</si>
  <si>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</si>
  <si>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</si>
  <si>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</si>
  <si>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</si>
  <si>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</si>
  <si>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</si>
  <si>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</si>
  <si>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</si>
  <si>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</si>
  <si>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</si>
  <si>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</si>
  <si>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</si>
  <si>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</si>
  <si>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</si>
  <si>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</si>
  <si>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</si>
  <si>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</si>
  <si>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</si>
  <si>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</si>
  <si>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</si>
  <si>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</si>
  <si>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</si>
  <si>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</si>
  <si>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</si>
  <si>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</si>
  <si>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</si>
  <si>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</si>
  <si>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</si>
  <si>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</si>
  <si>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</si>
  <si>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</si>
  <si>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</si>
  <si>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</si>
  <si>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</si>
  <si>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</si>
  <si>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</si>
  <si>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</si>
  <si>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</si>
  <si>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</si>
  <si>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</si>
  <si>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</si>
  <si>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</si>
  <si>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</si>
  <si>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</si>
  <si>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</si>
  <si>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</si>
  <si>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</si>
  <si>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</si>
  <si>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</si>
  <si>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</si>
  <si>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</si>
  <si>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</si>
  <si>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</si>
  <si>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</si>
  <si>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</si>
  <si>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</si>
  <si>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</si>
  <si>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</si>
  <si>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</si>
  <si>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</si>
  <si>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</si>
  <si>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</si>
  <si>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</si>
  <si>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</si>
  <si>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</si>
  <si>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</si>
  <si>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</si>
  <si>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</si>
  <si>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</si>
  <si>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</si>
  <si>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</si>
  <si>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</si>
  <si>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</si>
  <si>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</si>
  <si>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</si>
  <si>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</si>
  <si>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</si>
  <si>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</si>
  <si>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</si>
  <si>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</si>
  <si>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</si>
  <si>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</si>
  <si>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</si>
  <si>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</si>
  <si>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</si>
  <si>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</si>
  <si>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</si>
  <si>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</si>
  <si>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</si>
  <si>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</si>
  <si>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</si>
  <si>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</si>
  <si>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</si>
  <si>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</si>
  <si>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</si>
  <si>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</si>
  <si>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</si>
  <si>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</si>
  <si>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</si>
  <si>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</si>
  <si>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</si>
  <si>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</si>
  <si>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</si>
  <si>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</si>
  <si>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</si>
  <si>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</si>
  <si>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</si>
  <si>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</si>
  <si>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</si>
  <si>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</si>
  <si>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</si>
  <si>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</si>
  <si>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</si>
  <si>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</si>
  <si>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</si>
  <si>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</si>
  <si>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</si>
  <si>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</si>
  <si>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</si>
  <si>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</si>
  <si>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</si>
  <si>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</si>
  <si>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</si>
  <si>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</si>
  <si>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</si>
  <si>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</si>
  <si>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</si>
  <si>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</si>
  <si>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</si>
  <si>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</si>
  <si>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</si>
  <si>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</si>
  <si>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</si>
  <si>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</si>
  <si>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</si>
  <si>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</si>
  <si>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</si>
  <si>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</si>
  <si>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</si>
  <si>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</si>
  <si>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</si>
  <si>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</si>
  <si>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</si>
  <si>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</si>
  <si>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</si>
  <si>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</si>
  <si>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</si>
  <si>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</si>
  <si>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</si>
  <si>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</si>
  <si>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</si>
  <si>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</si>
  <si>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</si>
  <si>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</si>
  <si>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</si>
  <si>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</si>
  <si>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</si>
  <si>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</si>
  <si>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</si>
  <si>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</si>
  <si>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</si>
  <si>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</si>
  <si>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</si>
  <si>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</si>
  <si>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</si>
  <si>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</si>
  <si>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</si>
  <si>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</si>
  <si>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</si>
  <si>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</si>
  <si>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</si>
  <si>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</si>
  <si>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</si>
  <si>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</si>
  <si>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</si>
  <si>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</si>
  <si>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</si>
  <si>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</si>
  <si>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</si>
  <si>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</si>
  <si>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</si>
  <si>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</si>
  <si>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</si>
  <si>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</si>
  <si>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</si>
  <si>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</si>
  <si>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</si>
  <si>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</si>
  <si>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</si>
  <si>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</si>
  <si>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</si>
  <si>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</si>
  <si>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</si>
  <si>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</si>
  <si>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</si>
  <si>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</si>
  <si>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</si>
  <si>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</si>
  <si>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</si>
  <si>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</si>
  <si>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</si>
  <si>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</si>
  <si>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</si>
  <si>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</si>
  <si>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</si>
  <si>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</si>
  <si>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</si>
  <si>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</si>
  <si>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</si>
  <si>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</si>
  <si>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</si>
  <si>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</si>
  <si>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</si>
  <si>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</si>
  <si>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</si>
  <si>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</si>
  <si>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</si>
  <si>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</si>
  <si>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</si>
  <si>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</si>
  <si>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</si>
  <si>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</si>
  <si>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</si>
  <si>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</si>
  <si>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</si>
  <si>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</si>
  <si>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</si>
  <si>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</si>
  <si>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</si>
  <si>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</si>
  <si>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</si>
  <si>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</si>
  <si>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</si>
  <si>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</si>
  <si>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</si>
  <si>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</si>
  <si>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</si>
  <si>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</si>
  <si>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</si>
  <si>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</si>
  <si>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</si>
  <si>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</si>
  <si>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</si>
  <si>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</si>
  <si>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</si>
  <si>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</si>
  <si>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</si>
  <si>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</si>
  <si>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</si>
  <si>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</si>
  <si>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</si>
  <si>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</si>
  <si>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</si>
  <si>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</si>
  <si>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</si>
  <si>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</si>
  <si>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</si>
  <si>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</si>
  <si>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</si>
  <si>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</si>
  <si>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</si>
  <si>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</si>
  <si>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</si>
  <si>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</si>
  <si>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</si>
  <si>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</si>
  <si>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</si>
  <si>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</si>
  <si>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</si>
  <si>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</si>
  <si>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</si>
  <si>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</si>
  <si>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</si>
  <si>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</si>
  <si>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</si>
  <si>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</si>
  <si>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</si>
  <si>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</si>
  <si>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</si>
  <si>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</si>
  <si>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</si>
  <si>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</si>
  <si>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</si>
  <si>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</si>
  <si>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</si>
  <si>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</si>
  <si>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</si>
  <si>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</si>
  <si>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</si>
  <si>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</si>
  <si>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</si>
  <si>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</si>
  <si>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</si>
  <si>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</si>
  <si>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</si>
  <si>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</si>
  <si>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</si>
  <si>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</si>
  <si>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</si>
  <si>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</si>
  <si>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</si>
  <si>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</si>
  <si>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</si>
  <si>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</si>
  <si>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</si>
  <si>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</si>
  <si>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</si>
  <si>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</si>
  <si>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</si>
  <si>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</si>
  <si>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</si>
  <si>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</si>
  <si>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</si>
  <si>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</si>
  <si>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</si>
  <si>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</si>
  <si>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</si>
  <si>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</si>
  <si>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</si>
  <si>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</si>
  <si>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</si>
  <si>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</si>
  <si>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</si>
  <si>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</si>
  <si>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</si>
  <si>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</si>
  <si>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</si>
  <si>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</si>
  <si>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</si>
  <si>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</si>
  <si>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</si>
  <si>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</si>
  <si>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</si>
  <si>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</si>
  <si>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</si>
  <si>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</si>
  <si>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</si>
  <si>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</si>
  <si>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</si>
  <si>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</si>
  <si>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</si>
  <si>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</si>
  <si>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</si>
  <si>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</si>
  <si>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</si>
  <si>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</si>
  <si>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</si>
  <si>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</si>
  <si>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</si>
  <si>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</si>
  <si>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</si>
  <si>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</si>
  <si>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</si>
  <si>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</si>
  <si>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</si>
  <si>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</si>
  <si>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</si>
  <si>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</si>
  <si>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</si>
  <si>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</si>
  <si>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</si>
  <si>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</si>
  <si>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</si>
  <si>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</si>
  <si>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</si>
  <si>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</si>
  <si>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</si>
  <si>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</si>
  <si>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</si>
  <si>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</si>
  <si>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</si>
  <si>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</si>
  <si>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</si>
  <si>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</si>
  <si>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</si>
  <si>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</si>
  <si>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</si>
  <si>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</si>
  <si>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</si>
  <si>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</si>
  <si>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</si>
  <si>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</si>
  <si>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</si>
  <si>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</si>
  <si>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</si>
  <si>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</si>
  <si>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</si>
  <si>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</si>
  <si>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</si>
  <si>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</si>
  <si>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</si>
  <si>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</si>
  <si>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</si>
  <si>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</si>
  <si>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</si>
  <si>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</si>
  <si>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</si>
  <si>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</si>
  <si>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</si>
  <si>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</si>
  <si>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</si>
  <si>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</si>
  <si>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</si>
  <si>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</si>
  <si>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</si>
  <si>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</si>
  <si>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</si>
  <si>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</si>
  <si>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</si>
  <si>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</si>
  <si>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</si>
  <si>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</si>
  <si>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</si>
  <si>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</si>
  <si>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</si>
  <si>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</si>
  <si>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</si>
  <si>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</si>
  <si>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</si>
  <si>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</si>
  <si>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</si>
  <si>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</si>
  <si>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</si>
  <si>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</si>
  <si>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</si>
  <si>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</si>
  <si>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</si>
  <si>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</si>
  <si>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</si>
  <si>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</si>
  <si>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</si>
  <si>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</si>
  <si>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</si>
  <si>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</si>
  <si>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</si>
  <si>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</si>
  <si>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</si>
  <si>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</si>
  <si>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</si>
  <si>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</si>
  <si>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</si>
  <si>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</si>
  <si>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</si>
  <si>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</si>
  <si>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</si>
  <si>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</si>
  <si>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</si>
  <si>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</si>
  <si>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</si>
  <si>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</si>
  <si>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</si>
  <si>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</si>
  <si>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</si>
  <si>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</si>
  <si>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</si>
  <si>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</si>
  <si>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</si>
  <si>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</si>
  <si>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</si>
  <si>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</si>
  <si>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</si>
  <si>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</si>
  <si>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</si>
  <si>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</si>
  <si>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</si>
  <si>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</si>
  <si>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</si>
  <si>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</si>
  <si>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</si>
  <si>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</si>
  <si>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</si>
  <si>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</si>
  <si>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</si>
  <si>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</si>
  <si>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</si>
  <si>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</si>
  <si>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</si>
  <si>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</si>
  <si>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</si>
  <si>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</si>
  <si>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</si>
  <si>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</si>
  <si>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</si>
  <si>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</si>
  <si>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</si>
  <si>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</si>
  <si>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</si>
  <si>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</si>
  <si>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</si>
  <si>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</si>
  <si>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</si>
  <si>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</si>
  <si>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</si>
  <si>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</si>
  <si>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</si>
  <si>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</si>
  <si>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</si>
  <si>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</si>
  <si>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</si>
  <si>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</si>
  <si>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</si>
  <si>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</si>
  <si>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</si>
  <si>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</si>
  <si>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</si>
  <si>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</si>
  <si>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</si>
  <si>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</si>
  <si>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</si>
  <si>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</si>
  <si>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</si>
  <si>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</si>
  <si>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</si>
  <si>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</si>
  <si>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</si>
  <si>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</si>
  <si>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</si>
  <si>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</si>
  <si>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</si>
  <si>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</si>
  <si>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</si>
  <si>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</si>
  <si>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</si>
  <si>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</si>
  <si>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</si>
  <si>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</si>
  <si>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</si>
  <si>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</si>
  <si>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</si>
  <si>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</si>
  <si>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</si>
  <si>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</si>
  <si>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</si>
  <si>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</si>
  <si>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</si>
  <si>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</si>
  <si>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</si>
  <si>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</si>
  <si>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</si>
  <si>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</si>
  <si>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</si>
  <si>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</si>
  <si>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</si>
  <si>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</si>
  <si>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</si>
  <si>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</si>
  <si>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</si>
  <si>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</si>
  <si>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</si>
  <si>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</si>
  <si>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</si>
  <si>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</si>
  <si>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</si>
  <si>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</si>
  <si>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</si>
  <si>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</si>
  <si>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</si>
  <si>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</si>
  <si>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</si>
  <si>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</si>
  <si>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</si>
  <si>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</si>
  <si>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</si>
  <si>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</si>
  <si>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</si>
  <si>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</si>
  <si>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</si>
  <si>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</si>
  <si>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</si>
  <si>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</si>
  <si>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</si>
  <si>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</si>
  <si>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</si>
  <si>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</si>
  <si>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</si>
  <si>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</si>
  <si>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</si>
  <si>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</si>
  <si>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</si>
  <si>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</si>
  <si>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</si>
  <si>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</si>
  <si>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</si>
  <si>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</si>
  <si>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</si>
  <si>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</si>
  <si>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</si>
  <si>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</si>
  <si>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</si>
  <si>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</si>
  <si>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</si>
  <si>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</si>
  <si>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</si>
  <si>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</si>
  <si>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</si>
  <si>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</si>
  <si>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</si>
  <si>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</si>
  <si>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</si>
  <si>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</si>
  <si>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</si>
  <si>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</si>
  <si>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</si>
  <si>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</si>
  <si>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</si>
  <si>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</si>
  <si>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</si>
  <si>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</si>
  <si>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</si>
  <si>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</si>
  <si>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</si>
  <si>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</si>
  <si>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</si>
  <si>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</si>
  <si>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</si>
  <si>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</si>
  <si>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</si>
  <si>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</si>
  <si>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</si>
  <si>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</si>
  <si>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</si>
  <si>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</si>
  <si>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</si>
  <si>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</si>
  <si>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</si>
  <si>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</si>
  <si>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</si>
  <si>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</si>
  <si>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</si>
  <si>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</si>
  <si>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</si>
  <si>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</si>
  <si>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</si>
  <si>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</si>
  <si>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</si>
  <si>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</si>
  <si>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</si>
  <si>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</si>
  <si>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</si>
  <si>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</si>
  <si>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</si>
  <si>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</si>
  <si>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</si>
  <si>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</si>
  <si>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</si>
  <si>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</si>
  <si>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</si>
  <si>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</si>
  <si>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</si>
  <si>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</si>
  <si>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</si>
  <si>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</si>
  <si>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</si>
  <si>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</si>
  <si>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</si>
  <si>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</si>
  <si>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</si>
  <si>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</si>
  <si>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</si>
  <si>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</si>
  <si>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</si>
  <si>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</si>
  <si>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</si>
  <si>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</si>
  <si>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</si>
  <si>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</si>
  <si>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</si>
  <si>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</si>
  <si>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</si>
  <si>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</si>
  <si>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</si>
  <si>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</si>
  <si>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</si>
  <si>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</si>
  <si>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</si>
  <si>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</si>
  <si>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</si>
  <si>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</si>
  <si>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</si>
  <si>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</si>
  <si>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</si>
  <si>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</si>
  <si>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</si>
  <si>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</si>
  <si>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</si>
  <si>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</si>
  <si>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</si>
  <si>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</si>
  <si>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</si>
  <si>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</si>
  <si>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</si>
  <si>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</si>
  <si>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</si>
  <si>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</si>
  <si>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</si>
  <si>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</si>
  <si>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</si>
  <si>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</si>
  <si>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</si>
  <si>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</si>
  <si>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</si>
  <si>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</si>
  <si>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</si>
  <si>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</si>
  <si>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</si>
  <si>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</si>
  <si>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</si>
  <si>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</si>
  <si>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</si>
  <si>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</si>
  <si>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</si>
  <si>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</si>
  <si>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</si>
  <si>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</si>
  <si>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</si>
  <si>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</si>
  <si>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</si>
  <si>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</si>
  <si>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</si>
  <si>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</si>
  <si>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</si>
  <si>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</si>
  <si>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</si>
  <si>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</si>
  <si>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</si>
  <si>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</si>
  <si>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</si>
  <si>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</si>
  <si>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</si>
  <si>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</si>
  <si>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</si>
  <si>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</si>
  <si>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</si>
  <si>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</si>
  <si>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</si>
  <si>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</si>
  <si>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</si>
  <si>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</si>
  <si>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</si>
  <si>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</si>
  <si>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</si>
  <si>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</si>
  <si>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</si>
  <si>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</si>
  <si>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</si>
  <si>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</si>
  <si>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</si>
  <si>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</si>
  <si>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</si>
  <si>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</si>
  <si>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</si>
  <si>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</si>
  <si>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</si>
  <si>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</si>
  <si>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</si>
  <si>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</si>
  <si>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</si>
  <si>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</si>
  <si>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</si>
  <si>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</si>
  <si>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</si>
  <si>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</si>
  <si>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</si>
  <si>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</si>
  <si>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</si>
  <si>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</si>
  <si>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</si>
  <si>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</si>
  <si>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</si>
  <si>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</si>
  <si>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</si>
  <si>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</si>
  <si>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</si>
  <si>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</si>
  <si>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</si>
  <si>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</si>
  <si>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</si>
  <si>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</si>
  <si>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</si>
  <si>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</si>
  <si>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</si>
  <si>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</si>
  <si>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</si>
  <si>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</si>
  <si>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</si>
  <si>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</si>
  <si>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</si>
  <si>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</si>
  <si>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</si>
  <si>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</si>
  <si>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</si>
  <si>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</si>
  <si>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</si>
  <si>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</si>
  <si>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</si>
  <si>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</si>
  <si>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</si>
  <si>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</si>
  <si>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</si>
  <si>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</si>
  <si>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</si>
  <si>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</si>
  <si>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</si>
  <si>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</si>
  <si>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</si>
  <si>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</si>
  <si>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</si>
  <si>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</si>
  <si>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</si>
  <si>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</si>
  <si>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</si>
  <si>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</si>
  <si>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</si>
  <si>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</si>
  <si>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</si>
  <si>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</si>
  <si>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</si>
  <si>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</si>
  <si>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</si>
  <si>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</si>
  <si>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</si>
  <si>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</si>
  <si>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</si>
  <si>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</si>
  <si>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</si>
  <si>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</si>
  <si>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</si>
  <si>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</si>
  <si>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</si>
  <si>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</si>
  <si>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</si>
  <si>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</si>
  <si>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</si>
  <si>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</si>
  <si>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</si>
  <si>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</si>
  <si>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</si>
  <si>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</si>
  <si>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</si>
  <si>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</si>
  <si>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</si>
  <si>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</si>
  <si>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</si>
  <si>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</si>
  <si>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</si>
  <si>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</si>
  <si>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</si>
  <si>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</si>
  <si>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</si>
  <si>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</si>
  <si>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</si>
  <si>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</si>
  <si>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</si>
  <si>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</si>
  <si>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</si>
  <si>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</si>
  <si>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</si>
  <si>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</si>
  <si>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</si>
  <si>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</si>
  <si>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</si>
  <si>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</si>
  <si>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</si>
  <si>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</si>
  <si>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</si>
  <si>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</si>
  <si>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</si>
  <si>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</si>
  <si>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</si>
  <si>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</si>
  <si>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</si>
  <si>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</si>
  <si>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</si>
  <si>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</si>
  <si>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</si>
  <si>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</si>
  <si>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</si>
  <si>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</si>
  <si>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</si>
  <si>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</si>
  <si>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</si>
  <si>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</si>
  <si>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</si>
  <si>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</si>
  <si>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</si>
  <si>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</si>
  <si>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</si>
  <si>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</si>
  <si>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</si>
  <si>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</si>
  <si>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</si>
  <si>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</si>
  <si>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</si>
  <si>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</si>
  <si>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</si>
  <si>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</si>
  <si>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</si>
  <si>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</si>
  <si>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</si>
  <si>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</si>
  <si>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</si>
  <si>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</si>
  <si>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</si>
  <si>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</si>
  <si>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</si>
  <si>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</si>
  <si>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</si>
  <si>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</si>
  <si>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</si>
  <si>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</si>
  <si>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</si>
  <si>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</si>
  <si>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</si>
  <si>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</si>
  <si>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</si>
  <si>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</si>
  <si>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</si>
  <si>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</si>
  <si>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</si>
  <si>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</si>
  <si>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</si>
  <si>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</si>
  <si>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</si>
  <si>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</si>
  <si>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</si>
  <si>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</si>
  <si>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</si>
  <si>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</si>
  <si>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</si>
  <si>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</si>
  <si>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</si>
  <si>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</si>
  <si>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</si>
  <si>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</si>
  <si>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</si>
  <si>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</si>
  <si>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</si>
  <si>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</si>
  <si>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</si>
  <si>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</si>
  <si>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</si>
  <si>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</si>
  <si>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</si>
  <si>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</si>
  <si>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</si>
  <si>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</si>
  <si>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</si>
  <si>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</si>
  <si>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</si>
  <si>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</si>
  <si>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</si>
  <si>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</si>
  <si>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</si>
  <si>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</si>
  <si>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</si>
  <si>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</si>
  <si>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</si>
  <si>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</si>
  <si>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</si>
  <si>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</si>
  <si>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</si>
  <si>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</si>
  <si>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</si>
  <si>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</si>
  <si>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</si>
  <si>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</si>
  <si>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</si>
  <si>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</si>
  <si>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</si>
  <si>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</si>
  <si>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</si>
  <si>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</si>
  <si>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</si>
  <si>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</si>
  <si>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</si>
  <si>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</si>
  <si>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</si>
  <si>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</si>
  <si>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</si>
  <si>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</si>
  <si>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</si>
  <si>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</si>
  <si>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</si>
  <si>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</si>
  <si>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</si>
  <si>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</si>
  <si>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</si>
  <si>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</si>
  <si>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</si>
  <si>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</si>
  <si>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</si>
  <si>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</si>
  <si>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</si>
  <si>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</si>
  <si>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</si>
  <si>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</si>
  <si>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</si>
  <si>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</si>
  <si>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</si>
  <si>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</si>
  <si>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</si>
  <si>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</si>
  <si>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</si>
  <si>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</si>
  <si>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10</t>
  </si>
  <si>
    <t>11</t>
  </si>
  <si>
    <t>12</t>
  </si>
  <si>
    <t>13</t>
  </si>
  <si>
    <t>14</t>
  </si>
  <si>
    <t>15</t>
  </si>
  <si>
    <t>16</t>
  </si>
  <si>
    <t>17</t>
  </si>
  <si>
    <t>18</t>
  </si>
  <si>
    <t>19</t>
  </si>
  <si>
    <t>20</t>
  </si>
  <si>
    <t>Count of Customer type</t>
  </si>
  <si>
    <t>Count of Payment</t>
  </si>
  <si>
    <t>KPI</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</si>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</sst>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20"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3" fillId="0" borderId="1" xfId="2"/>
    <xf numFmtId="0" fontId="0" fillId="0" borderId="0" xfId="0" applyAlignment="1">
      <alignment horizontal="right"/>
    </xf>
    <xf numFmtId="0" fontId="18" fillId="0" borderId="1" xfId="2"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5" formatCode="h:m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Sheet1.xlsx]total sales by branch1!PivotTable26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by</a:t>
            </a:r>
            <a:r>
              <a:rPr lang="en-US" baseline="0"/>
              <a:t> branch</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branch1'!$B$3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sales by branch1'!$A$4:$A$7</c:f>
              <c:strCache>
                <c:ptCount val="3"/>
                <c:pt idx="0">
                  <c:v>A</c:v>
                </c:pt>
                <c:pt idx="1">
                  <c:v>B</c:v>
                </c:pt>
                <c:pt idx="2">
                  <c:v>C</c:v>
                </c:pt>
              </c:strCache>
            </c:strRef>
          </c:cat>
          <c:val>
            <c:numRef>
              <c:f>'total sales by branch1'!$B$4:$B$7</c:f>
              <c:numCache>
                <c:formatCode>General</c:formatCode>
                <c:ptCount val="3"/>
                <c:pt idx="0">
                  <c:v>106200.3705</c:v>
                </c:pt>
                <c:pt idx="1">
                  <c:v>106197.67200000001</c:v>
                </c:pt>
                <c:pt idx="2">
                  <c:v>110568.7065</c:v>
                </c:pt>
              </c:numCache>
            </c:numRef>
          </c:val>
          <c:extLst>
            <c:ext xmlns:c16="http://schemas.microsoft.com/office/drawing/2014/chart" uri="{C3380CC4-5D6E-409C-BE32-E72D297353CC}">
              <c16:uniqueId val="{00000000-D7F5-4368-9569-39FED13DC9F9}"/>
            </c:ext>
          </c:extLst>
        </c:ser>
        <c:dLbls>
          <c:showLegendKey val="0"/>
          <c:showVal val="0"/>
          <c:showCatName val="0"/>
          <c:showSerName val="0"/>
          <c:showPercent val="0"/>
          <c:showBubbleSize val="0"/>
        </c:dLbls>
        <c:gapWidth val="100"/>
        <c:overlap val="-24"/>
        <c:axId val="500154592"/>
        <c:axId val="500154952"/>
      </c:barChart>
      <c:catAx>
        <c:axId val="5001545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solidFill>
                      <a:schemeClr val="dk1"/>
                    </a:solidFill>
                    <a:latin typeface="+mn-lt"/>
                    <a:ea typeface="+mn-ea"/>
                    <a:cs typeface="+mn-cs"/>
                  </a:rPr>
                  <a:t>Branch</a:t>
                </a:r>
                <a:endParaRPr lang="en-US"/>
              </a:p>
            </c:rich>
          </c:tx>
          <c:layout>
            <c:manualLayout>
              <c:xMode val="edge"/>
              <c:yMode val="edge"/>
              <c:x val="0.4452047244094488"/>
              <c:y val="0.79275663458734347"/>
            </c:manualLayout>
          </c:layout>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54952"/>
        <c:crosses val="autoZero"/>
        <c:auto val="1"/>
        <c:lblAlgn val="ctr"/>
        <c:lblOffset val="100"/>
        <c:noMultiLvlLbl val="0"/>
      </c:catAx>
      <c:valAx>
        <c:axId val="500154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solidFill>
                <a:schemeClr val="tx1"/>
              </a:solid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54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Sheet1.xlsx]total sales by branch1!PivotTable26</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by</a:t>
            </a:r>
            <a:r>
              <a:rPr lang="en-US" baseline="0"/>
              <a:t> branch</a:t>
            </a:r>
            <a:endParaRPr lang="en-US"/>
          </a:p>
        </c:rich>
      </c:tx>
      <c:layout>
        <c:manualLayout>
          <c:xMode val="edge"/>
          <c:yMode val="edge"/>
          <c:x val="0.27274300087489056"/>
          <c:y val="9.15718868474773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branch1'!$B$3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sales by branch1'!$A$4:$A$7</c:f>
              <c:strCache>
                <c:ptCount val="3"/>
                <c:pt idx="0">
                  <c:v>A</c:v>
                </c:pt>
                <c:pt idx="1">
                  <c:v>B</c:v>
                </c:pt>
                <c:pt idx="2">
                  <c:v>C</c:v>
                </c:pt>
              </c:strCache>
            </c:strRef>
          </c:cat>
          <c:val>
            <c:numRef>
              <c:f>'total sales by branch1'!$B$4:$B$7</c:f>
              <c:numCache>
                <c:formatCode>General</c:formatCode>
                <c:ptCount val="3"/>
                <c:pt idx="0">
                  <c:v>106200.3705</c:v>
                </c:pt>
                <c:pt idx="1">
                  <c:v>106197.67200000001</c:v>
                </c:pt>
                <c:pt idx="2">
                  <c:v>110568.7065</c:v>
                </c:pt>
              </c:numCache>
            </c:numRef>
          </c:val>
          <c:extLst>
            <c:ext xmlns:c16="http://schemas.microsoft.com/office/drawing/2014/chart" uri="{C3380CC4-5D6E-409C-BE32-E72D297353CC}">
              <c16:uniqueId val="{00000000-02ED-466B-A764-8AF96FB165C8}"/>
            </c:ext>
          </c:extLst>
        </c:ser>
        <c:dLbls>
          <c:showLegendKey val="0"/>
          <c:showVal val="0"/>
          <c:showCatName val="0"/>
          <c:showSerName val="0"/>
          <c:showPercent val="0"/>
          <c:showBubbleSize val="0"/>
        </c:dLbls>
        <c:gapWidth val="100"/>
        <c:overlap val="-24"/>
        <c:axId val="500154592"/>
        <c:axId val="500154952"/>
      </c:barChart>
      <c:catAx>
        <c:axId val="5001545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solidFill>
                      <a:schemeClr val="dk1"/>
                    </a:solidFill>
                    <a:latin typeface="+mn-lt"/>
                    <a:ea typeface="+mn-ea"/>
                    <a:cs typeface="+mn-cs"/>
                  </a:rPr>
                  <a:t>Branch</a:t>
                </a:r>
                <a:endParaRPr lang="en-US"/>
              </a:p>
            </c:rich>
          </c:tx>
          <c:layout>
            <c:manualLayout>
              <c:xMode val="edge"/>
              <c:yMode val="edge"/>
              <c:x val="0.4452047244094488"/>
              <c:y val="0.79275663458734347"/>
            </c:manualLayout>
          </c:layout>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54952"/>
        <c:crosses val="autoZero"/>
        <c:auto val="1"/>
        <c:lblAlgn val="ctr"/>
        <c:lblOffset val="100"/>
        <c:noMultiLvlLbl val="0"/>
      </c:catAx>
      <c:valAx>
        <c:axId val="500154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solidFill>
                <a:schemeClr val="tx1"/>
              </a:solid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54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Sheet1.xlsx]count of payment method!PivotTable30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a:t>
            </a:r>
            <a:r>
              <a:rPr lang="en-US" baseline="0"/>
              <a:t> of payment method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payment method'!$B$3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payment method'!$A$4:$A$7</c:f>
              <c:strCache>
                <c:ptCount val="3"/>
                <c:pt idx="0">
                  <c:v>Cash</c:v>
                </c:pt>
                <c:pt idx="1">
                  <c:v>Credit card</c:v>
                </c:pt>
                <c:pt idx="2">
                  <c:v>Ewallet</c:v>
                </c:pt>
              </c:strCache>
            </c:strRef>
          </c:cat>
          <c:val>
            <c:numRef>
              <c:f>'count of payment method'!$B$4:$B$7</c:f>
              <c:numCache>
                <c:formatCode>General</c:formatCode>
                <c:ptCount val="3"/>
                <c:pt idx="0">
                  <c:v>344</c:v>
                </c:pt>
                <c:pt idx="1">
                  <c:v>311</c:v>
                </c:pt>
                <c:pt idx="2">
                  <c:v>345</c:v>
                </c:pt>
              </c:numCache>
            </c:numRef>
          </c:val>
          <c:extLst>
            <c:ext xmlns:c16="http://schemas.microsoft.com/office/drawing/2014/chart" uri="{C3380CC4-5D6E-409C-BE32-E72D297353CC}">
              <c16:uniqueId val="{00000000-0909-4C2F-AEBE-B24B553DD6BE}"/>
            </c:ext>
          </c:extLst>
        </c:ser>
        <c:dLbls>
          <c:dLblPos val="outEnd"/>
          <c:showLegendKey val="0"/>
          <c:showVal val="1"/>
          <c:showCatName val="0"/>
          <c:showSerName val="0"/>
          <c:showPercent val="0"/>
          <c:showBubbleSize val="0"/>
        </c:dLbls>
        <c:gapWidth val="115"/>
        <c:overlap val="-20"/>
        <c:axId val="996291576"/>
        <c:axId val="996294456"/>
      </c:barChart>
      <c:catAx>
        <c:axId val="99629157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Payment</a:t>
                </a:r>
                <a:r>
                  <a:rPr lang="en-US" baseline="0"/>
                  <a:t> Method</a:t>
                </a:r>
                <a:endParaRPr lang="en-US"/>
              </a:p>
            </c:rich>
          </c:tx>
          <c:layout>
            <c:manualLayout>
              <c:xMode val="edge"/>
              <c:yMode val="edge"/>
              <c:x val="0.17847222222222223"/>
              <c:y val="0.4615419947506561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294456"/>
        <c:crosses val="autoZero"/>
        <c:auto val="1"/>
        <c:lblAlgn val="ctr"/>
        <c:lblOffset val="100"/>
        <c:noMultiLvlLbl val="0"/>
      </c:catAx>
      <c:valAx>
        <c:axId val="996294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r>
                  <a:rPr lang="en-US" baseline="0"/>
                  <a:t> of each method</a:t>
                </a:r>
              </a:p>
              <a:p>
                <a:pPr>
                  <a:defRPr/>
                </a:pPr>
                <a:endParaRPr lang="en-US"/>
              </a:p>
            </c:rich>
          </c:tx>
          <c:layout>
            <c:manualLayout>
              <c:xMode val="edge"/>
              <c:yMode val="edge"/>
              <c:x val="0.42756605424321953"/>
              <c:y val="0.865810002916302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291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Sheet1.xlsx]sales by gender!PivotTable31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gender</a:t>
            </a:r>
            <a:endParaRPr lang="en-US"/>
          </a:p>
        </c:rich>
      </c:tx>
      <c:layout>
        <c:manualLayout>
          <c:xMode val="edge"/>
          <c:yMode val="edge"/>
          <c:x val="0.35175000000000001"/>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gender'!$B$3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gender'!$A$4:$A$6</c:f>
              <c:strCache>
                <c:ptCount val="2"/>
                <c:pt idx="0">
                  <c:v>Female</c:v>
                </c:pt>
                <c:pt idx="1">
                  <c:v>Male</c:v>
                </c:pt>
              </c:strCache>
            </c:strRef>
          </c:cat>
          <c:val>
            <c:numRef>
              <c:f>'sales by gender'!$B$4:$B$6</c:f>
              <c:numCache>
                <c:formatCode>General</c:formatCode>
                <c:ptCount val="2"/>
                <c:pt idx="0">
                  <c:v>167882.92499999999</c:v>
                </c:pt>
                <c:pt idx="1">
                  <c:v>155083.82399999999</c:v>
                </c:pt>
              </c:numCache>
            </c:numRef>
          </c:val>
          <c:extLst>
            <c:ext xmlns:c16="http://schemas.microsoft.com/office/drawing/2014/chart" uri="{C3380CC4-5D6E-409C-BE32-E72D297353CC}">
              <c16:uniqueId val="{00000000-F420-4C33-9B73-C77CF2093F4E}"/>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Sheet1.xlsx]sales trend over time!PivotTable27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Seales</a:t>
            </a:r>
            <a:r>
              <a:rPr lang="en-US" baseline="0"/>
              <a:t> trend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over 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 over time'!$A$4:$A$15</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'sales trend over time'!$B$4:$B$15</c:f>
              <c:numCache>
                <c:formatCode>General</c:formatCode>
                <c:ptCount val="11"/>
                <c:pt idx="0">
                  <c:v>31421.481</c:v>
                </c:pt>
                <c:pt idx="1">
                  <c:v>30377.3295</c:v>
                </c:pt>
                <c:pt idx="2">
                  <c:v>26065.8825</c:v>
                </c:pt>
                <c:pt idx="3">
                  <c:v>34723.226999999999</c:v>
                </c:pt>
                <c:pt idx="4">
                  <c:v>30828.399000000001</c:v>
                </c:pt>
                <c:pt idx="5">
                  <c:v>31179.5085</c:v>
                </c:pt>
                <c:pt idx="6">
                  <c:v>25226.323499999999</c:v>
                </c:pt>
                <c:pt idx="7">
                  <c:v>24445.218000000001</c:v>
                </c:pt>
                <c:pt idx="8">
                  <c:v>26030.34</c:v>
                </c:pt>
                <c:pt idx="9">
                  <c:v>39699.512999999999</c:v>
                </c:pt>
                <c:pt idx="10">
                  <c:v>22969.526999999998</c:v>
                </c:pt>
              </c:numCache>
            </c:numRef>
          </c:val>
          <c:smooth val="0"/>
          <c:extLst>
            <c:ext xmlns:c16="http://schemas.microsoft.com/office/drawing/2014/chart" uri="{C3380CC4-5D6E-409C-BE32-E72D297353CC}">
              <c16:uniqueId val="{00000000-AA95-436D-8833-3A0D1A481661}"/>
            </c:ext>
          </c:extLst>
        </c:ser>
        <c:dLbls>
          <c:showLegendKey val="0"/>
          <c:showVal val="0"/>
          <c:showCatName val="0"/>
          <c:showSerName val="0"/>
          <c:showPercent val="0"/>
          <c:showBubbleSize val="0"/>
        </c:dLbls>
        <c:marker val="1"/>
        <c:smooth val="0"/>
        <c:axId val="996298776"/>
        <c:axId val="996301296"/>
      </c:lineChart>
      <c:catAx>
        <c:axId val="99629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01296"/>
        <c:crosses val="autoZero"/>
        <c:auto val="1"/>
        <c:lblAlgn val="ctr"/>
        <c:lblOffset val="100"/>
        <c:noMultiLvlLbl val="0"/>
      </c:catAx>
      <c:valAx>
        <c:axId val="99630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29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Sheet1.xlsx]sales dist by product line!PivotTable28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distrubtion by product line</a:t>
            </a:r>
            <a:endParaRPr lang="en-US"/>
          </a:p>
        </c:rich>
      </c:tx>
      <c:layout>
        <c:manualLayout>
          <c:xMode val="edge"/>
          <c:yMode val="edge"/>
          <c:x val="0.23153455818022747"/>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'sales dist by product line'!$B$3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dist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dist by product line'!$B$4:$B$10</c:f>
              <c:numCache>
                <c:formatCode>General</c:formatCode>
                <c:ptCount val="6"/>
                <c:pt idx="0">
                  <c:v>54337.531499999997</c:v>
                </c:pt>
                <c:pt idx="1">
                  <c:v>54305.894999999997</c:v>
                </c:pt>
                <c:pt idx="2">
                  <c:v>56144.843999999997</c:v>
                </c:pt>
                <c:pt idx="3">
                  <c:v>49193.739000000001</c:v>
                </c:pt>
                <c:pt idx="4">
                  <c:v>53861.913</c:v>
                </c:pt>
                <c:pt idx="5">
                  <c:v>55122.826500000003</c:v>
                </c:pt>
              </c:numCache>
            </c:numRef>
          </c:val>
          <c:extLst>
            <c:ext xmlns:c16="http://schemas.microsoft.com/office/drawing/2014/chart" uri="{C3380CC4-5D6E-409C-BE32-E72D297353CC}">
              <c16:uniqueId val="{00000000-C427-4B98-99AD-C8D4F114C78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Sheet1.xlsx]custmar type!PivotTable29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type</a:t>
            </a:r>
          </a:p>
        </c:rich>
      </c:tx>
      <c:layout>
        <c:manualLayout>
          <c:xMode val="edge"/>
          <c:yMode val="edge"/>
          <c:x val="0.37767344706911632"/>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'custmar type'!$B$3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'custmar type'!$A$4:$A$6</c:f>
              <c:strCache>
                <c:ptCount val="2"/>
                <c:pt idx="0">
                  <c:v>Member</c:v>
                </c:pt>
                <c:pt idx="1">
                  <c:v>Normal</c:v>
                </c:pt>
              </c:strCache>
            </c:strRef>
          </c:cat>
          <c:val>
            <c:numRef>
              <c:f>'custmar type'!$B$4:$B$6</c:f>
              <c:numCache>
                <c:formatCode>General</c:formatCode>
                <c:ptCount val="2"/>
                <c:pt idx="0">
                  <c:v>501</c:v>
                </c:pt>
                <c:pt idx="1">
                  <c:v>499</c:v>
                </c:pt>
              </c:numCache>
            </c:numRef>
          </c:val>
          <c:extLst>
            <c:ext xmlns:c16="http://schemas.microsoft.com/office/drawing/2014/chart" uri="{C3380CC4-5D6E-409C-BE32-E72D297353CC}">
              <c16:uniqueId val="{00000000-1020-421E-A1EA-1593EC68CA3E}"/>
            </c:ext>
          </c:extLst>
        </c:ser>
        <c:dLbls>
          <c:showLegendKey val="0"/>
          <c:showVal val="0"/>
          <c:showCatName val="0"/>
          <c:showSerName val="0"/>
          <c:showPercent val="0"/>
          <c:showBubbleSize val="0"/>
        </c:dLbls>
        <c:gapWidth val="100"/>
        <c:overlap val="-24"/>
        <c:axId val="663634200"/>
        <c:axId val="741826528"/>
      </c:barChart>
      <c:catAx>
        <c:axId val="663634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826528"/>
        <c:auto val="1"/>
        <c:lblAlgn val="ctr"/>
        <c:lblOffset val="100"/>
        <c:noMultiLvlLbl val="0"/>
      </c:catAx>
      <c:valAx>
        <c:axId val="74182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34200"/>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Sheet1.xlsx]count of payment method!PivotTable30</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 of payment method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payment method'!$B$3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payment method'!$A$4:$A$7</c:f>
              <c:strCache>
                <c:ptCount val="3"/>
                <c:pt idx="0">
                  <c:v>Cash</c:v>
                </c:pt>
                <c:pt idx="1">
                  <c:v>Credit card</c:v>
                </c:pt>
                <c:pt idx="2">
                  <c:v>Ewallet</c:v>
                </c:pt>
              </c:strCache>
            </c:strRef>
          </c:cat>
          <c:val>
            <c:numRef>
              <c:f>'count of payment method'!$B$4:$B$7</c:f>
              <c:numCache>
                <c:formatCode>General</c:formatCode>
                <c:ptCount val="3"/>
                <c:pt idx="0">
                  <c:v>344</c:v>
                </c:pt>
                <c:pt idx="1">
                  <c:v>311</c:v>
                </c:pt>
                <c:pt idx="2">
                  <c:v>345</c:v>
                </c:pt>
              </c:numCache>
            </c:numRef>
          </c:val>
          <c:extLst>
            <c:ext xmlns:c16="http://schemas.microsoft.com/office/drawing/2014/chart" uri="{C3380CC4-5D6E-409C-BE32-E72D297353CC}">
              <c16:uniqueId val="{00000000-83F2-4411-9A95-EEAE4C72A63F}"/>
            </c:ext>
          </c:extLst>
        </c:ser>
        <c:dLbls>
          <c:dLblPos val="outEnd"/>
          <c:showLegendKey val="0"/>
          <c:showVal val="1"/>
          <c:showCatName val="0"/>
          <c:showSerName val="0"/>
          <c:showPercent val="0"/>
          <c:showBubbleSize val="0"/>
        </c:dLbls>
        <c:gapWidth val="115"/>
        <c:overlap val="-20"/>
        <c:axId val="996291576"/>
        <c:axId val="996294456"/>
      </c:barChart>
      <c:catAx>
        <c:axId val="99629157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Payment Method</a:t>
                </a:r>
              </a:p>
            </c:rich>
          </c:tx>
          <c:layout>
            <c:manualLayout>
              <c:xMode val="edge"/>
              <c:yMode val="edge"/>
              <c:x val="0.17847222222222223"/>
              <c:y val="0.4615419947506561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294456"/>
        <c:crosses val="autoZero"/>
        <c:auto val="1"/>
        <c:lblAlgn val="ctr"/>
        <c:lblOffset val="100"/>
        <c:noMultiLvlLbl val="0"/>
      </c:catAx>
      <c:valAx>
        <c:axId val="996294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each method</a:t>
                </a:r>
              </a:p>
              <a:p>
                <a:pPr>
                  <a:defRPr/>
                </a:pPr>
                <a:endParaRPr lang="en-US"/>
              </a:p>
            </c:rich>
          </c:tx>
          <c:layout>
            <c:manualLayout>
              <c:xMode val="edge"/>
              <c:yMode val="edge"/>
              <c:x val="0.42756605424321953"/>
              <c:y val="0.865810002916302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291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Sheet1.xlsx]sales by gender!PivotTable31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gender</a:t>
            </a:r>
            <a:endParaRPr lang="en-US"/>
          </a:p>
        </c:rich>
      </c:tx>
      <c:layout>
        <c:manualLayout>
          <c:xMode val="edge"/>
          <c:yMode val="edge"/>
          <c:x val="0.35175000000000001"/>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gender'!$B$3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9EA-413D-B46E-49B4533A9D1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9EA-413D-B46E-49B4533A9D1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gender'!$A$4:$A$6</c:f>
              <c:strCache>
                <c:ptCount val="2"/>
                <c:pt idx="0">
                  <c:v>Female</c:v>
                </c:pt>
                <c:pt idx="1">
                  <c:v>Male</c:v>
                </c:pt>
              </c:strCache>
            </c:strRef>
          </c:cat>
          <c:val>
            <c:numRef>
              <c:f>'sales by gender'!$B$4:$B$6</c:f>
              <c:numCache>
                <c:formatCode>General</c:formatCode>
                <c:ptCount val="2"/>
                <c:pt idx="0">
                  <c:v>167882.92499999999</c:v>
                </c:pt>
                <c:pt idx="1">
                  <c:v>155083.82399999999</c:v>
                </c:pt>
              </c:numCache>
            </c:numRef>
          </c:val>
          <c:extLst>
            <c:ext xmlns:c16="http://schemas.microsoft.com/office/drawing/2014/chart" uri="{C3380CC4-5D6E-409C-BE32-E72D297353CC}">
              <c16:uniqueId val="{00000004-D9EA-413D-B46E-49B4533A9D1F}"/>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Sheet1.xlsx]custmar type!PivotTable29</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type</a:t>
            </a:r>
          </a:p>
        </c:rich>
      </c:tx>
      <c:layout>
        <c:manualLayout>
          <c:xMode val="edge"/>
          <c:yMode val="edge"/>
          <c:x val="0.37767344706911632"/>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'custmar type'!$B$3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'custmar type'!$A$4:$A$6</c:f>
              <c:strCache>
                <c:ptCount val="2"/>
                <c:pt idx="0">
                  <c:v>Member</c:v>
                </c:pt>
                <c:pt idx="1">
                  <c:v>Normal</c:v>
                </c:pt>
              </c:strCache>
            </c:strRef>
          </c:cat>
          <c:val>
            <c:numRef>
              <c:f>'custmar type'!$B$4:$B$6</c:f>
              <c:numCache>
                <c:formatCode>General</c:formatCode>
                <c:ptCount val="2"/>
                <c:pt idx="0">
                  <c:v>501</c:v>
                </c:pt>
                <c:pt idx="1">
                  <c:v>499</c:v>
                </c:pt>
              </c:numCache>
            </c:numRef>
          </c:val>
          <c:extLst>
            <c:ext xmlns:c16="http://schemas.microsoft.com/office/drawing/2014/chart" uri="{C3380CC4-5D6E-409C-BE32-E72D297353CC}">
              <c16:uniqueId val="{00000000-3C15-4933-9837-35526AB24775}"/>
            </c:ext>
          </c:extLst>
        </c:ser>
        <c:dLbls>
          <c:showLegendKey val="0"/>
          <c:showVal val="0"/>
          <c:showCatName val="0"/>
          <c:showSerName val="0"/>
          <c:showPercent val="0"/>
          <c:showBubbleSize val="0"/>
        </c:dLbls>
        <c:gapWidth val="100"/>
        <c:overlap val="-24"/>
        <c:axId val="663634200"/>
        <c:axId val="741826528"/>
      </c:barChart>
      <c:catAx>
        <c:axId val="663634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826528"/>
        <c:crosses val="autoZero"/>
        <c:auto val="1"/>
        <c:lblAlgn val="ctr"/>
        <c:lblOffset val="100"/>
        <c:noMultiLvlLbl val="0"/>
      </c:catAx>
      <c:valAx>
        <c:axId val="74182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34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Sheet1.xlsx]sales dist by product line!PivotTable28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distrubtion by product line</a:t>
            </a:r>
            <a:endParaRPr lang="en-US"/>
          </a:p>
        </c:rich>
      </c:tx>
      <c:layout>
        <c:manualLayout>
          <c:xMode val="edge"/>
          <c:yMode val="edge"/>
          <c:x val="0.20265462467238915"/>
          <c:y val="5.5140638080356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'sales dist by product line'!$B$3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A9-4E0A-B24C-C866B1DC41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A9-4E0A-B24C-C866B1DC41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A9-4E0A-B24C-C866B1DC41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A9-4E0A-B24C-C866B1DC41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A9-4E0A-B24C-C866B1DC416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DA9-4E0A-B24C-C866B1DC416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dist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dist by product line'!$B$4:$B$10</c:f>
              <c:numCache>
                <c:formatCode>General</c:formatCode>
                <c:ptCount val="6"/>
                <c:pt idx="0">
                  <c:v>54337.531499999997</c:v>
                </c:pt>
                <c:pt idx="1">
                  <c:v>54305.894999999997</c:v>
                </c:pt>
                <c:pt idx="2">
                  <c:v>56144.843999999997</c:v>
                </c:pt>
                <c:pt idx="3">
                  <c:v>49193.739000000001</c:v>
                </c:pt>
                <c:pt idx="4">
                  <c:v>53861.913</c:v>
                </c:pt>
                <c:pt idx="5">
                  <c:v>55122.826500000003</c:v>
                </c:pt>
              </c:numCache>
            </c:numRef>
          </c:val>
          <c:extLst>
            <c:ext xmlns:c16="http://schemas.microsoft.com/office/drawing/2014/chart" uri="{C3380CC4-5D6E-409C-BE32-E72D297353CC}">
              <c16:uniqueId val="{0000000C-1DA9-4E0A-B24C-C866B1DC416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Sheet1.xlsx]sales trend over time!PivotTable27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Seales</a:t>
            </a:r>
            <a:r>
              <a:rPr lang="en-US" baseline="0"/>
              <a:t> trend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over 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 over time'!$A$4:$A$15</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'sales trend over time'!$B$4:$B$15</c:f>
              <c:numCache>
                <c:formatCode>General</c:formatCode>
                <c:ptCount val="11"/>
                <c:pt idx="0">
                  <c:v>31421.481</c:v>
                </c:pt>
                <c:pt idx="1">
                  <c:v>30377.3295</c:v>
                </c:pt>
                <c:pt idx="2">
                  <c:v>26065.8825</c:v>
                </c:pt>
                <c:pt idx="3">
                  <c:v>34723.226999999999</c:v>
                </c:pt>
                <c:pt idx="4">
                  <c:v>30828.399000000001</c:v>
                </c:pt>
                <c:pt idx="5">
                  <c:v>31179.5085</c:v>
                </c:pt>
                <c:pt idx="6">
                  <c:v>25226.323499999999</c:v>
                </c:pt>
                <c:pt idx="7">
                  <c:v>24445.218000000001</c:v>
                </c:pt>
                <c:pt idx="8">
                  <c:v>26030.34</c:v>
                </c:pt>
                <c:pt idx="9">
                  <c:v>39699.512999999999</c:v>
                </c:pt>
                <c:pt idx="10">
                  <c:v>22969.526999999998</c:v>
                </c:pt>
              </c:numCache>
            </c:numRef>
          </c:val>
          <c:smooth val="0"/>
          <c:extLst>
            <c:ext xmlns:c16="http://schemas.microsoft.com/office/drawing/2014/chart" uri="{C3380CC4-5D6E-409C-BE32-E72D297353CC}">
              <c16:uniqueId val="{00000000-658B-4815-B13A-95CE9A5A7F17}"/>
            </c:ext>
          </c:extLst>
        </c:ser>
        <c:dLbls>
          <c:showLegendKey val="0"/>
          <c:showVal val="0"/>
          <c:showCatName val="0"/>
          <c:showSerName val="0"/>
          <c:showPercent val="0"/>
          <c:showBubbleSize val="0"/>
        </c:dLbls>
        <c:marker val="1"/>
        <c:smooth val="0"/>
        <c:axId val="996298776"/>
        <c:axId val="996301296"/>
      </c:lineChart>
      <c:catAx>
        <c:axId val="99629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01296"/>
        <c:crosses val="autoZero"/>
        <c:auto val="1"/>
        <c:lblAlgn val="ctr"/>
        <c:lblOffset val="100"/>
        <c:noMultiLvlLbl val="0"/>
      </c:catAx>
      <c:valAx>
        <c:axId val="99630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29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259080</xdr:colOff>
      <xdr:row>1</xdr:row>
      <xdr:rowOff>60960</xdr:rowOff>
    </xdr:from>
    <xdr:to>
      <xdr:col>9</xdr:col>
      <xdr:colOff>563880</xdr:colOff>
      <xdr:row>16</xdr:row>
      <xdr:rowOff>60960</xdr:rowOff>
    </xdr:to>
    <xdr:graphicFrame macro="">
      <xdr:nvGraphicFramePr>
        <xdr:cNvPr id="2" name="Chart 1">
          <a:extLst>
            <a:ext uri="{FF2B5EF4-FFF2-40B4-BE49-F238E27FC236}">
              <a16:creationId xmlns:a16="http://schemas.microsoft.com/office/drawing/2014/main" id="{23CB8580-2F77-D2D5-577A-8391D3997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434340</xdr:colOff>
      <xdr:row>0</xdr:row>
      <xdr:rowOff>160020</xdr:rowOff>
    </xdr:from>
    <xdr:to>
      <xdr:col>9</xdr:col>
      <xdr:colOff>251460</xdr:colOff>
      <xdr:row>15</xdr:row>
      <xdr:rowOff>160020</xdr:rowOff>
    </xdr:to>
    <xdr:graphicFrame macro="">
      <xdr:nvGraphicFramePr>
        <xdr:cNvPr id="3" name="Chart 2">
          <a:extLst>
            <a:ext uri="{FF2B5EF4-FFF2-40B4-BE49-F238E27FC236}">
              <a16:creationId xmlns:a16="http://schemas.microsoft.com/office/drawing/2014/main" id="{9AED14CD-7A68-0E27-0909-EB26474AF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457200</xdr:colOff>
      <xdr:row>0</xdr:row>
      <xdr:rowOff>137160</xdr:rowOff>
    </xdr:from>
    <xdr:to>
      <xdr:col>11</xdr:col>
      <xdr:colOff>152400</xdr:colOff>
      <xdr:row>15</xdr:row>
      <xdr:rowOff>137160</xdr:rowOff>
    </xdr:to>
    <xdr:graphicFrame macro="">
      <xdr:nvGraphicFramePr>
        <xdr:cNvPr id="2" name="Chart 1">
          <a:extLst>
            <a:ext uri="{FF2B5EF4-FFF2-40B4-BE49-F238E27FC236}">
              <a16:creationId xmlns:a16="http://schemas.microsoft.com/office/drawing/2014/main" id="{40CA0069-FE2A-5A50-9A6E-6A0728D9B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160020</xdr:colOff>
      <xdr:row>3</xdr:row>
      <xdr:rowOff>0</xdr:rowOff>
    </xdr:from>
    <xdr:to>
      <xdr:col>9</xdr:col>
      <xdr:colOff>464820</xdr:colOff>
      <xdr:row>18</xdr:row>
      <xdr:rowOff>0</xdr:rowOff>
    </xdr:to>
    <xdr:graphicFrame macro="">
      <xdr:nvGraphicFramePr>
        <xdr:cNvPr id="2" name="Chart 1">
          <a:extLst>
            <a:ext uri="{FF2B5EF4-FFF2-40B4-BE49-F238E27FC236}">
              <a16:creationId xmlns:a16="http://schemas.microsoft.com/office/drawing/2014/main" id="{4A85012E-53C8-8EFA-44D4-31BB622C5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44334</xdr:colOff>
      <xdr:row>9</xdr:row>
      <xdr:rowOff>46184</xdr:rowOff>
    </xdr:from>
    <xdr:to>
      <xdr:col>20</xdr:col>
      <xdr:colOff>150090</xdr:colOff>
      <xdr:row>23</xdr:row>
      <xdr:rowOff>20322</xdr:rowOff>
    </xdr:to>
    <xdr:graphicFrame macro="">
      <xdr:nvGraphicFramePr>
        <xdr:cNvPr id="2" name="Chart 1">
          <a:extLst>
            <a:ext uri="{FF2B5EF4-FFF2-40B4-BE49-F238E27FC236}">
              <a16:creationId xmlns:a16="http://schemas.microsoft.com/office/drawing/2014/main" id="{5E4C4CFB-0CD4-4F37-95F7-01D9709B7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173182</xdr:colOff>
      <xdr:row>0</xdr:row>
      <xdr:rowOff>0</xdr:rowOff>
    </xdr:from>
    <xdr:to>
      <xdr:col>28</xdr:col>
      <xdr:colOff>103908</xdr:colOff>
      <xdr:row>12</xdr:row>
      <xdr:rowOff>23090</xdr:rowOff>
    </xdr:to>
    <xdr:graphicFrame macro="">
      <xdr:nvGraphicFramePr>
        <xdr:cNvPr id="3" name="Chart 2">
          <a:extLst>
            <a:ext uri="{FF2B5EF4-FFF2-40B4-BE49-F238E27FC236}">
              <a16:creationId xmlns:a16="http://schemas.microsoft.com/office/drawing/2014/main" id="{84473E6F-1D3D-4923-A93B-FB483FE13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46182</xdr:colOff>
      <xdr:row>8</xdr:row>
      <xdr:rowOff>80818</xdr:rowOff>
    </xdr:from>
    <xdr:to>
      <xdr:col>13</xdr:col>
      <xdr:colOff>755</xdr:colOff>
      <xdr:row>23</xdr:row>
      <xdr:rowOff>126999</xdr:rowOff>
    </xdr:to>
    <xdr:graphicFrame macro="">
      <xdr:nvGraphicFramePr>
        <xdr:cNvPr id="4" name="Chart 3">
          <a:extLst>
            <a:ext uri="{FF2B5EF4-FFF2-40B4-BE49-F238E27FC236}">
              <a16:creationId xmlns:a16="http://schemas.microsoft.com/office/drawing/2014/main" id="{476CFC97-5E90-40AB-AF28-84905378C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602122</xdr:colOff>
      <xdr:row>23</xdr:row>
      <xdr:rowOff>115455</xdr:rowOff>
    </xdr:from>
    <xdr:to>
      <xdr:col>12</xdr:col>
      <xdr:colOff>588818</xdr:colOff>
      <xdr:row>40</xdr:row>
      <xdr:rowOff>107174</xdr:rowOff>
    </xdr:to>
    <xdr:graphicFrame macro="">
      <xdr:nvGraphicFramePr>
        <xdr:cNvPr id="5" name="Chart 4">
          <a:extLst>
            <a:ext uri="{FF2B5EF4-FFF2-40B4-BE49-F238E27FC236}">
              <a16:creationId xmlns:a16="http://schemas.microsoft.com/office/drawing/2014/main" id="{38497CF2-F512-43C7-8E79-A7F80E57C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588818</xdr:colOff>
      <xdr:row>23</xdr:row>
      <xdr:rowOff>22083</xdr:rowOff>
    </xdr:from>
    <xdr:to>
      <xdr:col>20</xdr:col>
      <xdr:colOff>138545</xdr:colOff>
      <xdr:row>40</xdr:row>
      <xdr:rowOff>0</xdr:rowOff>
    </xdr:to>
    <xdr:graphicFrame macro="">
      <xdr:nvGraphicFramePr>
        <xdr:cNvPr id="6" name="Chart 5">
          <a:extLst>
            <a:ext uri="{FF2B5EF4-FFF2-40B4-BE49-F238E27FC236}">
              <a16:creationId xmlns:a16="http://schemas.microsoft.com/office/drawing/2014/main" id="{562B5C42-3D32-42BE-97D2-3CEB7CDCA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161637</xdr:colOff>
      <xdr:row>12</xdr:row>
      <xdr:rowOff>35388</xdr:rowOff>
    </xdr:from>
    <xdr:to>
      <xdr:col>28</xdr:col>
      <xdr:colOff>121226</xdr:colOff>
      <xdr:row>40</xdr:row>
      <xdr:rowOff>34636</xdr:rowOff>
    </xdr:to>
    <xdr:graphicFrame macro="">
      <xdr:nvGraphicFramePr>
        <xdr:cNvPr id="7" name="Chart 6">
          <a:extLst>
            <a:ext uri="{FF2B5EF4-FFF2-40B4-BE49-F238E27FC236}">
              <a16:creationId xmlns:a16="http://schemas.microsoft.com/office/drawing/2014/main" id="{5FE6BDE0-54D7-4A96-978F-C9407B2DC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8</xdr:row>
      <xdr:rowOff>172179</xdr:rowOff>
    </xdr:from>
    <xdr:to>
      <xdr:col>3</xdr:col>
      <xdr:colOff>1</xdr:colOff>
      <xdr:row>23</xdr:row>
      <xdr:rowOff>180462</xdr:rowOff>
    </xdr:to>
    <mc:AlternateContent xmlns:mc="http://schemas.openxmlformats.org/markup-compatibility/2006">
      <mc:Choice xmlns:a14="http://schemas.microsoft.com/office/drawing/2010/main" Requires="a14">
        <xdr:graphicFrame macro="">
          <xdr:nvGraphicFramePr>
            <xdr:cNvPr id="9" name="Time (Hour)">
              <a:extLst>
                <a:ext uri="{FF2B5EF4-FFF2-40B4-BE49-F238E27FC236}">
                  <a16:creationId xmlns:a16="http://schemas.microsoft.com/office/drawing/2014/main" id="{93F0FFA3-57B1-5E6B-13CF-6E6EFBF48041}"/>
                </a:ext>
              </a:extLst>
            </xdr:cNvPr>
            <xdr:cNvGraphicFramePr/>
          </xdr:nvGraphicFramePr>
          <xdr:xfrm>
            <a:off x="0" y="0"/>
            <a:ext cx="0" cy="0"/>
          </xdr:xfrm>
          <a:graphic>
            <a:graphicData uri="http://schemas.microsoft.com/office/drawing/2010/slicer">
              <sle:slicer xmlns:sle="http://schemas.microsoft.com/office/drawing/2010/slicer" name="Time (Hour)"/>
            </a:graphicData>
          </a:graphic>
        </xdr:graphicFrame>
      </mc:Choice>
      <mc:Fallback>
        <xdr:sp macro="" textlink="">
          <xdr:nvSpPr>
            <xdr:cNvPr id="0" name=""/>
            <xdr:cNvSpPr>
              <a:spLocks noTextEdit="1"/>
            </xdr:cNvSpPr>
          </xdr:nvSpPr>
          <xdr:spPr>
            <a:xfrm>
              <a:off x="9961117999" y="2049965"/>
              <a:ext cx="1823358" cy="2729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34637</xdr:rowOff>
    </xdr:from>
    <xdr:to>
      <xdr:col>3</xdr:col>
      <xdr:colOff>1</xdr:colOff>
      <xdr:row>8</xdr:row>
      <xdr:rowOff>150594</xdr:rowOff>
    </xdr:to>
    <mc:AlternateContent xmlns:mc="http://schemas.openxmlformats.org/markup-compatibility/2006">
      <mc:Choice xmlns:a14="http://schemas.microsoft.com/office/drawing/2010/main" Requires="a14">
        <xdr:graphicFrame macro="">
          <xdr:nvGraphicFramePr>
            <xdr:cNvPr id="10" name="Product line">
              <a:extLst>
                <a:ext uri="{FF2B5EF4-FFF2-40B4-BE49-F238E27FC236}">
                  <a16:creationId xmlns:a16="http://schemas.microsoft.com/office/drawing/2014/main" id="{F9141971-4A84-5441-5FC7-C8AAB9D9E506}"/>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9961117999" y="34637"/>
              <a:ext cx="1823358" cy="1993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28362</xdr:rowOff>
    </xdr:from>
    <xdr:to>
      <xdr:col>2</xdr:col>
      <xdr:colOff>565728</xdr:colOff>
      <xdr:row>38</xdr:row>
      <xdr:rowOff>69272</xdr:rowOff>
    </xdr:to>
    <mc:AlternateContent xmlns:mc="http://schemas.openxmlformats.org/markup-compatibility/2006">
      <mc:Choice xmlns:a14="http://schemas.microsoft.com/office/drawing/2010/main" Requires="a14">
        <xdr:graphicFrame macro="">
          <xdr:nvGraphicFramePr>
            <xdr:cNvPr id="11" name="Branch">
              <a:extLst>
                <a:ext uri="{FF2B5EF4-FFF2-40B4-BE49-F238E27FC236}">
                  <a16:creationId xmlns:a16="http://schemas.microsoft.com/office/drawing/2014/main" id="{6223C435-5138-AF51-9084-B69AE828FBBC}"/>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9961160058" y="4809005"/>
              <a:ext cx="1781299" cy="2580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556260</xdr:colOff>
      <xdr:row>2</xdr:row>
      <xdr:rowOff>167640</xdr:rowOff>
    </xdr:from>
    <xdr:to>
      <xdr:col>12</xdr:col>
      <xdr:colOff>121920</xdr:colOff>
      <xdr:row>17</xdr:row>
      <xdr:rowOff>167640</xdr:rowOff>
    </xdr:to>
    <xdr:graphicFrame macro="">
      <xdr:nvGraphicFramePr>
        <xdr:cNvPr id="2" name="Chart 1">
          <a:extLst>
            <a:ext uri="{FF2B5EF4-FFF2-40B4-BE49-F238E27FC236}">
              <a16:creationId xmlns:a16="http://schemas.microsoft.com/office/drawing/2014/main" id="{32FEA1E2-DDC6-51E7-401B-7065A6C2E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441960</xdr:colOff>
      <xdr:row>1</xdr:row>
      <xdr:rowOff>30480</xdr:rowOff>
    </xdr:from>
    <xdr:to>
      <xdr:col>11</xdr:col>
      <xdr:colOff>137160</xdr:colOff>
      <xdr:row>16</xdr:row>
      <xdr:rowOff>30480</xdr:rowOff>
    </xdr:to>
    <xdr:graphicFrame macro="">
      <xdr:nvGraphicFramePr>
        <xdr:cNvPr id="2" name="Chart 1">
          <a:extLst>
            <a:ext uri="{FF2B5EF4-FFF2-40B4-BE49-F238E27FC236}">
              <a16:creationId xmlns:a16="http://schemas.microsoft.com/office/drawing/2014/main" id="{7BD689A6-E5C2-D36C-96E5-E8C53D08D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00.063074999998" backgroundQuery="1" createdVersion="8" refreshedVersion="8" minRefreshableVersion="3" recordCount="0" supportSubquery="1" supportAdvancedDrill="1" xr:uid="{8499B2D3-C6CD-4030-B0CC-173B0E9748B0}">
  <cacheSource type="external" connectionId="1"/>
  <cacheFields count="2">
    <cacheField name="[Measures].[Sum of Total]" caption="Sum of Total" numFmtId="0" hierarchy="21" level="32767"/>
    <cacheField name="[Table1].[Branch].[Branch]" caption="Branch" numFmtId="0" hierarchy="1" level="1">
      <sharedItems count="3">
        <s v="A"/>
        <s v="B"/>
        <s v="C"/>
      </sharedItems>
    </cacheField>
  </cacheFields>
  <cacheHierarchies count="28">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Time (Hour)]" caption="Time (Hour)" attribute="1" defaultMemberUniqueName="[Table1].[Time (Hour)].[All]" allUniqueName="[Table1].[Time (Hour)].[All]" dimensionUniqueName="[Table1]" displayFolder="" count="0"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3"/>
        </ext>
      </extLst>
    </cacheHierarchy>
    <cacheHierarchy uniqueName="[Measures].[Count of Branch]" caption="Count of Branch" measure="1" displayFolder="" measureGroup="Table1" count="0" hidden="1">
      <extLst>
        <ext xmlns:x15="http://schemas.microsoft.com/office/spreadsheetml/2010/11/main" uri="{B97F6D7D-B522-45F9-BDA1-12C45D357490}">
          <x15:cacheHierarchy aggregatedColumn="1"/>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00.080712499999" backgroundQuery="1" createdVersion="8" refreshedVersion="8" minRefreshableVersion="3" recordCount="0" supportSubquery="1" supportAdvancedDrill="1" xr:uid="{5F454CC2-CB8A-4290-B197-14901217EC4A}">
  <cacheSource type="external" connectionId="1"/>
  <cacheFields count="2">
    <cacheField name="[Measures].[Sum of Total]" caption="Sum of Total" numFmtId="0" hierarchy="21" level="32767"/>
    <cacheField name="[Table1].[Time (Hour)].[Time (Hour)]" caption="Time (Hour)" numFmtId="0" hierarchy="17" level="1">
      <sharedItems count="11">
        <s v="10"/>
        <s v="11"/>
        <s v="12"/>
        <s v="13"/>
        <s v="14"/>
        <s v="15"/>
        <s v="16"/>
        <s v="17"/>
        <s v="18"/>
        <s v="19"/>
        <s v="20"/>
      </sharedItems>
    </cacheField>
  </cacheFields>
  <cacheHierarchies count="28">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Time (Hour)]" caption="Time (Hour)" attribute="1" defaultMemberUniqueName="[Table1].[Time (Hour)].[All]" allUniqueName="[Table1].[Time (Hour)].[All]" dimensionUniqueName="[Table1]" displayFolder="" count="2" memberValueDatatype="130" unbalanced="0">
      <fieldsUsage count="2">
        <fieldUsage x="-1"/>
        <fieldUsage x="1"/>
      </fieldsUsage>
    </cacheHierarchy>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3"/>
        </ext>
      </extLst>
    </cacheHierarchy>
    <cacheHierarchy uniqueName="[Measures].[Count of Branch]" caption="Count of Branch" measure="1" displayFolder="" measureGroup="Table1" count="0" hidden="1">
      <extLst>
        <ext xmlns:x15="http://schemas.microsoft.com/office/spreadsheetml/2010/11/main" uri="{B97F6D7D-B522-45F9-BDA1-12C45D357490}">
          <x15:cacheHierarchy aggregatedColumn="1"/>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00.036146643521" backgroundQuery="1" createdVersion="3" refreshedVersion="8" minRefreshableVersion="3" recordCount="0" supportSubquery="1" supportAdvancedDrill="1" xr:uid="{90CB9FDB-50FC-464B-AA3E-F78E523E5300}">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Time (Hour)]" caption="Time (Hour)" attribute="1" defaultMemberUniqueName="[Table1].[Time (Hour)].[All]" allUniqueName="[Table1].[Time (Hour)].[All]" dimensionUniqueName="[Table1]" displayFolder="" count="2"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3"/>
        </ext>
      </extLst>
    </cacheHierarchy>
    <cacheHierarchy uniqueName="[Measures].[Count of Branch]" caption="Count of Branch" measure="1" displayFolder="" measureGroup="Table1" count="0" hidden="1">
      <extLst>
        <ext xmlns:x15="http://schemas.microsoft.com/office/spreadsheetml/2010/11/main" uri="{B97F6D7D-B522-45F9-BDA1-12C45D357490}">
          <x15:cacheHierarchy aggregatedColumn="1"/>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5788087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9.964913541669" backgroundQuery="1" createdVersion="8" refreshedVersion="8" minRefreshableVersion="3" recordCount="0" supportSubquery="1" supportAdvancedDrill="1" xr:uid="{0D01F11A-D384-4608-9C59-982E008981D1}">
  <cacheSource type="external" connectionId="1"/>
  <cacheFields count="2">
    <cacheField name="[Measures].[Count of Customer type]" caption="Count of Customer type" numFmtId="0" hierarchy="22" level="32767"/>
    <cacheField name="[Table1].[Customer type].[Customer type]" caption="Customer type" numFmtId="0" hierarchy="3" level="1">
      <sharedItems count="2">
        <s v="Member"/>
        <s v="Normal"/>
      </sharedItems>
    </cacheField>
  </cacheFields>
  <cacheHierarchies count="28">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2" memberValueDatatype="130" unbalanced="0">
      <fieldsUsage count="2">
        <fieldUsage x="-1"/>
        <fieldUsage x="1"/>
      </fieldsUsage>
    </cacheHierarchy>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Time (Hour)]" caption="Time (Hour)" attribute="1" defaultMemberUniqueName="[Table1].[Time (Hour)].[All]" allUniqueName="[Table1].[Time (Hour)].[All]" dimensionUniqueName="[Table1]" displayFolder="" count="0"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Branch]" caption="Count of Branch" measure="1" displayFolder="" measureGroup="Table1" count="0" hidden="1">
      <extLst>
        <ext xmlns:x15="http://schemas.microsoft.com/office/spreadsheetml/2010/11/main" uri="{B97F6D7D-B522-45F9-BDA1-12C45D357490}">
          <x15:cacheHierarchy aggregatedColumn="1"/>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00.071302314813" backgroundQuery="1" createdVersion="8" refreshedVersion="8" minRefreshableVersion="3" recordCount="0" supportSubquery="1" supportAdvancedDrill="1" xr:uid="{C9AE471F-BE71-42EB-B2F7-75ECFA1E32B9}">
  <cacheSource type="external" connectionId="1"/>
  <cacheFields count="2">
    <cacheField name="[Measures].[Sum of Total]" caption="Sum of Total" numFmtId="0" hierarchy="21" level="32767"/>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28">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Time (Hour)]" caption="Time (Hour)" attribute="1" defaultMemberUniqueName="[Table1].[Time (Hour)].[All]" allUniqueName="[Table1].[Time (Hour)].[All]" dimensionUniqueName="[Table1]" displayFolder="" count="0"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3"/>
        </ext>
      </extLst>
    </cacheHierarchy>
    <cacheHierarchy uniqueName="[Measures].[Count of Branch]" caption="Count of Branch" measure="1" displayFolder="" measureGroup="Table1" count="0" hidden="1">
      <extLst>
        <ext xmlns:x15="http://schemas.microsoft.com/office/spreadsheetml/2010/11/main" uri="{B97F6D7D-B522-45F9-BDA1-12C45D357490}">
          <x15:cacheHierarchy aggregatedColumn="1"/>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9.969329629632" backgroundQuery="1" createdVersion="8" refreshedVersion="8" minRefreshableVersion="3" recordCount="0" supportSubquery="1" supportAdvancedDrill="1" xr:uid="{7A9AA5DF-69DB-42E4-9AB7-EECD8BF1200E}">
  <cacheSource type="external" connectionId="1"/>
  <cacheFields count="2">
    <cacheField name="[Table1].[Payment].[Payment]" caption="Payment" numFmtId="0" hierarchy="12" level="1">
      <sharedItems count="3">
        <s v="Cash"/>
        <s v="Credit card"/>
        <s v="Ewallet"/>
      </sharedItems>
    </cacheField>
    <cacheField name="[Measures].[Count of Payment]" caption="Count of Payment" numFmtId="0" hierarchy="24" level="32767"/>
  </cacheFields>
  <cacheHierarchies count="28">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fieldsUsage count="2">
        <fieldUsage x="-1"/>
        <fieldUsage x="0"/>
      </fieldsUsage>
    </cacheHierarchy>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Time (Hour)]" caption="Time (Hour)" attribute="1" defaultMemberUniqueName="[Table1].[Time (Hour)].[All]" allUniqueName="[Table1].[Time (Hour)].[All]" dimensionUniqueName="[Table1]" displayFolder="" count="0"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3"/>
        </ext>
      </extLst>
    </cacheHierarchy>
    <cacheHierarchy uniqueName="[Measures].[Count of Branch]" caption="Count of Branch" measure="1" displayFolder="" measureGroup="Table1" count="0" hidden="1">
      <extLst>
        <ext xmlns:x15="http://schemas.microsoft.com/office/spreadsheetml/2010/11/main" uri="{B97F6D7D-B522-45F9-BDA1-12C45D357490}">
          <x15:cacheHierarchy aggregatedColumn="1"/>
        </ext>
      </extLst>
    </cacheHierarchy>
    <cacheHierarchy uniqueName="[Measures].[Count of Payment]" caption="Count of Payment"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99.974655324077" backgroundQuery="1" createdVersion="8" refreshedVersion="8" minRefreshableVersion="3" recordCount="0" supportSubquery="1" supportAdvancedDrill="1" xr:uid="{9336B859-3422-499C-B3BD-189B02727651}">
  <cacheSource type="external" connectionId="1"/>
  <cacheFields count="2">
    <cacheField name="[Table1].[Gender].[Gender]" caption="Gender" numFmtId="0" hierarchy="4" level="1">
      <sharedItems count="2">
        <s v="Female"/>
        <s v="Male"/>
      </sharedItems>
    </cacheField>
    <cacheField name="[Measures].[Sum of Total]" caption="Sum of Total" numFmtId="0" hierarchy="21" level="32767"/>
  </cacheFields>
  <cacheHierarchies count="28">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Time (Hour)]" caption="Time (Hour)" attribute="1" defaultMemberUniqueName="[Table1].[Time (Hour)].[All]" allUniqueName="[Table1].[Time (Hour)].[All]" dimensionUniqueName="[Table1]" displayFolder="" count="0"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3"/>
        </ext>
      </extLst>
    </cacheHierarchy>
    <cacheHierarchy uniqueName="[Measures].[Count of Branch]" caption="Count of Branch" measure="1" displayFolder="" measureGroup="Table1" count="0" hidden="1">
      <extLst>
        <ext xmlns:x15="http://schemas.microsoft.com/office/spreadsheetml/2010/11/main" uri="{B97F6D7D-B522-45F9-BDA1-12C45D357490}">
          <x15:cacheHierarchy aggregatedColumn="1"/>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00.070664699073" backgroundQuery="1" createdVersion="8" refreshedVersion="8" minRefreshableVersion="3" recordCount="0" supportSubquery="1" supportAdvancedDrill="1" xr:uid="{823E938B-1D03-4437-9FFE-04B89C809941}">
  <cacheSource type="external" connectionId="1"/>
  <cacheFields count="2">
    <cacheField name="[Measures].[Sum of Total]" caption="Sum of Total" numFmtId="0" hierarchy="21" level="32767"/>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28">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Time (Hour)]" caption="Time (Hour)" attribute="1" defaultMemberUniqueName="[Table1].[Time (Hour)].[All]" allUniqueName="[Table1].[Time (Hour)].[All]" dimensionUniqueName="[Table1]" displayFolder="" count="0"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3"/>
        </ext>
      </extLst>
    </cacheHierarchy>
    <cacheHierarchy uniqueName="[Measures].[Count of Branch]" caption="Count of Branch" measure="1" displayFolder="" measureGroup="Table1" count="0" hidden="1">
      <extLst>
        <ext xmlns:x15="http://schemas.microsoft.com/office/spreadsheetml/2010/11/main" uri="{B97F6D7D-B522-45F9-BDA1-12C45D357490}">
          <x15:cacheHierarchy aggregatedColumn="1"/>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00.073899768518" backgroundQuery="1" createdVersion="8" refreshedVersion="8" minRefreshableVersion="3" recordCount="0" supportSubquery="1" supportAdvancedDrill="1" xr:uid="{A825D5CD-60A1-4E28-AA98-E20A11777AAD}">
  <cacheSource type="external" connectionId="1"/>
  <cacheFields count="2">
    <cacheField name="[Measures].[Sum of cogs]" caption="Sum of cogs" numFmtId="0" hierarchy="27" level="32767"/>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28">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Time (Hour)]" caption="Time (Hour)" attribute="1" defaultMemberUniqueName="[Table1].[Time (Hour)].[All]" allUniqueName="[Table1].[Time (Hour)].[All]" dimensionUniqueName="[Table1]" displayFolder="" count="0"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3"/>
        </ext>
      </extLst>
    </cacheHierarchy>
    <cacheHierarchy uniqueName="[Measures].[Count of Branch]" caption="Count of Branch" measure="1" displayFolder="" measureGroup="Table1" count="0" hidden="1">
      <extLst>
        <ext xmlns:x15="http://schemas.microsoft.com/office/spreadsheetml/2010/11/main" uri="{B97F6D7D-B522-45F9-BDA1-12C45D357490}">
          <x15:cacheHierarchy aggregatedColumn="1"/>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gs]" caption="Sum of cogs" measure="1" displayFolder="" measureGroup="Table1"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00.073899768518" backgroundQuery="1" createdVersion="8" refreshedVersion="8" minRefreshableVersion="3" recordCount="0" supportSubquery="1" supportAdvancedDrill="1" xr:uid="{FADAB46F-F5C9-4B58-8EE5-82D8D58FF96E}">
  <cacheSource type="external" connectionId="1"/>
  <cacheFields count="2">
    <cacheField name="[Measures].[Sum of cogs]" caption="Sum of cogs" numFmtId="0" hierarchy="27" level="32767"/>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28">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Time (Hour)]" caption="Time (Hour)" attribute="1" defaultMemberUniqueName="[Table1].[Time (Hour)].[All]" allUniqueName="[Table1].[Time (Hour)].[All]" dimensionUniqueName="[Table1]" displayFolder="" count="0"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3"/>
        </ext>
      </extLst>
    </cacheHierarchy>
    <cacheHierarchy uniqueName="[Measures].[Count of Branch]" caption="Count of Branch" measure="1" displayFolder="" measureGroup="Table1" count="0" hidden="1">
      <extLst>
        <ext xmlns:x15="http://schemas.microsoft.com/office/spreadsheetml/2010/11/main" uri="{B97F6D7D-B522-45F9-BDA1-12C45D357490}">
          <x15:cacheHierarchy aggregatedColumn="1"/>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gs]" caption="Sum of cogs" measure="1" displayFolder="" measureGroup="Table1"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00.080506018516" backgroundQuery="1" createdVersion="8" refreshedVersion="8" minRefreshableVersion="3" recordCount="0" supportSubquery="1" supportAdvancedDrill="1" xr:uid="{3E76FAEF-D981-4E11-BB1E-8EF058A1AFF0}">
  <cacheSource type="external" connectionId="1"/>
  <cacheFields count="2">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21" level="32767"/>
  </cacheFields>
  <cacheHierarchies count="28">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Time (Hour)]" caption="Time (Hour)" attribute="1" defaultMemberUniqueName="[Table1].[Time (Hour)].[All]" allUniqueName="[Table1].[Time (Hour)].[All]" dimensionUniqueName="[Table1]" displayFolder="" count="0"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Table1" count="0" hidden="1">
      <extLst>
        <ext xmlns:x15="http://schemas.microsoft.com/office/spreadsheetml/2010/11/main" uri="{B97F6D7D-B522-45F9-BDA1-12C45D357490}">
          <x15:cacheHierarchy aggregatedColumn="3"/>
        </ext>
      </extLst>
    </cacheHierarchy>
    <cacheHierarchy uniqueName="[Measures].[Count of Branch]" caption="Count of Branch" measure="1" displayFolder="" measureGroup="Table1" count="0" hidden="1">
      <extLst>
        <ext xmlns:x15="http://schemas.microsoft.com/office/spreadsheetml/2010/11/main" uri="{B97F6D7D-B522-45F9-BDA1-12C45D357490}">
          <x15:cacheHierarchy aggregatedColumn="1"/>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4"/>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E1B80D-7D28-42DE-A99A-97B120C852F0}" name="PivotTable26" cacheId="29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B7"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Total" fld="0"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9A15FCF-C6F1-4C52-9A18-60565B98524F}" name="PivotTable40" cacheId="3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cogs" fld="0"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406555-082D-455B-A781-6923A41BC47B}" name="PivotTable27" cacheId="3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B15" firstHeaderRow="1" firstDataRow="1" firstDataCol="1"/>
  <pivotFields count="2">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s>
  <rowFields count="1">
    <field x="1"/>
  </rowFields>
  <rowItems count="12">
    <i>
      <x/>
    </i>
    <i>
      <x v="1"/>
    </i>
    <i>
      <x v="2"/>
    </i>
    <i>
      <x v="3"/>
    </i>
    <i>
      <x v="4"/>
    </i>
    <i>
      <x v="5"/>
    </i>
    <i>
      <x v="6"/>
    </i>
    <i>
      <x v="7"/>
    </i>
    <i>
      <x v="8"/>
    </i>
    <i>
      <x v="9"/>
    </i>
    <i>
      <x v="10"/>
    </i>
    <i t="grand">
      <x/>
    </i>
  </rowItems>
  <colItems count="1">
    <i/>
  </colItems>
  <dataFields count="1">
    <dataField name="Sum of Total" fld="0"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E2FB7B-3049-46D0-91F6-5622A94BAC2F}" name="PivotTable28" cacheId="3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Total" fld="1" baseField="0" baseItem="0"/>
  </dataFields>
  <chartFormats count="8">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 chart="3" format="12">
      <pivotArea type="data" outline="0" fieldPosition="0">
        <references count="2">
          <reference field="4294967294" count="1" selected="0">
            <x v="0"/>
          </reference>
          <reference field="0" count="1" selected="0">
            <x v="3"/>
          </reference>
        </references>
      </pivotArea>
    </chartFormat>
    <chartFormat chart="3" format="13">
      <pivotArea type="data" outline="0" fieldPosition="0">
        <references count="2">
          <reference field="4294967294" count="1" selected="0">
            <x v="0"/>
          </reference>
          <reference field="0" count="1" selected="0">
            <x v="4"/>
          </reference>
        </references>
      </pivotArea>
    </chartFormat>
    <chartFormat chart="3" format="14">
      <pivotArea type="data" outline="0" fieldPosition="0">
        <references count="2">
          <reference field="4294967294" count="1" selected="0">
            <x v="0"/>
          </reference>
          <reference field="0" count="1" selected="0">
            <x v="5"/>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9C7E73-8BB4-46BD-8285-5C51A1C5A662}" name="PivotTable29" cacheId="3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3:B6"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Customer type" fld="0"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EA45AC-AA14-4B2D-A782-89EDA0170562}" name="PivotTable42" cacheId="3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Q2:R9"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cogs" fld="0"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436D1D-D160-44BD-BE84-65C3D43470E9}" name="PivotTable39" cacheId="30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S2:T9"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Total" fld="0"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DA857D-ACF3-4C95-9911-36029A8AB298}" name="PivotTable30" cacheId="30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Payment"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D3F733-AA21-4070-9C73-ECCB569A141F}" name="PivotTable31" cacheId="30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Total" fld="1"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ED49BB-727F-48B3-8610-57A3125A6CE2}" name="PivotTable38" cacheId="3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Total" fld="0"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_Hour" xr10:uid="{DBD5689A-D6CA-43AE-BDA0-809FE141E837}" sourceName="[Table1].[Time (Hour)]">
  <pivotTables>
    <pivotTable tabId="5" name="PivotTable27"/>
  </pivotTables>
  <data>
    <olap pivotCacheId="1457880873">
      <levels count="2">
        <level uniqueName="[Table1].[Time (Hour)].[(All)]" sourceCaption="(All)" count="0"/>
        <level uniqueName="[Table1].[Time (Hour)].[Time (Hour)]" sourceCaption="Time (Hour)" count="11">
          <ranges>
            <range startItem="0">
              <i n="[Table1].[Time (Hour)].&amp;[10]" c="10"/>
              <i n="[Table1].[Time (Hour)].&amp;[11]" c="11"/>
              <i n="[Table1].[Time (Hour)].&amp;[12]" c="12"/>
              <i n="[Table1].[Time (Hour)].&amp;[13]" c="13"/>
              <i n="[Table1].[Time (Hour)].&amp;[14]" c="14"/>
              <i n="[Table1].[Time (Hour)].&amp;[15]" c="15"/>
              <i n="[Table1].[Time (Hour)].&amp;[16]" c="16"/>
              <i n="[Table1].[Time (Hour)].&amp;[17]" c="17"/>
              <i n="[Table1].[Time (Hour)].&amp;[18]" c="18"/>
              <i n="[Table1].[Time (Hour)].&amp;[19]" c="19"/>
              <i n="[Table1].[Time (Hour)].&amp;[20]" c="20"/>
            </range>
          </ranges>
        </level>
      </levels>
      <selections count="1">
        <selection n="[Table1].[Time (Hou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5EAA2EC-6B8A-41E8-B642-D851AF0647BA}" sourceName="[Table1].[Product line]">
  <pivotTables>
    <pivotTable tabId="6" name="PivotTable28"/>
  </pivotTables>
  <data>
    <olap pivotCacheId="1457880873">
      <levels count="2">
        <level uniqueName="[Table1].[Product line].[(All)]" sourceCaption="(All)" count="0"/>
        <level uniqueName="[Table1].[Product line].[Product line]" sourceCaption="Product line" count="6">
          <ranges>
            <range startItem="0">
              <i n="[Table1].[Product line].&amp;[Electronic accessories]" c="Electronic accessories"/>
              <i n="[Table1].[Product line].&amp;[Fashion accessories]" c="Fashion accessories"/>
              <i n="[Table1].[Product line].&amp;[Food and beverages]" c="Food and beverages"/>
              <i n="[Table1].[Product line].&amp;[Health and beauty]" c="Health and beauty"/>
              <i n="[Table1].[Product line].&amp;[Home and lifestyle]" c="Home and lifestyle"/>
              <i n="[Table1].[Product line].&amp;[Sports and travel]" c="Sports and travel"/>
            </range>
          </ranges>
        </level>
      </levels>
      <selections count="1">
        <selection n="[Table1].[Product lin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9A29387-98CB-42E0-9EF7-00CA0CA19620}" sourceName="[Table1].[Branch]">
  <pivotTables>
    <pivotTable tabId="3" name="PivotTable26"/>
  </pivotTables>
  <data>
    <olap pivotCacheId="1457880873">
      <levels count="2">
        <level uniqueName="[Table1].[Branch].[(All)]" sourceCaption="(All)" count="0"/>
        <level uniqueName="[Table1].[Branch].[Branch]" sourceCaption="Branch" count="3">
          <ranges>
            <range startItem="0">
              <i n="[Table1].[Branch].&amp;[A]" c="A"/>
              <i n="[Table1].[Branch].&amp;[B]" c="B"/>
              <i n="[Table1].[Branch].&amp;[C]" c="C"/>
            </range>
          </ranges>
        </level>
      </levels>
      <selections count="1">
        <selection n="[Table1].[Bran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Hour)" xr10:uid="{DED2DD74-E178-4AEB-ABE2-196F1EA13438}" cache="Slicer_Time__Hour" caption="Time (Hour)" startItem="2" level="1" style="SlicerStyleDark1" rowHeight="234950"/>
  <slicer name="Product line" xr10:uid="{FFE99D7B-452E-4E6B-B609-D6AC913878BE}" cache="Slicer_Product_line" caption="Product line" level="1" style="SlicerStyleDark1" rowHeight="234950"/>
  <slicer name="Branch" xr10:uid="{C4289B16-7AE4-4193-ABA4-C2CAE68AC647}" cache="Slicer_Branch" caption="Branch" level="1"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303E41-6200-409F-81E2-8CA5234B436F}" name="Table1" displayName="Table1" ref="A1:Q1001" totalsRowShown="0">
  <autoFilter ref="A1:Q1001" xr:uid="{28303E41-6200-409F-81E2-8CA5234B436F}"/>
  <tableColumns count="17">
    <tableColumn id="1" xr3:uid="{D3D45727-ADF0-45EC-B8C0-E6F73FD3FB61}" name="Invoice ID"/>
    <tableColumn id="2" xr3:uid="{9E669EA5-B5E0-4ED2-84FE-218CA8C66A2F}" name="Branch"/>
    <tableColumn id="3" xr3:uid="{20E0F385-3015-46C0-ABCB-0F1C5F3A0F06}" name="City"/>
    <tableColumn id="4" xr3:uid="{227C1B93-123B-4AEF-9822-0741F97EFA06}" name="Customer type"/>
    <tableColumn id="5" xr3:uid="{8EE0FB1D-D11F-4743-B092-1D09D9699D03}" name="Gender"/>
    <tableColumn id="6" xr3:uid="{1DEBDF22-AB97-44A1-B3B2-DB920D130893}" name="Product line"/>
    <tableColumn id="7" xr3:uid="{C4E992A1-CCFA-4900-A74D-0D7135163F38}" name="Unit price"/>
    <tableColumn id="8" xr3:uid="{42CA7674-3441-44FC-BF34-6FBC03E41B9F}" name="Quantity"/>
    <tableColumn id="9" xr3:uid="{02F7EA8D-F16D-467E-A9E0-38B7E3BCEDFA}" name="Tax 5%"/>
    <tableColumn id="10" xr3:uid="{7C8E74D4-3802-4540-9CCE-D488CC69F137}" name="Total"/>
    <tableColumn id="11" xr3:uid="{E13F1547-D863-467E-8F6E-B6A542822173}" name="Date" dataDxfId="1"/>
    <tableColumn id="12" xr3:uid="{4E869270-EC0A-42AC-AE22-B1519FE7E393}" name="Time" dataDxfId="0"/>
    <tableColumn id="13" xr3:uid="{D3F0EC5D-1869-4147-8266-E5D1C363DBD1}" name="Payment"/>
    <tableColumn id="14" xr3:uid="{874171E5-B7A3-40C2-B633-30AAF76F8FD8}" name="cogs"/>
    <tableColumn id="15" xr3:uid="{07D4F32D-5FF9-4219-A079-89A7EF837C15}" name="gross margin percentage"/>
    <tableColumn id="16" xr3:uid="{40A5B390-C794-44CC-B0D9-2BBE3A83A4FA}" name="gross income"/>
    <tableColumn id="17" xr3:uid="{469260D3-07CA-49C3-8CFC-A966B43A6118}" name="Rating"/>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8109B-E9FA-4695-9286-9EB70D3DAB2B}">
  <dimension ref="A3:B7"/>
  <sheetViews>
    <sheetView workbookViewId="0">
      <selection activeCell="D20" sqref="D20"/>
    </sheetView>
  </sheetViews>
  <sheetFormatPr defaultRowHeight="14.4" x14ac:dyDescent="0.3"/>
  <cols>
    <col min="1" max="1" width="12.5546875" bestFit="1" customWidth="1"/>
    <col min="2" max="2" width="12" bestFit="1" customWidth="1"/>
  </cols>
  <sheetData>
    <row r="3" spans="1:2" x14ac:dyDescent="0.3">
      <c r="A3" s="4" t="s">
        <v>1037</v>
      </c>
      <c r="B3" t="s">
        <v>1036</v>
      </c>
    </row>
    <row r="4" spans="1:2" x14ac:dyDescent="0.3">
      <c r="A4" s="5" t="s">
        <v>18</v>
      </c>
      <c r="B4" s="3">
        <v>106200.3705</v>
      </c>
    </row>
    <row r="5" spans="1:2" x14ac:dyDescent="0.3">
      <c r="A5" s="5" t="s">
        <v>42</v>
      </c>
      <c r="B5" s="3">
        <v>106197.67200000001</v>
      </c>
    </row>
    <row r="6" spans="1:2" x14ac:dyDescent="0.3">
      <c r="A6" s="5" t="s">
        <v>25</v>
      </c>
      <c r="B6" s="3">
        <v>110568.7065</v>
      </c>
    </row>
    <row r="7" spans="1:2" x14ac:dyDescent="0.3">
      <c r="A7" s="5" t="s">
        <v>1038</v>
      </c>
      <c r="B7" s="3">
        <v>322966.74900000001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D7F52-2D54-48EA-A074-E9C75F3F705D}">
  <dimension ref="A3:B10"/>
  <sheetViews>
    <sheetView workbookViewId="0">
      <selection activeCell="A3" sqref="A3:B10"/>
    </sheetView>
  </sheetViews>
  <sheetFormatPr defaultRowHeight="14.4" x14ac:dyDescent="0.3"/>
  <cols>
    <col min="1" max="1" width="19.109375" bestFit="1" customWidth="1"/>
    <col min="2" max="2" width="11.21875" bestFit="1" customWidth="1"/>
  </cols>
  <sheetData>
    <row r="3" spans="1:2" x14ac:dyDescent="0.3">
      <c r="A3" s="4" t="s">
        <v>1037</v>
      </c>
      <c r="B3" t="s">
        <v>1053</v>
      </c>
    </row>
    <row r="4" spans="1:2" x14ac:dyDescent="0.3">
      <c r="A4" s="5" t="s">
        <v>28</v>
      </c>
      <c r="B4" s="3">
        <v>51750.03</v>
      </c>
    </row>
    <row r="5" spans="1:2" x14ac:dyDescent="0.3">
      <c r="A5" s="5" t="s">
        <v>46</v>
      </c>
      <c r="B5" s="3">
        <v>51719.9</v>
      </c>
    </row>
    <row r="6" spans="1:2" x14ac:dyDescent="0.3">
      <c r="A6" s="5" t="s">
        <v>44</v>
      </c>
      <c r="B6" s="3">
        <v>53471.28</v>
      </c>
    </row>
    <row r="7" spans="1:2" x14ac:dyDescent="0.3">
      <c r="A7" s="5" t="s">
        <v>22</v>
      </c>
      <c r="B7" s="3">
        <v>46851.18</v>
      </c>
    </row>
    <row r="8" spans="1:2" x14ac:dyDescent="0.3">
      <c r="A8" s="5" t="s">
        <v>32</v>
      </c>
      <c r="B8" s="3">
        <v>51297.06</v>
      </c>
    </row>
    <row r="9" spans="1:2" x14ac:dyDescent="0.3">
      <c r="A9" s="5" t="s">
        <v>36</v>
      </c>
      <c r="B9" s="3">
        <v>52497.93</v>
      </c>
    </row>
    <row r="10" spans="1:2" x14ac:dyDescent="0.3">
      <c r="A10" s="5" t="s">
        <v>1038</v>
      </c>
      <c r="B10" s="3">
        <v>307587.38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2B473-4694-4F63-A5FF-26629174ADF9}">
  <dimension ref="A1:Q1001"/>
  <sheetViews>
    <sheetView topLeftCell="A2" workbookViewId="0">
      <selection activeCell="N2" sqref="N2:N1001"/>
    </sheetView>
  </sheetViews>
  <sheetFormatPr defaultRowHeight="14.4" x14ac:dyDescent="0.3"/>
  <cols>
    <col min="1" max="1" width="11" customWidth="1"/>
    <col min="4" max="4" width="14.77734375" customWidth="1"/>
    <col min="6" max="6" width="12.5546875" customWidth="1"/>
    <col min="7" max="7" width="10.77734375" customWidth="1"/>
    <col min="8" max="8" width="9.88671875" customWidth="1"/>
    <col min="11" max="11" width="18.33203125" customWidth="1"/>
    <col min="13" max="13" width="10" customWidth="1"/>
    <col min="15" max="15" width="22.6640625" customWidth="1"/>
    <col min="16" max="16" width="13.55468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FA82C-48BE-4F71-9273-060F8CE89FC5}">
  <dimension ref="A3:B15"/>
  <sheetViews>
    <sheetView workbookViewId="0">
      <selection activeCell="K7" sqref="K7"/>
    </sheetView>
  </sheetViews>
  <sheetFormatPr defaultRowHeight="14.4" x14ac:dyDescent="0.3"/>
  <cols>
    <col min="1" max="1" width="12.5546875" bestFit="1" customWidth="1"/>
    <col min="2" max="2" width="11.6640625" bestFit="1" customWidth="1"/>
    <col min="3" max="95" width="11.5546875" bestFit="1" customWidth="1"/>
    <col min="96" max="140" width="11.44140625" bestFit="1" customWidth="1"/>
    <col min="141" max="507" width="10.44140625" bestFit="1" customWidth="1"/>
    <col min="508" max="508" width="11" bestFit="1" customWidth="1"/>
  </cols>
  <sheetData>
    <row r="3" spans="1:2" x14ac:dyDescent="0.3">
      <c r="A3" s="4" t="s">
        <v>1037</v>
      </c>
      <c r="B3" t="s">
        <v>1036</v>
      </c>
    </row>
    <row r="4" spans="1:2" x14ac:dyDescent="0.3">
      <c r="A4" s="5" t="s">
        <v>1039</v>
      </c>
      <c r="B4" s="3">
        <v>31421.481</v>
      </c>
    </row>
    <row r="5" spans="1:2" x14ac:dyDescent="0.3">
      <c r="A5" s="5" t="s">
        <v>1040</v>
      </c>
      <c r="B5" s="3">
        <v>30377.3295</v>
      </c>
    </row>
    <row r="6" spans="1:2" x14ac:dyDescent="0.3">
      <c r="A6" s="5" t="s">
        <v>1041</v>
      </c>
      <c r="B6" s="3">
        <v>26065.8825</v>
      </c>
    </row>
    <row r="7" spans="1:2" x14ac:dyDescent="0.3">
      <c r="A7" s="5" t="s">
        <v>1042</v>
      </c>
      <c r="B7" s="3">
        <v>34723.226999999999</v>
      </c>
    </row>
    <row r="8" spans="1:2" x14ac:dyDescent="0.3">
      <c r="A8" s="5" t="s">
        <v>1043</v>
      </c>
      <c r="B8" s="3">
        <v>30828.399000000001</v>
      </c>
    </row>
    <row r="9" spans="1:2" x14ac:dyDescent="0.3">
      <c r="A9" s="5" t="s">
        <v>1044</v>
      </c>
      <c r="B9" s="3">
        <v>31179.5085</v>
      </c>
    </row>
    <row r="10" spans="1:2" x14ac:dyDescent="0.3">
      <c r="A10" s="5" t="s">
        <v>1045</v>
      </c>
      <c r="B10" s="3">
        <v>25226.323499999999</v>
      </c>
    </row>
    <row r="11" spans="1:2" x14ac:dyDescent="0.3">
      <c r="A11" s="5" t="s">
        <v>1046</v>
      </c>
      <c r="B11" s="3">
        <v>24445.218000000001</v>
      </c>
    </row>
    <row r="12" spans="1:2" x14ac:dyDescent="0.3">
      <c r="A12" s="5" t="s">
        <v>1047</v>
      </c>
      <c r="B12" s="3">
        <v>26030.34</v>
      </c>
    </row>
    <row r="13" spans="1:2" x14ac:dyDescent="0.3">
      <c r="A13" s="5" t="s">
        <v>1048</v>
      </c>
      <c r="B13" s="3">
        <v>39699.512999999999</v>
      </c>
    </row>
    <row r="14" spans="1:2" x14ac:dyDescent="0.3">
      <c r="A14" s="5" t="s">
        <v>1049</v>
      </c>
      <c r="B14" s="3">
        <v>22969.526999999998</v>
      </c>
    </row>
    <row r="15" spans="1:2" x14ac:dyDescent="0.3">
      <c r="A15" s="5" t="s">
        <v>1038</v>
      </c>
      <c r="B15" s="3">
        <v>322966.74900000001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CFC9-19F6-431F-AAA5-A73F8B72F1B6}">
  <dimension ref="A3:B10"/>
  <sheetViews>
    <sheetView workbookViewId="0">
      <selection activeCell="L8" sqref="L8"/>
    </sheetView>
  </sheetViews>
  <sheetFormatPr defaultRowHeight="14.4" x14ac:dyDescent="0.3"/>
  <cols>
    <col min="1" max="1" width="19.109375" bestFit="1" customWidth="1"/>
    <col min="2" max="2" width="11.6640625" bestFit="1" customWidth="1"/>
  </cols>
  <sheetData>
    <row r="3" spans="1:2" x14ac:dyDescent="0.3">
      <c r="A3" s="4" t="s">
        <v>1037</v>
      </c>
      <c r="B3" t="s">
        <v>1036</v>
      </c>
    </row>
    <row r="4" spans="1:2" x14ac:dyDescent="0.3">
      <c r="A4" s="5" t="s">
        <v>28</v>
      </c>
      <c r="B4" s="3">
        <v>54337.531499999997</v>
      </c>
    </row>
    <row r="5" spans="1:2" x14ac:dyDescent="0.3">
      <c r="A5" s="5" t="s">
        <v>46</v>
      </c>
      <c r="B5" s="3">
        <v>54305.894999999997</v>
      </c>
    </row>
    <row r="6" spans="1:2" x14ac:dyDescent="0.3">
      <c r="A6" s="5" t="s">
        <v>44</v>
      </c>
      <c r="B6" s="3">
        <v>56144.843999999997</v>
      </c>
    </row>
    <row r="7" spans="1:2" x14ac:dyDescent="0.3">
      <c r="A7" s="5" t="s">
        <v>22</v>
      </c>
      <c r="B7" s="3">
        <v>49193.739000000001</v>
      </c>
    </row>
    <row r="8" spans="1:2" x14ac:dyDescent="0.3">
      <c r="A8" s="5" t="s">
        <v>32</v>
      </c>
      <c r="B8" s="3">
        <v>53861.913</v>
      </c>
    </row>
    <row r="9" spans="1:2" x14ac:dyDescent="0.3">
      <c r="A9" s="5" t="s">
        <v>36</v>
      </c>
      <c r="B9" s="3">
        <v>55122.826500000003</v>
      </c>
    </row>
    <row r="10" spans="1:2" x14ac:dyDescent="0.3">
      <c r="A10" s="5" t="s">
        <v>1038</v>
      </c>
      <c r="B10" s="3">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1E9B-0923-4ED6-AD40-FF5D57133A73}">
  <dimension ref="A3:B6"/>
  <sheetViews>
    <sheetView workbookViewId="0">
      <selection activeCell="E24" sqref="E24"/>
    </sheetView>
  </sheetViews>
  <sheetFormatPr defaultRowHeight="14.4" x14ac:dyDescent="0.3"/>
  <cols>
    <col min="1" max="1" width="12.5546875" bestFit="1" customWidth="1"/>
    <col min="2" max="2" width="21.44140625" bestFit="1" customWidth="1"/>
  </cols>
  <sheetData>
    <row r="3" spans="1:2" x14ac:dyDescent="0.3">
      <c r="A3" s="4" t="s">
        <v>1037</v>
      </c>
      <c r="B3" t="s">
        <v>1050</v>
      </c>
    </row>
    <row r="4" spans="1:2" x14ac:dyDescent="0.3">
      <c r="A4" s="5" t="s">
        <v>20</v>
      </c>
      <c r="B4" s="3">
        <v>501</v>
      </c>
    </row>
    <row r="5" spans="1:2" x14ac:dyDescent="0.3">
      <c r="A5" s="5" t="s">
        <v>27</v>
      </c>
      <c r="B5" s="3">
        <v>499</v>
      </c>
    </row>
    <row r="6" spans="1:2" x14ac:dyDescent="0.3">
      <c r="A6" s="5" t="s">
        <v>1038</v>
      </c>
      <c r="B6" s="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C608C-6947-4CC4-B0E4-9128544FFBB6}">
  <dimension ref="Q1:X9"/>
  <sheetViews>
    <sheetView showGridLines="0" rightToLeft="1" tabSelected="1" topLeftCell="K1" zoomScale="84" zoomScaleNormal="66" workbookViewId="0">
      <selection activeCell="Q4" sqref="P4:Q8"/>
    </sheetView>
  </sheetViews>
  <sheetFormatPr defaultRowHeight="14.4" x14ac:dyDescent="0.3"/>
  <cols>
    <col min="16" max="16" width="19.109375" customWidth="1"/>
    <col min="17" max="17" width="28.33203125" customWidth="1"/>
    <col min="18" max="18" width="19.44140625" customWidth="1"/>
    <col min="19" max="19" width="19.109375" customWidth="1"/>
    <col min="20" max="20" width="25.21875" customWidth="1"/>
    <col min="21" max="22" width="8.88671875" customWidth="1"/>
    <col min="23" max="23" width="0.88671875" customWidth="1"/>
    <col min="24" max="25" width="8.88671875" customWidth="1"/>
    <col min="26" max="26" width="19.44140625" bestFit="1" customWidth="1"/>
    <col min="27" max="27" width="12" bestFit="1" customWidth="1"/>
  </cols>
  <sheetData>
    <row r="1" spans="17:20" ht="46.8" thickBot="1" x14ac:dyDescent="0.9">
      <c r="Q1" s="6"/>
      <c r="R1" s="6"/>
      <c r="T1" s="8" t="s">
        <v>1052</v>
      </c>
    </row>
    <row r="2" spans="17:20" ht="15" thickTop="1" x14ac:dyDescent="0.3">
      <c r="Q2" s="4" t="s">
        <v>1037</v>
      </c>
      <c r="R2" t="s">
        <v>1053</v>
      </c>
      <c r="S2" s="4" t="s">
        <v>1037</v>
      </c>
      <c r="T2" t="s">
        <v>1036</v>
      </c>
    </row>
    <row r="3" spans="17:20" x14ac:dyDescent="0.3">
      <c r="Q3" s="5" t="s">
        <v>28</v>
      </c>
      <c r="R3" s="3">
        <v>51750.03</v>
      </c>
      <c r="S3" s="7" t="s">
        <v>28</v>
      </c>
      <c r="T3" s="3">
        <v>54337.531499999997</v>
      </c>
    </row>
    <row r="4" spans="17:20" x14ac:dyDescent="0.3">
      <c r="Q4" s="5" t="s">
        <v>46</v>
      </c>
      <c r="R4" s="3">
        <v>51719.9</v>
      </c>
      <c r="S4" s="7" t="s">
        <v>46</v>
      </c>
      <c r="T4" s="3">
        <v>54305.894999999997</v>
      </c>
    </row>
    <row r="5" spans="17:20" x14ac:dyDescent="0.3">
      <c r="Q5" s="5" t="s">
        <v>44</v>
      </c>
      <c r="R5" s="3">
        <v>53471.28</v>
      </c>
      <c r="S5" s="7" t="s">
        <v>44</v>
      </c>
      <c r="T5" s="3">
        <v>56144.843999999997</v>
      </c>
    </row>
    <row r="6" spans="17:20" x14ac:dyDescent="0.3">
      <c r="Q6" s="5" t="s">
        <v>22</v>
      </c>
      <c r="R6" s="3">
        <v>46851.18</v>
      </c>
      <c r="S6" s="7" t="s">
        <v>22</v>
      </c>
      <c r="T6" s="3">
        <v>49193.739000000001</v>
      </c>
    </row>
    <row r="7" spans="17:20" x14ac:dyDescent="0.3">
      <c r="Q7" s="5" t="s">
        <v>32</v>
      </c>
      <c r="R7" s="3">
        <v>51297.06</v>
      </c>
      <c r="S7" s="7" t="s">
        <v>32</v>
      </c>
      <c r="T7" s="3">
        <v>53861.913</v>
      </c>
    </row>
    <row r="8" spans="17:20" x14ac:dyDescent="0.3">
      <c r="Q8" s="5" t="s">
        <v>36</v>
      </c>
      <c r="R8" s="3">
        <v>52497.93</v>
      </c>
      <c r="S8" s="7" t="s">
        <v>36</v>
      </c>
      <c r="T8" s="3">
        <v>55122.826500000003</v>
      </c>
    </row>
    <row r="9" spans="17:20" x14ac:dyDescent="0.3">
      <c r="Q9" s="5" t="s">
        <v>1038</v>
      </c>
      <c r="R9" s="3">
        <v>307587.38</v>
      </c>
      <c r="S9" s="7" t="s">
        <v>1038</v>
      </c>
      <c r="T9" s="3">
        <v>322966.74900000001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7AD02-4C19-424C-BBA0-C6694ECFC47D}">
  <dimension ref="A3:B7"/>
  <sheetViews>
    <sheetView workbookViewId="0">
      <selection activeCell="A3" sqref="A3"/>
    </sheetView>
  </sheetViews>
  <sheetFormatPr defaultRowHeight="14.4" x14ac:dyDescent="0.3"/>
  <cols>
    <col min="1" max="1" width="12.5546875" bestFit="1" customWidth="1"/>
    <col min="2" max="2" width="16.44140625" bestFit="1" customWidth="1"/>
    <col min="3" max="4" width="2.109375" bestFit="1" customWidth="1"/>
    <col min="5" max="5" width="10.77734375" bestFit="1" customWidth="1"/>
  </cols>
  <sheetData>
    <row r="3" spans="1:2" x14ac:dyDescent="0.3">
      <c r="A3" s="4" t="s">
        <v>1037</v>
      </c>
      <c r="B3" t="s">
        <v>1051</v>
      </c>
    </row>
    <row r="4" spans="1:2" x14ac:dyDescent="0.3">
      <c r="A4" s="5" t="s">
        <v>29</v>
      </c>
      <c r="B4" s="3">
        <v>344</v>
      </c>
    </row>
    <row r="5" spans="1:2" x14ac:dyDescent="0.3">
      <c r="A5" s="5" t="s">
        <v>33</v>
      </c>
      <c r="B5" s="3">
        <v>311</v>
      </c>
    </row>
    <row r="6" spans="1:2" x14ac:dyDescent="0.3">
      <c r="A6" s="5" t="s">
        <v>23</v>
      </c>
      <c r="B6" s="3">
        <v>345</v>
      </c>
    </row>
    <row r="7" spans="1:2" x14ac:dyDescent="0.3">
      <c r="A7" s="5" t="s">
        <v>1038</v>
      </c>
      <c r="B7" s="3">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C245C-9A0D-4C5B-9628-FF7E0CCAE442}">
  <dimension ref="A3:B6"/>
  <sheetViews>
    <sheetView workbookViewId="0">
      <selection activeCell="H20" sqref="H20:I27"/>
    </sheetView>
  </sheetViews>
  <sheetFormatPr defaultRowHeight="14.4" x14ac:dyDescent="0.3"/>
  <cols>
    <col min="1" max="1" width="12.5546875" bestFit="1" customWidth="1"/>
    <col min="2" max="2" width="11.6640625" bestFit="1" customWidth="1"/>
  </cols>
  <sheetData>
    <row r="3" spans="1:2" x14ac:dyDescent="0.3">
      <c r="A3" s="4" t="s">
        <v>1037</v>
      </c>
      <c r="B3" t="s">
        <v>1036</v>
      </c>
    </row>
    <row r="4" spans="1:2" x14ac:dyDescent="0.3">
      <c r="A4" s="5" t="s">
        <v>21</v>
      </c>
      <c r="B4" s="3">
        <v>167882.92499999999</v>
      </c>
    </row>
    <row r="5" spans="1:2" x14ac:dyDescent="0.3">
      <c r="A5" s="5" t="s">
        <v>31</v>
      </c>
      <c r="B5" s="3">
        <v>155083.82399999999</v>
      </c>
    </row>
    <row r="6" spans="1:2" x14ac:dyDescent="0.3">
      <c r="A6" s="5" t="s">
        <v>1038</v>
      </c>
      <c r="B6" s="3">
        <v>322966.74900000001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9E9D0-3DB9-405D-8EED-5C562929F67F}">
  <dimension ref="A1"/>
  <sheetViews>
    <sheetView workbookViewId="0">
      <selection activeCell="A3" sqref="A3"/>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F112D-8E85-46CC-8A31-9EBB5E2CE114}">
  <dimension ref="A3:B10"/>
  <sheetViews>
    <sheetView workbookViewId="0">
      <selection activeCell="A3" sqref="A3:B10"/>
    </sheetView>
  </sheetViews>
  <sheetFormatPr defaultRowHeight="14.4" x14ac:dyDescent="0.3"/>
  <cols>
    <col min="1" max="1" width="19.109375" bestFit="1" customWidth="1"/>
    <col min="2" max="2" width="11.6640625" bestFit="1" customWidth="1"/>
  </cols>
  <sheetData>
    <row r="3" spans="1:2" x14ac:dyDescent="0.3">
      <c r="A3" s="4" t="s">
        <v>1037</v>
      </c>
      <c r="B3" t="s">
        <v>1036</v>
      </c>
    </row>
    <row r="4" spans="1:2" x14ac:dyDescent="0.3">
      <c r="A4" s="5" t="s">
        <v>28</v>
      </c>
      <c r="B4" s="3">
        <v>54337.531499999997</v>
      </c>
    </row>
    <row r="5" spans="1:2" x14ac:dyDescent="0.3">
      <c r="A5" s="5" t="s">
        <v>46</v>
      </c>
      <c r="B5" s="3">
        <v>54305.894999999997</v>
      </c>
    </row>
    <row r="6" spans="1:2" x14ac:dyDescent="0.3">
      <c r="A6" s="5" t="s">
        <v>44</v>
      </c>
      <c r="B6" s="3">
        <v>56144.843999999997</v>
      </c>
    </row>
    <row r="7" spans="1:2" x14ac:dyDescent="0.3">
      <c r="A7" s="5" t="s">
        <v>22</v>
      </c>
      <c r="B7" s="3">
        <v>49193.739000000001</v>
      </c>
    </row>
    <row r="8" spans="1:2" x14ac:dyDescent="0.3">
      <c r="A8" s="5" t="s">
        <v>32</v>
      </c>
      <c r="B8" s="3">
        <v>53861.913</v>
      </c>
    </row>
    <row r="9" spans="1:2" x14ac:dyDescent="0.3">
      <c r="A9" s="5" t="s">
        <v>36</v>
      </c>
      <c r="B9" s="3">
        <v>55122.826500000003</v>
      </c>
    </row>
    <row r="10" spans="1:2" x14ac:dyDescent="0.3">
      <c r="A10" s="5" t="s">
        <v>1038</v>
      </c>
      <c r="B10" s="3">
        <v>322966.74900000001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total sales by branch1</vt:lpstr>
      <vt:lpstr>sales trend over time</vt:lpstr>
      <vt:lpstr>sales dist by product line</vt:lpstr>
      <vt:lpstr>custmar type</vt:lpstr>
      <vt:lpstr>dashboard</vt:lpstr>
      <vt:lpstr>count of payment method</vt:lpstr>
      <vt:lpstr>sales by gender</vt:lpstr>
      <vt:lpstr>Sheet12</vt:lpstr>
      <vt:lpstr>Sheet13</vt:lpstr>
      <vt:lpstr>Sheet14</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رانا اسماعيل حلمى اسماعيل</cp:lastModifiedBy>
  <dcterms:created xsi:type="dcterms:W3CDTF">2024-07-26T19:21:20Z</dcterms:created>
  <dcterms:modified xsi:type="dcterms:W3CDTF">2024-07-26T23:34:24Z</dcterms:modified>
</cp:coreProperties>
</file>