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ad.theaccountancy.co.uk\TAP-DFS-Users\Documents\lauren.clark\Documents\Resource templates\"/>
    </mc:Choice>
  </mc:AlternateContent>
  <xr:revisionPtr revIDLastSave="0" documentId="8_{55681A8E-FDC2-4CED-BF60-9F8E47AED4E5}" xr6:coauthVersionLast="47" xr6:coauthVersionMax="47" xr10:uidLastSave="{00000000-0000-0000-0000-000000000000}"/>
  <bookViews>
    <workbookView xWindow="28680" yWindow="-120" windowWidth="29040" windowHeight="15840" tabRatio="478" xr2:uid="{00000000-000D-0000-FFFF-FFFF00000000}"/>
  </bookViews>
  <sheets>
    <sheet name="Bi-weekly Time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C22" i="1"/>
  <c r="C24" i="1" s="1"/>
  <c r="H21" i="1"/>
  <c r="H20" i="1"/>
  <c r="H19" i="1"/>
  <c r="H18" i="1"/>
  <c r="H17" i="1"/>
  <c r="H16" i="1"/>
  <c r="H15" i="1"/>
  <c r="H22" i="1" s="1"/>
  <c r="B15" i="1"/>
  <c r="D22" i="1"/>
  <c r="D24" i="1" s="1"/>
  <c r="E22" i="1"/>
  <c r="E24" i="1"/>
  <c r="F22" i="1"/>
  <c r="F24" i="1" s="1"/>
  <c r="H24" i="1" l="1"/>
</calcChain>
</file>

<file path=xl/sharedStrings.xml><?xml version="1.0" encoding="utf-8"?>
<sst xmlns="http://schemas.openxmlformats.org/spreadsheetml/2006/main" count="31" uniqueCount="27">
  <si>
    <t>Employee:</t>
  </si>
  <si>
    <t>Manager:</t>
  </si>
  <si>
    <t>Day</t>
  </si>
  <si>
    <t>Regular Hours</t>
  </si>
  <si>
    <t>Overtime Hours</t>
  </si>
  <si>
    <t>Sick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</si>
  <si>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</si>
  <si>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</si>
  <si>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</si>
  <si>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</si>
  <si>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</si>
  <si>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</si>
  <si>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</si>
  <si>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</si>
  <si>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</si>
  <si>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Total pay</t>
  </si>
  <si>
    <t>Rate per hour</t>
  </si>
  <si>
    <t>[Company Name]</t>
  </si>
  <si>
    <t>Pay period start date:</t>
  </si>
  <si>
    <t>Pay period end date:</t>
  </si>
  <si>
    <t>Employee signature</t>
  </si>
  <si>
    <t>Date</t>
  </si>
  <si>
    <t>Manager signature</t>
  </si>
  <si>
    <t>Holiday</t>
  </si>
  <si>
    <t>[Street No. Name]</t>
  </si>
  <si>
    <t>Weekly Time Sheet</t>
  </si>
  <si>
    <t>Unplanned
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</si>
</sst>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&lt;=9999999]###\-####;\(###\)\ ###\-####"/>
  </numFmts>
  <fonts count="12" x14ac:knownFonts="1">
    <font>
      <sz val="10"/>
      <name val="Arial"/>
    </font>
    <font>
      <sz val="10"/>
      <name val="Arial"/>
    </font>
    <font>
      <b/>
      <sz val="13"/>
      <color theme="3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sz val="28"/>
      <color indexed="9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rgb="FF3669A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EC2F5"/>
        <bgColor indexed="64"/>
      </patternFill>
    </fill>
    <fill>
      <patternFill patternType="solid">
        <fgColor rgb="FFD3F0F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8" applyNumberFormat="0" applyFill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165" fontId="4" fillId="0" borderId="0" xfId="0" applyNumberFormat="1" applyFont="1"/>
    <xf numFmtId="49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 vertical="center"/>
    </xf>
    <xf numFmtId="14" fontId="9" fillId="2" borderId="4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vertical="center"/>
    </xf>
    <xf numFmtId="2" fontId="9" fillId="0" borderId="10" xfId="0" applyNumberFormat="1" applyFont="1" applyBorder="1" applyAlignment="1">
      <alignment vertical="center"/>
    </xf>
    <xf numFmtId="14" fontId="9" fillId="2" borderId="5" xfId="0" applyNumberFormat="1" applyFont="1" applyFill="1" applyBorder="1" applyAlignment="1">
      <alignment horizontal="left" vertical="center"/>
    </xf>
    <xf numFmtId="14" fontId="9" fillId="2" borderId="6" xfId="0" applyNumberFormat="1" applyFont="1" applyFill="1" applyBorder="1" applyAlignment="1">
      <alignment horizontal="left" vertical="center"/>
    </xf>
    <xf numFmtId="2" fontId="9" fillId="0" borderId="7" xfId="0" applyNumberFormat="1" applyFont="1" applyBorder="1" applyAlignment="1">
      <alignment vertical="center"/>
    </xf>
    <xf numFmtId="2" fontId="9" fillId="0" borderId="13" xfId="0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164" fontId="9" fillId="0" borderId="2" xfId="1" applyNumberFormat="1" applyFont="1" applyFill="1" applyBorder="1" applyAlignment="1">
      <alignment vertical="center"/>
    </xf>
    <xf numFmtId="164" fontId="9" fillId="0" borderId="9" xfId="1" applyNumberFormat="1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4" fillId="0" borderId="3" xfId="0" applyFont="1" applyBorder="1"/>
    <xf numFmtId="0" fontId="9" fillId="0" borderId="0" xfId="0" applyFont="1"/>
    <xf numFmtId="0" fontId="9" fillId="3" borderId="1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vertical="center"/>
    </xf>
    <xf numFmtId="2" fontId="9" fillId="0" borderId="8" xfId="0" applyNumberFormat="1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/>
    <xf numFmtId="0" fontId="5" fillId="4" borderId="0" xfId="0" applyFont="1" applyFill="1" applyAlignment="1">
      <alignment horizontal="right"/>
    </xf>
    <xf numFmtId="0" fontId="10" fillId="4" borderId="0" xfId="0" applyFont="1" applyFill="1" applyAlignment="1">
      <alignment vertical="center"/>
    </xf>
    <xf numFmtId="0" fontId="9" fillId="5" borderId="19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2" fontId="9" fillId="5" borderId="20" xfId="0" applyNumberFormat="1" applyFont="1" applyFill="1" applyBorder="1" applyAlignment="1">
      <alignment vertical="center"/>
    </xf>
    <xf numFmtId="2" fontId="9" fillId="5" borderId="15" xfId="0" applyNumberFormat="1" applyFont="1" applyFill="1" applyBorder="1" applyAlignment="1">
      <alignment vertical="center"/>
    </xf>
    <xf numFmtId="2" fontId="9" fillId="5" borderId="17" xfId="0" applyNumberFormat="1" applyFont="1" applyFill="1" applyBorder="1" applyAlignment="1">
      <alignment vertical="center"/>
    </xf>
    <xf numFmtId="2" fontId="8" fillId="5" borderId="22" xfId="0" applyNumberFormat="1" applyFont="1" applyFill="1" applyBorder="1" applyAlignment="1">
      <alignment vertical="center"/>
    </xf>
    <xf numFmtId="164" fontId="8" fillId="5" borderId="9" xfId="1" applyNumberFormat="1" applyFont="1" applyFill="1" applyBorder="1" applyAlignment="1">
      <alignment vertical="center"/>
    </xf>
    <xf numFmtId="164" fontId="8" fillId="5" borderId="11" xfId="1" applyNumberFormat="1" applyFont="1" applyFill="1" applyBorder="1" applyAlignment="1">
      <alignment vertical="center"/>
    </xf>
    <xf numFmtId="2" fontId="8" fillId="5" borderId="1" xfId="0" applyNumberFormat="1" applyFont="1" applyFill="1" applyBorder="1" applyAlignment="1">
      <alignment vertical="center"/>
    </xf>
    <xf numFmtId="2" fontId="8" fillId="5" borderId="8" xfId="0" applyNumberFormat="1" applyFont="1" applyFill="1" applyBorder="1" applyAlignment="1">
      <alignment vertical="center"/>
    </xf>
    <xf numFmtId="164" fontId="8" fillId="5" borderId="2" xfId="1" applyNumberFormat="1" applyFont="1" applyFill="1" applyBorder="1" applyAlignment="1">
      <alignment vertical="center"/>
    </xf>
    <xf numFmtId="164" fontId="8" fillId="5" borderId="10" xfId="1" applyNumberFormat="1" applyFont="1" applyFill="1" applyBorder="1" applyAlignment="1">
      <alignment vertical="center"/>
    </xf>
    <xf numFmtId="0" fontId="11" fillId="5" borderId="10" xfId="2" applyFont="1" applyFill="1" applyBorder="1" applyAlignment="1">
      <alignment horizontal="center" vertical="center"/>
    </xf>
    <xf numFmtId="0" fontId="11" fillId="5" borderId="21" xfId="2" applyFont="1" applyFill="1" applyBorder="1" applyAlignment="1">
      <alignment horizontal="center" vertical="center"/>
    </xf>
    <xf numFmtId="0" fontId="11" fillId="5" borderId="21" xfId="2" applyFont="1" applyFill="1" applyBorder="1" applyAlignment="1">
      <alignment horizontal="center" vertical="center" wrapText="1"/>
    </xf>
    <xf numFmtId="0" fontId="11" fillId="5" borderId="5" xfId="2" applyFont="1" applyFill="1" applyBorder="1" applyAlignment="1">
      <alignment horizontal="center" vertical="center"/>
    </xf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colors>
    <mruColors>
      <color rgb="FF3669A4"/>
      <color rgb="FFD3F0FD"/>
      <color rgb="FF4EC2F5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showZeros="0" tabSelected="1" workbookViewId="0">
      <selection activeCell="L22" sqref="L22"/>
    </sheetView>
  </sheetViews>
  <sheetFormatPr defaultRowHeight="12.75" x14ac:dyDescent="0.2"/>
  <cols>
    <col min="1" max="1" width="11.140625" style="1" customWidth="1"/>
    <col min="2" max="2" width="10.42578125" style="1" hidden="1" customWidth="1"/>
    <col min="3" max="8" width="13" style="1" customWidth="1"/>
    <col min="9" max="16384" width="9.140625" style="1"/>
  </cols>
  <sheetData>
    <row r="1" spans="1:8" ht="33" customHeight="1" x14ac:dyDescent="0.55000000000000004">
      <c r="A1" s="28" t="s">
        <v>17</v>
      </c>
      <c r="B1" s="25"/>
      <c r="C1" s="26"/>
      <c r="D1" s="26"/>
      <c r="E1" s="26"/>
      <c r="F1" s="27"/>
      <c r="G1" s="27"/>
      <c r="H1" s="27"/>
    </row>
    <row r="3" spans="1:8" x14ac:dyDescent="0.2">
      <c r="A3" s="1" t="s">
        <v>24</v>
      </c>
      <c r="E3" s="2"/>
    </row>
    <row r="4" spans="1:8" x14ac:dyDescent="0.2">
      <c r="E4" s="2"/>
    </row>
    <row r="5" spans="1:8" x14ac:dyDescent="0.2">
      <c r="E5" s="2"/>
    </row>
    <row r="7" spans="1:8" ht="18.75" x14ac:dyDescent="0.3">
      <c r="A7" s="3" t="s">
        <v>25</v>
      </c>
      <c r="B7" s="3"/>
    </row>
    <row r="9" spans="1:8" x14ac:dyDescent="0.2">
      <c r="A9" s="4" t="s">
        <v>0</v>
      </c>
      <c r="E9" s="4"/>
      <c r="F9" s="5"/>
      <c r="G9" s="4" t="s">
        <v>18</v>
      </c>
      <c r="H9" s="7"/>
    </row>
    <row r="10" spans="1:8" x14ac:dyDescent="0.2">
      <c r="A10" s="4" t="s">
        <v>1</v>
      </c>
      <c r="E10" s="4"/>
      <c r="F10" s="6"/>
      <c r="G10" s="4" t="s">
        <v>19</v>
      </c>
      <c r="H10" s="8"/>
    </row>
    <row r="14" spans="1:8" ht="24" x14ac:dyDescent="0.2">
      <c r="A14" s="45" t="s">
        <v>2</v>
      </c>
      <c r="B14" s="46"/>
      <c r="C14" s="47" t="s">
        <v>3</v>
      </c>
      <c r="D14" s="47" t="s">
        <v>4</v>
      </c>
      <c r="E14" s="46" t="s">
        <v>5</v>
      </c>
      <c r="F14" s="46" t="s">
        <v>23</v>
      </c>
      <c r="G14" s="47" t="s">
        <v>26</v>
      </c>
      <c r="H14" s="48" t="s">
        <v>6</v>
      </c>
    </row>
    <row r="15" spans="1:8" ht="23.25" customHeight="1" x14ac:dyDescent="0.2">
      <c r="A15" s="29" t="s">
        <v>9</v>
      </c>
      <c r="B15" s="9">
        <f>H9</f>
        <v>0</v>
      </c>
      <c r="C15" s="23"/>
      <c r="D15" s="23"/>
      <c r="E15" s="23"/>
      <c r="F15" s="24"/>
      <c r="G15" s="23"/>
      <c r="H15" s="35">
        <f t="shared" ref="H15:H21" si="0">IF(SUM(C15:F15)&gt;24,"You've entered more than 24 hours.",SUM(C15:F15))</f>
        <v>0</v>
      </c>
    </row>
    <row r="16" spans="1:8" ht="23.25" customHeight="1" x14ac:dyDescent="0.2">
      <c r="A16" s="30" t="s">
        <v>10</v>
      </c>
      <c r="B16" s="12" t="str">
        <f>IF($H$9="","",$H$9+1)</f>
        <v/>
      </c>
      <c r="C16" s="10"/>
      <c r="D16" s="10"/>
      <c r="E16" s="10"/>
      <c r="F16" s="11"/>
      <c r="G16" s="10"/>
      <c r="H16" s="36">
        <f t="shared" si="0"/>
        <v>0</v>
      </c>
    </row>
    <row r="17" spans="1:8" ht="23.25" customHeight="1" x14ac:dyDescent="0.2">
      <c r="A17" s="30" t="s">
        <v>11</v>
      </c>
      <c r="B17" s="12" t="str">
        <f>IF($H$9="","",$H$9+2)</f>
        <v/>
      </c>
      <c r="C17" s="10"/>
      <c r="D17" s="10"/>
      <c r="E17" s="10"/>
      <c r="F17" s="11"/>
      <c r="G17" s="10"/>
      <c r="H17" s="36">
        <f t="shared" si="0"/>
        <v>0</v>
      </c>
    </row>
    <row r="18" spans="1:8" ht="23.25" customHeight="1" x14ac:dyDescent="0.2">
      <c r="A18" s="30" t="s">
        <v>12</v>
      </c>
      <c r="B18" s="12" t="str">
        <f>IF($H$9="","",$H$9+3)</f>
        <v/>
      </c>
      <c r="C18" s="10"/>
      <c r="D18" s="10"/>
      <c r="E18" s="10"/>
      <c r="F18" s="11"/>
      <c r="G18" s="10"/>
      <c r="H18" s="36">
        <f t="shared" si="0"/>
        <v>0</v>
      </c>
    </row>
    <row r="19" spans="1:8" ht="23.25" customHeight="1" x14ac:dyDescent="0.2">
      <c r="A19" s="30" t="s">
        <v>13</v>
      </c>
      <c r="B19" s="12" t="str">
        <f>IF($H$9="","",$H$9+4)</f>
        <v/>
      </c>
      <c r="C19" s="10"/>
      <c r="D19" s="10"/>
      <c r="E19" s="10"/>
      <c r="F19" s="11"/>
      <c r="G19" s="10"/>
      <c r="H19" s="36">
        <f t="shared" si="0"/>
        <v>0</v>
      </c>
    </row>
    <row r="20" spans="1:8" ht="23.25" customHeight="1" x14ac:dyDescent="0.2">
      <c r="A20" s="30" t="s">
        <v>7</v>
      </c>
      <c r="B20" s="12" t="str">
        <f>IF($H$9="","",$H$9+5)</f>
        <v/>
      </c>
      <c r="C20" s="10"/>
      <c r="D20" s="10"/>
      <c r="E20" s="10"/>
      <c r="F20" s="11"/>
      <c r="G20" s="10"/>
      <c r="H20" s="36">
        <f t="shared" si="0"/>
        <v>0</v>
      </c>
    </row>
    <row r="21" spans="1:8" ht="23.25" customHeight="1" thickBot="1" x14ac:dyDescent="0.25">
      <c r="A21" s="31" t="s">
        <v>8</v>
      </c>
      <c r="B21" s="13" t="str">
        <f>IF($H$9="","",$H$9+6)</f>
        <v/>
      </c>
      <c r="C21" s="14"/>
      <c r="D21" s="14"/>
      <c r="E21" s="14"/>
      <c r="F21" s="15"/>
      <c r="G21" s="14"/>
      <c r="H21" s="37">
        <f t="shared" si="0"/>
        <v>0</v>
      </c>
    </row>
    <row r="22" spans="1:8" ht="23.25" customHeight="1" thickBot="1" x14ac:dyDescent="0.25">
      <c r="A22" s="32" t="s">
        <v>14</v>
      </c>
      <c r="B22" s="22" t="s">
        <v>14</v>
      </c>
      <c r="C22" s="41">
        <f>SUM(C15:C21)</f>
        <v>0</v>
      </c>
      <c r="D22" s="41">
        <f>SUM(D15:D21)</f>
        <v>0</v>
      </c>
      <c r="E22" s="41">
        <f>SUM(E15:E21)</f>
        <v>0</v>
      </c>
      <c r="F22" s="42">
        <f>SUM(F15:F21)</f>
        <v>0</v>
      </c>
      <c r="G22" s="41"/>
      <c r="H22" s="38">
        <f>SUM(H15:H21)</f>
        <v>0</v>
      </c>
    </row>
    <row r="23" spans="1:8" ht="23.25" customHeight="1" thickBot="1" x14ac:dyDescent="0.25">
      <c r="A23" s="33" t="s">
        <v>16</v>
      </c>
      <c r="B23" s="16" t="s">
        <v>16</v>
      </c>
      <c r="C23" s="17"/>
      <c r="D23" s="17"/>
      <c r="E23" s="17"/>
      <c r="F23" s="17"/>
      <c r="G23" s="18"/>
      <c r="H23" s="39"/>
    </row>
    <row r="24" spans="1:8" ht="23.25" customHeight="1" thickBot="1" x14ac:dyDescent="0.25">
      <c r="A24" s="34" t="s">
        <v>15</v>
      </c>
      <c r="B24" s="34" t="s">
        <v>15</v>
      </c>
      <c r="C24" s="43">
        <f>C22*C23</f>
        <v>0</v>
      </c>
      <c r="D24" s="43">
        <f>D22*D23</f>
        <v>0</v>
      </c>
      <c r="E24" s="43">
        <f>E22*E23</f>
        <v>0</v>
      </c>
      <c r="F24" s="44">
        <f>F22*F23</f>
        <v>0</v>
      </c>
      <c r="G24" s="43"/>
      <c r="H24" s="40">
        <f>SUM(C24:F24)</f>
        <v>0</v>
      </c>
    </row>
    <row r="28" spans="1:8" x14ac:dyDescent="0.2">
      <c r="A28" s="19"/>
      <c r="B28" s="19"/>
      <c r="D28" s="19"/>
    </row>
    <row r="29" spans="1:8" x14ac:dyDescent="0.2">
      <c r="C29" s="20"/>
      <c r="D29" s="20"/>
      <c r="E29" s="20"/>
      <c r="F29" s="20"/>
    </row>
    <row r="30" spans="1:8" x14ac:dyDescent="0.2">
      <c r="C30" s="21" t="s">
        <v>20</v>
      </c>
      <c r="D30" s="21"/>
      <c r="E30" s="21"/>
      <c r="F30" s="21" t="s">
        <v>21</v>
      </c>
    </row>
    <row r="31" spans="1:8" x14ac:dyDescent="0.2">
      <c r="C31" s="21"/>
      <c r="D31" s="21"/>
      <c r="E31" s="21"/>
      <c r="F31" s="21"/>
    </row>
    <row r="33" spans="3:6" x14ac:dyDescent="0.2">
      <c r="C33" s="20"/>
      <c r="D33" s="20"/>
      <c r="E33" s="20"/>
      <c r="F33" s="20"/>
    </row>
    <row r="34" spans="3:6" x14ac:dyDescent="0.2">
      <c r="C34" s="21" t="s">
        <v>22</v>
      </c>
      <c r="D34" s="21"/>
      <c r="E34" s="21"/>
      <c r="F34" s="21" t="s">
        <v>21</v>
      </c>
    </row>
  </sheetData>
  <phoneticPr fontId="0" type="noConversion"/>
  <pageMargins left="0.75" right="0.75" top="0.5" bottom="0.5" header="0.5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D934D934AE54593C37EB739F23BA8" ma:contentTypeVersion="0" ma:contentTypeDescription="Create a new document." ma:contentTypeScope="" ma:versionID="1c046b8b6488479f2270f056d77ff790">
  <xsd:schema xmlns:xsd="http://www.w3.org/2001/XMLSchema" xmlns:xs="http://www.w3.org/2001/XMLSchema" xmlns:p="http://schemas.microsoft.com/office/2006/metadata/properties" xmlns:ns2="7bf9be4f-4586-418d-a39e-e1fab4b867fa" targetNamespace="http://schemas.microsoft.com/office/2006/metadata/properties" ma:root="true" ma:fieldsID="8c67c26b4a242fa3738a9dbf53995a72" ns2:_="">
    <xsd:import namespace="7bf9be4f-4586-418d-a39e-e1fab4b867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9be4f-4586-418d-a39e-e1fab4b867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A89F69-80EC-4C84-A4C3-E8AD00DFD0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331F13-2747-44A1-87FE-E5B41D18D487}">
  <ds:schemaRefs>
    <ds:schemaRef ds:uri="http://schemas.microsoft.com/office/2006/metadata/properties"/>
    <ds:schemaRef ds:uri="http://www.w3.org/XML/1998/namespace"/>
    <ds:schemaRef ds:uri="http://purl.org/dc/elements/1.1/"/>
    <ds:schemaRef ds:uri="7bf9be4f-4586-418d-a39e-e1fab4b867fa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74971F5-D441-4C2E-98DC-A034B5E35C6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76DF33-5079-491B-8053-8A84B497A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f9be4f-4586-418d-a39e-e1fab4b86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Bi-weekly Time 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Lauren Clark</cp:lastModifiedBy>
  <cp:lastPrinted>2012-11-12T09:26:35Z</cp:lastPrinted>
  <dcterms:created xsi:type="dcterms:W3CDTF">2000-08-25T01:59:39Z</dcterms:created>
  <dcterms:modified xsi:type="dcterms:W3CDTF">2023-05-05T09:05:48Z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TC010705231033</vt:lpwstr>
  </property>
</Properties>
</file>