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ownloads\drive-download-20231207T144837Z-001 (1)\M2-1-1\"/>
    </mc:Choice>
  </mc:AlternateContent>
  <xr:revisionPtr revIDLastSave="0" documentId="13_ncr:1_{87539DBC-3645-49C6-B94A-0CFAF82DDE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atrice">Cerca_Vert_Giudizio!$F$3:$H$6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9" i="7"/>
  <c r="I11" i="7"/>
  <c r="I13" i="7"/>
  <c r="I15" i="7"/>
  <c r="I16" i="7"/>
  <c r="I17" i="7"/>
  <c r="I19" i="7"/>
  <c r="I21" i="7"/>
  <c r="I23" i="7"/>
  <c r="I24" i="7"/>
  <c r="I25" i="7"/>
  <c r="I27" i="7"/>
  <c r="I29" i="7"/>
  <c r="H15" i="7"/>
  <c r="H18" i="7"/>
  <c r="H26" i="7"/>
  <c r="F4" i="7"/>
  <c r="H11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5" i="5"/>
  <c r="I3" i="5"/>
  <c r="I4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7" i="7" l="1"/>
  <c r="I22" i="7"/>
  <c r="I14" i="7"/>
  <c r="I28" i="7"/>
  <c r="I20" i="7"/>
  <c r="I12" i="7"/>
  <c r="I26" i="7"/>
  <c r="I18" i="7"/>
  <c r="I10" i="7"/>
  <c r="H17" i="7"/>
  <c r="H28" i="7"/>
  <c r="H16" i="7"/>
  <c r="H25" i="7"/>
  <c r="H12" i="7"/>
  <c r="H24" i="7"/>
  <c r="H10" i="7"/>
  <c r="H23" i="7"/>
  <c r="H9" i="7"/>
  <c r="H20" i="7"/>
  <c r="H8" i="7"/>
  <c r="H22" i="7"/>
  <c r="H14" i="7"/>
  <c r="H29" i="7"/>
  <c r="H21" i="7"/>
  <c r="H13" i="7"/>
  <c r="H27" i="7"/>
  <c r="H19" i="7"/>
  <c r="H7" i="7"/>
</calcChain>
</file>

<file path=xl/sharedStrings.xml><?xml version="1.0" encoding="utf-8"?>
<sst xmlns="http://schemas.openxmlformats.org/spreadsheetml/2006/main" count="1003" uniqueCount="655">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</sst>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0" borderId="28" xfId="0" applyNumberFormat="1" applyFont="1" applyBorder="1"/>
    <xf numFmtId="14" fontId="3" fillId="2" borderId="6" xfId="0" applyNumberFormat="1" applyFont="1" applyFill="1" applyBorder="1"/>
    <xf numFmtId="14" fontId="1" fillId="0" borderId="0" xfId="0" applyNumberFormat="1" applyFont="1"/>
    <xf numFmtId="0" fontId="0" fillId="0" borderId="0" xfId="0" applyNumberForma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Row],[Punteggio]],matrice,2)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H10" sqref="H10:H1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6640625" bestFit="1" customWidth="1"/>
    <col min="5" max="5" width="89.554687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IVATOT*C4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IVATOT*C5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IVATOT*C6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IVATOT*C7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IVATOT*C8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IVATOT*C9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IVATOT*C10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IVATOT*C11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IVATOT*C12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IVATOT*C13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IVATOT*C14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IVATOT*C15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IVATOT*C16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IVATOT*C17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IVATOT*C18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IVATOT*C19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IVATOT*C20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IVATOT*C21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IVATOT*C22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IVATOT*C23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IVATOT*C24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IVATOT*C25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IVATOT*C26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IVATOT*C27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IVATOT*C28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IVATOT*C29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IVATOT*C30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IVATOT*C31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IVATOT*C32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IVATOT*C33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IVATOT*C34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IVATOT*C35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IVATOT*C36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IVATOT*C37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IVATOT*C38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IVATOT*C39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IVATOT*C40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IVATOT*C41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IVATOT*C42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IVATOT*C43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IVATOT*C44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IVATOT*C45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IVATOT*C46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IVATOT*C47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IVATOT*C48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IVATOT*C49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IVATOT*C50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IVATOT*C51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IVATOT*C52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IVATOT*C53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IVATOT*C54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IVATOT*C55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IVATOT*C56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IVATOT*C57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IVATOT*C58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IVATOT*C59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IVATOT*C60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IVATOT*C61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IVATOT*C62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IVATOT*C63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IVATOT*C64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IVATOT*C65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IVATOT*C66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IVATOT*C67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IVATOT*C68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IVATOT*C69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IVATOT*C70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IVATOT*C71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IVATOT*C72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IVATOT*C73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IVATOT*C74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IVATOT*C75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IVATOT*C76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IVATOT*C77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IVATOT*C78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IVATOT*C79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IVATOT*C80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IVATOT*C81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IVATOT*C82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IVATOT*C83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IVATOT*C84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IVATOT*C85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IVATOT*C86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IVATOT*C87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IVATOT*C88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IVATOT*C89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IVATOT*C90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IVATOT*C91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IVATOT*C92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IVATOT*C93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IVATOT*C94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IVATOT*C95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IVATOT*C96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IVATOT*C97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IVATOT*C98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IVATOT*C99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IVATOT*C100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IVATOT*C101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IVATOT*C102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IVATOT*C103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IVATOT*C104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IVATOT*C105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IVATOT*C106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IVATOT*C107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IVATOT*C108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IVATOT*C109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IVATOT*C110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IVATOT*C111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IVATOT*C112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IVATOT*C113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IVATOT*C114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IVATOT*C115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IVATOT*C116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IVATOT*C117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IVATOT*C118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IVATOT*C119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IVATOT*C120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IVATOT*C121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IVATOT*C122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IVATOT*C123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IVATOT*C124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IVATOT*C125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IVATOT*C126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IVATOT*C127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IVATOT*C128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IVATOT*C129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IVATOT*C130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IVATOT*C131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IVATOT*C132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IVATOT*C133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IVATOT*C134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IVATOT*C135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IVATOT*C136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IVATOT*C137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IVATOT*C138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IVATOT*C139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IVATOT*C140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IVATOT*C141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IVATOT*C142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IVATOT*C143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IVATOT*C144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IVATOT*C145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IVATOT*C146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IVATOT*C147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IVATOT*C148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IVATOT*C149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IVATOT*C150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IVATOT*C151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IVATOT*C152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IVATOT*C153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IVATOT*C154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IVATOT*C155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IVATOT*C156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IVATOT*C157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IVATOT*C158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IVATOT*C159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IVATOT*C160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IVATOT*C161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IVATOT*C162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IVATOT*C163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IVATOT*C164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IVATOT*C165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IVATOT*C166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IVATOT*C167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IVATOT*C168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IVATOT*C169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IVATOT*C170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IVATOT*C171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IVATOT*C172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IVATOT*C173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IVATOT*C174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IVATOT*C175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IVATOT*C176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IVATOT*C177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IVATOT*C178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IVATOT*C179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IVATOT*C180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IVATOT*C181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IVATOT*C182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IVATOT*C183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IVATOT*C184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IVATOT*C185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IVATOT*C186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IVATOT*C187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IVATOT*C188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IVATOT*C189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IVATOT*C190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IVATOT*C191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IVATOT*C192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IVATOT*C193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IVATOT*C194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IVATOT*C195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IVATOT*C196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IVATOT*C197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IVATOT*C198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IVATOT*C199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IVATOT*C200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IVATOT*C201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IVATOT*C202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IVATOT*C203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IVATOT*C204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IVATOT*C205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IVATOT*C206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IVATOT*C207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IVATOT*C208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IVATOT*C209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IVATOT*C210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IVATOT*C211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IVATOT*C212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IVATOT*C213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IVATOT*C214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IVATOT*C215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IVATOT*C216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IVATOT*C217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IVATOT*C218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IVATOT*C219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IVATOT*C220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IVATOT*C221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IVATOT*C222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IVATOT*C223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IVATOT*C224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IVATOT*C225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IVATOT*C226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IVATOT*C227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IVATOT*C228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IVATOT*C229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IVATOT*C230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IVATOT*C231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IVATOT*C232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IVATOT*C233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IVATOT*C234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IVATOT*C235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IVATOT*C236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IVATOT*C237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IVATOT*C238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IVATOT*C239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IVATOT*C240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IVATOT*C241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IVATOT*C242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IVATOT*C243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IVATOT*C244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IVATOT*C245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IVATOT*C246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IVATOT*C247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IVATOT*C248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IVATOT*C249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IVATOT*C250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IVATOT*C251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IVATOT*C252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IVATOT*C253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IVATOT*C254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IVATOT*C255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IVATOT*C256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IVATOT*C257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IVATOT*C258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IVATOT*C259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IVATOT*C260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IVATOT*C261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IVATOT*C262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IVATOT*C263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IVATOT*C264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IVATOT*C265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IVATOT*C266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IVATOT*C267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IVATOT*C268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IVATOT*C269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IVATOT*C270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IVATOT*C271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IVATOT*C272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IVATOT*C273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IVATOT*C274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IVATOT*C275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IVATOT*C276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IVATOT*C277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IVATOT*C278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IVATOT*C279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IVATOT*C280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IVATOT*C281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IVATOT*C282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IVATOT*C283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IVATOT*C284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IVATOT*C285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IVATOT*C286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IVATOT*C287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IVATOT*C288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IVATOT*C289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IVATOT*C290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IVATOT*C291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IVATOT*C292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IVATOT*C293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IVATOT*C294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IVATOT*C295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IVATOT*C296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IVATOT*C297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IVATOT*C298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IVATOT*C299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IVATOT*C300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IVATOT*C301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IVATOT*C302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IVATOT*C303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IVATOT*C304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IVATOT*C305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IVATOT*C306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IVATOT*C307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IVATOT*C308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IVATOT*C309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IVATOT*C310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IVATOT*C311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IVATOT*C312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IVATOT*C313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IVATOT*C314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IVATOT*C315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IVATOT*C316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IVATOT*C317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IVATOT*C318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IVATOT*C319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IVATOT*C320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IVATOT*C321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IVATOT*C322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IVATOT*C323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IVATOT*C324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IVATOT*C325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IVATOT*C326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IVATOT*C327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IVATOT*C328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IVATOT*C329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IVATOT*C330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IVATOT*C331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IVATOT*C332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IVATOT*C333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IVATOT*C334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IVATOT*C335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IVATOT*C336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IVATOT*C337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IVATOT*C338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IVATOT*C339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H6" sqref="H6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N17" sqref="N17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Row],[Punteggio]],matrice,2)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Row],[Punteggio]],matrice,2)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Row],[Punteggio]],matrice,2)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Row],[Punteggio]],matrice,2)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Row],[Punteggio]],matrice,2)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Row],[Punteggio]],matrice,2)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Row],[Punteggio]],matrice,2)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6" sqref="H6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1" sqref="J1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COUNTIF($C$2:$C$80,H4)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COUNTIF($C$2:$C$80,H5)</f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COUNTIF($C$2:$C$80,H6)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1">
        <f>COUNTIF($B$2:$B$80,H8)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1">
        <f>COUNTIF($B$2:$B$80,H9)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1">
        <f t="shared" ref="I9:I14" si="0">COUNTIF($B$2:$B$80,H10)</f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1">
        <f t="shared" si="0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1">
        <f t="shared" si="0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1">
        <f t="shared" si="0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1">
        <f t="shared" si="0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I13" sqref="I13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9" t="s">
        <v>621</v>
      </c>
      <c r="C1" s="60"/>
      <c r="D1" s="60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>SUMIF($C$4:$C$26,G6,$E$4:$E$26)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ref="H6:H10" si="0">SUMIF($C$4:$C$26,G7,$E$4:$E$26)</f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N14" sqref="N14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6640625" bestFit="1" customWidth="1"/>
    <col min="9" max="9" width="29.33203125" customWidth="1"/>
    <col min="10" max="26" width="8.6640625" customWidth="1"/>
  </cols>
  <sheetData>
    <row r="1" spans="1:9" ht="12.75" customHeight="1" x14ac:dyDescent="0.3">
      <c r="A1" s="53"/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650</v>
      </c>
      <c r="F4" s="62">
        <f ca="1">TODAY()</f>
        <v>45274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651</v>
      </c>
      <c r="F6" s="48" t="s">
        <v>529</v>
      </c>
      <c r="G6" s="48" t="s">
        <v>652</v>
      </c>
      <c r="H6" s="48" t="s">
        <v>653</v>
      </c>
      <c r="I6" s="48" t="s">
        <v>654</v>
      </c>
    </row>
    <row r="7" spans="1:9" ht="12.75" customHeight="1" x14ac:dyDescent="0.3">
      <c r="A7" s="63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4">
        <f ca="1">_xlfn.DAYS(oggi,A7)</f>
        <v>7652</v>
      </c>
      <c r="I7">
        <f ca="1">NETWORKDAYS(A7,oggi)</f>
        <v>5467</v>
      </c>
    </row>
    <row r="8" spans="1:9" ht="12.75" customHeight="1" x14ac:dyDescent="0.3">
      <c r="A8" s="63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4">
        <f ca="1">_xlfn.DAYS(oggi,A8)</f>
        <v>8013</v>
      </c>
      <c r="I8">
        <f ca="1">NETWORKDAYS(A8,oggi)</f>
        <v>5724</v>
      </c>
    </row>
    <row r="9" spans="1:9" ht="12.75" customHeight="1" x14ac:dyDescent="0.3">
      <c r="A9" s="63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4">
        <f ca="1">_xlfn.DAYS(oggi,A9)</f>
        <v>6556</v>
      </c>
      <c r="I9">
        <f ca="1">NETWORKDAYS(A9,oggi)</f>
        <v>4684</v>
      </c>
    </row>
    <row r="10" spans="1:9" ht="12.75" customHeight="1" x14ac:dyDescent="0.3">
      <c r="A10" s="63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4">
        <f ca="1">_xlfn.DAYS(oggi,A10)</f>
        <v>7640</v>
      </c>
      <c r="I10">
        <f ca="1">NETWORKDAYS(A10,oggi)</f>
        <v>5459</v>
      </c>
    </row>
    <row r="11" spans="1:9" ht="12.75" customHeight="1" x14ac:dyDescent="0.3">
      <c r="A11" s="63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4">
        <f ca="1">_xlfn.DAYS(oggi,A11)</f>
        <v>7639</v>
      </c>
      <c r="I11">
        <f ca="1">NETWORKDAYS(A11,oggi)</f>
        <v>5458</v>
      </c>
    </row>
    <row r="12" spans="1:9" ht="12.75" customHeight="1" x14ac:dyDescent="0.3">
      <c r="A12" s="63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4">
        <f ca="1">_xlfn.DAYS(oggi,A12)</f>
        <v>7632</v>
      </c>
      <c r="I12">
        <f ca="1">NETWORKDAYS(A12,oggi)</f>
        <v>5453</v>
      </c>
    </row>
    <row r="13" spans="1:9" ht="12.75" customHeight="1" x14ac:dyDescent="0.3">
      <c r="A13" s="63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4">
        <f ca="1">_xlfn.DAYS(oggi,A13)</f>
        <v>7624</v>
      </c>
      <c r="I13">
        <f ca="1">NETWORKDAYS(A13,oggi)</f>
        <v>5447</v>
      </c>
    </row>
    <row r="14" spans="1:9" ht="12.75" customHeight="1" x14ac:dyDescent="0.3">
      <c r="A14" s="63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4">
        <f ca="1">_xlfn.DAYS(oggi,A14)</f>
        <v>7621</v>
      </c>
      <c r="I14">
        <f ca="1">NETWORKDAYS(A14,oggi)</f>
        <v>5444</v>
      </c>
    </row>
    <row r="15" spans="1:9" ht="12.75" customHeight="1" x14ac:dyDescent="0.3">
      <c r="A15" s="63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4">
        <f ca="1">_xlfn.DAYS(oggi,A15)</f>
        <v>7617</v>
      </c>
      <c r="I15">
        <f ca="1">NETWORKDAYS(A15,oggi)</f>
        <v>5442</v>
      </c>
    </row>
    <row r="16" spans="1:9" ht="12.75" customHeight="1" x14ac:dyDescent="0.3">
      <c r="A16" s="63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4">
        <f ca="1">_xlfn.DAYS(oggi,A16)</f>
        <v>7616</v>
      </c>
      <c r="I16">
        <f ca="1">NETWORKDAYS(A16,oggi)</f>
        <v>5441</v>
      </c>
    </row>
    <row r="17" spans="1:9" ht="12.75" customHeight="1" x14ac:dyDescent="0.3">
      <c r="A17" s="63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4">
        <f ca="1">_xlfn.DAYS(oggi,A17)</f>
        <v>7611</v>
      </c>
      <c r="I17">
        <f ca="1">NETWORKDAYS(A17,oggi)</f>
        <v>5438</v>
      </c>
    </row>
    <row r="18" spans="1:9" ht="12.75" customHeight="1" x14ac:dyDescent="0.3">
      <c r="A18" s="63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4">
        <f ca="1">_xlfn.DAYS(oggi,A18)</f>
        <v>7608</v>
      </c>
      <c r="I18">
        <f ca="1">NETWORKDAYS(A18,oggi)</f>
        <v>5435</v>
      </c>
    </row>
    <row r="19" spans="1:9" ht="12.75" customHeight="1" x14ac:dyDescent="0.3">
      <c r="A19" s="63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4">
        <f ca="1">_xlfn.DAYS(oggi,A19)</f>
        <v>6872</v>
      </c>
      <c r="I19">
        <f ca="1">NETWORKDAYS(A19,oggi)</f>
        <v>4909</v>
      </c>
    </row>
    <row r="20" spans="1:9" ht="12.75" customHeight="1" x14ac:dyDescent="0.3">
      <c r="A20" s="63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4">
        <f ca="1">_xlfn.DAYS(oggi,A20)</f>
        <v>7601</v>
      </c>
      <c r="I20">
        <f ca="1">NETWORKDAYS(A20,oggi)</f>
        <v>5430</v>
      </c>
    </row>
    <row r="21" spans="1:9" ht="12.75" customHeight="1" x14ac:dyDescent="0.3">
      <c r="A21" s="63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4">
        <f ca="1">_xlfn.DAYS(oggi,A21)</f>
        <v>7599</v>
      </c>
      <c r="I21">
        <f ca="1">NETWORKDAYS(A21,oggi)</f>
        <v>5429</v>
      </c>
    </row>
    <row r="22" spans="1:9" ht="12.75" customHeight="1" x14ac:dyDescent="0.3">
      <c r="A22" s="63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4">
        <f ca="1">_xlfn.DAYS(oggi,A22)</f>
        <v>7596</v>
      </c>
      <c r="I22">
        <f ca="1">NETWORKDAYS(A22,oggi)</f>
        <v>5427</v>
      </c>
    </row>
    <row r="23" spans="1:9" ht="12.75" customHeight="1" x14ac:dyDescent="0.3">
      <c r="A23" s="63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4">
        <f ca="1">_xlfn.DAYS(oggi,A23)</f>
        <v>7226</v>
      </c>
      <c r="I23">
        <f ca="1">NETWORKDAYS(A23,oggi)</f>
        <v>5163</v>
      </c>
    </row>
    <row r="24" spans="1:9" ht="12.75" customHeight="1" x14ac:dyDescent="0.3">
      <c r="A24" s="63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4">
        <f ca="1">_xlfn.DAYS(oggi,A24)</f>
        <v>7589</v>
      </c>
      <c r="I24">
        <f ca="1">NETWORKDAYS(A24,oggi)</f>
        <v>5422</v>
      </c>
    </row>
    <row r="25" spans="1:9" ht="12.75" customHeight="1" x14ac:dyDescent="0.3">
      <c r="A25" s="63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4">
        <f ca="1">_xlfn.DAYS(oggi,A25)</f>
        <v>7584</v>
      </c>
      <c r="I25">
        <f ca="1">NETWORKDAYS(A25,oggi)</f>
        <v>5419</v>
      </c>
    </row>
    <row r="26" spans="1:9" ht="12.75" customHeight="1" x14ac:dyDescent="0.3">
      <c r="A26" s="63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4">
        <f ca="1">_xlfn.DAYS(oggi,A26)</f>
        <v>7579</v>
      </c>
      <c r="I26">
        <f ca="1">NETWORKDAYS(A26,oggi)</f>
        <v>5414</v>
      </c>
    </row>
    <row r="27" spans="1:9" ht="12.75" customHeight="1" x14ac:dyDescent="0.3">
      <c r="A27" s="63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4">
        <f ca="1">_xlfn.DAYS(oggi,A27)</f>
        <v>7209</v>
      </c>
      <c r="I27">
        <f ca="1">NETWORKDAYS(A27,oggi)</f>
        <v>5150</v>
      </c>
    </row>
    <row r="28" spans="1:9" ht="12.75" customHeight="1" x14ac:dyDescent="0.3">
      <c r="A28" s="63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4">
        <f ca="1">_xlfn.DAYS(oggi,A28)</f>
        <v>5746</v>
      </c>
      <c r="I28">
        <f ca="1">NETWORKDAYS(A28,oggi)</f>
        <v>4105</v>
      </c>
    </row>
    <row r="29" spans="1:9" ht="12.75" customHeight="1" x14ac:dyDescent="0.3">
      <c r="A29" s="63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4">
        <f ca="1">_xlfn.DAYS(oggi,A29)</f>
        <v>7569</v>
      </c>
      <c r="I29">
        <f ca="1">NETWORKDAYS(A29,oggi)</f>
        <v>5408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matrice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Ranae Nemsi</cp:lastModifiedBy>
  <dcterms:created xsi:type="dcterms:W3CDTF">2005-04-12T12:35:30Z</dcterms:created>
  <dcterms:modified xsi:type="dcterms:W3CDTF">2023-12-14T08:29:31Z</dcterms:modified>
</cp:coreProperties>
</file>