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ipola/Google Drive/education/coursework/graduate/edinburgh/mlp/coursework3/"/>
    </mc:Choice>
  </mc:AlternateContent>
  <bookViews>
    <workbookView xWindow="0" yWindow="460" windowWidth="25600" windowHeight="15460" tabRatio="500" activeTab="1"/>
  </bookViews>
  <sheets>
    <sheet name="layers" sheetId="1" r:id="rId1"/>
    <sheet name="layers_pivot" sheetId="2" r:id="rId2"/>
  </sheets>
  <calcPr calcId="150001" concurrentCalc="0"/>
  <pivotCaches>
    <pivotCache cacheId="1" r:id="rId3"/>
    <pivotCache cacheId="2" r:id="rId4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60" i="2" l="1"/>
  <c r="L60" i="2"/>
  <c r="K60" i="2"/>
  <c r="J60" i="2"/>
  <c r="I60" i="2"/>
  <c r="L59" i="2"/>
  <c r="K59" i="2"/>
  <c r="J59" i="2"/>
  <c r="I59" i="2"/>
  <c r="M58" i="2"/>
  <c r="L58" i="2"/>
  <c r="K58" i="2"/>
  <c r="J58" i="2"/>
  <c r="I58" i="2"/>
  <c r="M57" i="2"/>
  <c r="L57" i="2"/>
  <c r="K57" i="2"/>
  <c r="J57" i="2"/>
  <c r="I57" i="2"/>
  <c r="M56" i="2"/>
  <c r="L56" i="2"/>
  <c r="K56" i="2"/>
  <c r="J56" i="2"/>
  <c r="I56" i="2"/>
  <c r="M55" i="2"/>
  <c r="L55" i="2"/>
  <c r="K55" i="2"/>
  <c r="J55" i="2"/>
  <c r="M40" i="2"/>
  <c r="L40" i="2"/>
  <c r="K40" i="2"/>
  <c r="J40" i="2"/>
  <c r="I40" i="2"/>
  <c r="M39" i="2"/>
  <c r="L39" i="2"/>
  <c r="K39" i="2"/>
  <c r="J39" i="2"/>
  <c r="I39" i="2"/>
  <c r="M38" i="2"/>
  <c r="L38" i="2"/>
  <c r="K38" i="2"/>
  <c r="J38" i="2"/>
  <c r="I38" i="2"/>
  <c r="M37" i="2"/>
  <c r="L37" i="2"/>
  <c r="K37" i="2"/>
  <c r="J37" i="2"/>
  <c r="I37" i="2"/>
  <c r="M36" i="2"/>
  <c r="L36" i="2"/>
  <c r="K36" i="2"/>
  <c r="J36" i="2"/>
  <c r="I36" i="2"/>
  <c r="M35" i="2"/>
  <c r="L35" i="2"/>
  <c r="K35" i="2"/>
  <c r="J35" i="2"/>
  <c r="M19" i="2"/>
  <c r="L19" i="2"/>
  <c r="K19" i="2"/>
  <c r="J19" i="2"/>
  <c r="I19" i="2"/>
  <c r="M18" i="2"/>
  <c r="L18" i="2"/>
  <c r="K18" i="2"/>
  <c r="J18" i="2"/>
  <c r="I18" i="2"/>
  <c r="M17" i="2"/>
  <c r="L17" i="2"/>
  <c r="K17" i="2"/>
  <c r="J17" i="2"/>
  <c r="I17" i="2"/>
  <c r="M16" i="2"/>
  <c r="L16" i="2"/>
  <c r="K16" i="2"/>
  <c r="J16" i="2"/>
  <c r="I16" i="2"/>
  <c r="M15" i="2"/>
  <c r="L15" i="2"/>
  <c r="K15" i="2"/>
  <c r="J15" i="2"/>
  <c r="I15" i="2"/>
  <c r="M14" i="2"/>
  <c r="L14" i="2"/>
  <c r="K14" i="2"/>
  <c r="J14" i="2"/>
</calcChain>
</file>

<file path=xl/sharedStrings.xml><?xml version="1.0" encoding="utf-8"?>
<sst xmlns="http://schemas.openxmlformats.org/spreadsheetml/2006/main" count="26" uniqueCount="12">
  <si>
    <t>Validation error</t>
  </si>
  <si>
    <t>Num. hidden layers</t>
  </si>
  <si>
    <t>Num. hidden units</t>
  </si>
  <si>
    <t>Row Labels</t>
  </si>
  <si>
    <t>Grand Total</t>
  </si>
  <si>
    <t>Column Labels</t>
  </si>
  <si>
    <t>Sum of Validation error</t>
  </si>
  <si>
    <t>Num.
hidden
layers</t>
  </si>
  <si>
    <t>Validation accuracy</t>
  </si>
  <si>
    <t>Sum of Validation accuracy</t>
  </si>
  <si>
    <t>Time</t>
  </si>
  <si>
    <t>Sum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</si>
</sst>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  <font>
      <sz val="12"/>
      <color theme="1"/>
      <name val="Arial"/>
    </font>
    <font>
      <i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/>
    <xf numFmtId="0" fontId="2" fillId="0" borderId="0" xfId="0" applyFont="1" applyBorder="1"/>
    <xf numFmtId="0" fontId="3" fillId="0" borderId="0" xfId="0" applyFont="1" applyBorder="1"/>
    <xf numFmtId="2" fontId="2" fillId="0" borderId="0" xfId="0" applyNumberFormat="1" applyFont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" fontId="2" fillId="0" borderId="0" xfId="0" applyNumberFormat="1" applyFont="1" applyBorder="1"/>
    <xf numFmtId="165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pivotCacheDefinition" Target="pivotCache/pivotCacheDefinition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777.605742476851" createdVersion="4" refreshedVersion="4" minRefreshableVersion="3" recordCount="20">
  <cacheSource type="worksheet">
    <worksheetSource ref="A1:D21" sheet="layers"/>
  </cacheSource>
  <cacheFields count="4">
    <cacheField name="Num. hidden layers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Num. hidden units" numFmtId="0">
      <sharedItems containsSemiMixedTypes="0" containsString="0" containsNumber="1" containsInteger="1" minValue="50" maxValue="300" count="4">
        <n v="50"/>
        <n v="100"/>
        <n v="200"/>
        <n v="300"/>
      </sharedItems>
    </cacheField>
    <cacheField name="Validation error" numFmtId="0">
      <sharedItems containsSemiMixedTypes="0" containsString="0" containsNumber="1" minValue="1.49619887531" maxValue="1.8152513533800001"/>
    </cacheField>
    <cacheField name="Validation accuracy" numFmtId="0">
      <sharedItems containsSemiMixedTypes="0" containsString="0" containsNumber="1" minValue="0.34870000012199998" maxValue="0.490799999087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Office User" refreshedDate="42777.811778356481" createdVersion="4" refreshedVersion="4" minRefreshableVersion="3" recordCount="20">
  <cacheSource type="worksheet">
    <worksheetSource ref="A1:E21" sheet="layers"/>
  </cacheSource>
  <cacheFields count="5">
    <cacheField name="Num. hidden layers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Num. hidden units" numFmtId="0">
      <sharedItems containsSemiMixedTypes="0" containsString="0" containsNumber="1" containsInteger="1" minValue="50" maxValue="300" count="4">
        <n v="50"/>
        <n v="100"/>
        <n v="200"/>
        <n v="300"/>
      </sharedItems>
    </cacheField>
    <cacheField name="Validation error" numFmtId="0">
      <sharedItems containsSemiMixedTypes="0" containsString="0" containsNumber="1" minValue="1.49619887531" maxValue="1.8152513533800001"/>
    </cacheField>
    <cacheField name="Validation accuracy" numFmtId="0">
      <sharedItems containsSemiMixedTypes="0" containsString="0" containsNumber="1" minValue="0.34870000012199998" maxValue="0.49079999908799998"/>
    </cacheField>
    <cacheField name="Time" numFmtId="0">
      <sharedItems containsSemiMixedTypes="0" containsString="0" containsNumber="1" minValue="81.613640070000002" maxValue="1526.71201801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n v="1.8152513533800001"/>
    <n v="0.34870000012199998"/>
  </r>
  <r>
    <x v="0"/>
    <x v="1"/>
    <n v="1.68662969053"/>
    <n v="0.41069999955600001"/>
  </r>
  <r>
    <x v="0"/>
    <x v="2"/>
    <n v="1.5793725282"/>
    <n v="0.43829999893900001"/>
  </r>
  <r>
    <x v="0"/>
    <x v="3"/>
    <n v="1.5350507825599999"/>
    <n v="0.45859999805700002"/>
  </r>
  <r>
    <x v="1"/>
    <x v="0"/>
    <n v="1.58940701842"/>
    <n v="0.43899999916600002"/>
  </r>
  <r>
    <x v="1"/>
    <x v="1"/>
    <n v="1.55628594875"/>
    <n v="0.45259999975600002"/>
  </r>
  <r>
    <x v="1"/>
    <x v="2"/>
    <n v="1.5139830893299999"/>
    <n v="0.47489999905199998"/>
  </r>
  <r>
    <x v="1"/>
    <x v="3"/>
    <n v="1.49619887531"/>
    <n v="0.49079999908799998"/>
  </r>
  <r>
    <x v="2"/>
    <x v="0"/>
    <n v="1.5114859443899999"/>
    <n v="0.46719999894499997"/>
  </r>
  <r>
    <x v="2"/>
    <x v="1"/>
    <n v="1.51373376727"/>
    <n v="0.47310000047099998"/>
  </r>
  <r>
    <x v="2"/>
    <x v="2"/>
    <n v="1.51180914313"/>
    <n v="0.48999999925499998"/>
  </r>
  <r>
    <x v="2"/>
    <x v="3"/>
    <n v="1.56336349517"/>
    <n v="0.48629999950500002"/>
  </r>
  <r>
    <x v="3"/>
    <x v="0"/>
    <n v="1.57463835478"/>
    <n v="0.44749999880800001"/>
  </r>
  <r>
    <x v="3"/>
    <x v="1"/>
    <n v="1.5011996275199999"/>
    <n v="0.47679999932599998"/>
  </r>
  <r>
    <x v="3"/>
    <x v="2"/>
    <n v="1.59730272233"/>
    <n v="0.45729999885"/>
  </r>
  <r>
    <x v="3"/>
    <x v="3"/>
    <n v="1.62354115427"/>
    <n v="0.479899998903"/>
  </r>
  <r>
    <x v="4"/>
    <x v="0"/>
    <n v="1.50836818874"/>
    <n v="0.46839999958900003"/>
  </r>
  <r>
    <x v="4"/>
    <x v="1"/>
    <n v="1.5638772511500001"/>
    <n v="0.45379999846199998"/>
  </r>
  <r>
    <x v="4"/>
    <x v="2"/>
    <n v="1.56842294812"/>
    <n v="0.47949999868900001"/>
  </r>
  <r>
    <x v="4"/>
    <x v="3"/>
    <n v="1.6144028848400001"/>
    <n v="0.482999998777999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">
  <r>
    <x v="0"/>
    <x v="0"/>
    <n v="1.8152513533800001"/>
    <n v="0.34870000012199998"/>
    <n v="81.613640070000002"/>
  </r>
  <r>
    <x v="0"/>
    <x v="1"/>
    <n v="1.68662969053"/>
    <n v="0.41069999955600001"/>
    <n v="112.15430903399999"/>
  </r>
  <r>
    <x v="0"/>
    <x v="2"/>
    <n v="1.5793725282"/>
    <n v="0.43829999893900001"/>
    <n v="164.53019309000001"/>
  </r>
  <r>
    <x v="0"/>
    <x v="3"/>
    <n v="1.5350507825599999"/>
    <n v="0.45859999805700002"/>
    <n v="270.34094691299998"/>
  </r>
  <r>
    <x v="1"/>
    <x v="0"/>
    <n v="1.58940701842"/>
    <n v="0.43899999916600002"/>
    <n v="84.480892896699999"/>
  </r>
  <r>
    <x v="1"/>
    <x v="1"/>
    <n v="1.55628594875"/>
    <n v="0.45259999975600002"/>
    <n v="130.03205490100001"/>
  </r>
  <r>
    <x v="1"/>
    <x v="2"/>
    <n v="1.5139830893299999"/>
    <n v="0.47489999905199998"/>
    <n v="228.51592206999999"/>
  </r>
  <r>
    <x v="1"/>
    <x v="3"/>
    <n v="1.49619887531"/>
    <n v="0.49079999908799998"/>
    <n v="334.69398999200001"/>
  </r>
  <r>
    <x v="2"/>
    <x v="0"/>
    <n v="1.5114859443899999"/>
    <n v="0.46719999894499997"/>
    <n v="95.774544954299998"/>
  </r>
  <r>
    <x v="2"/>
    <x v="1"/>
    <n v="1.51373376727"/>
    <n v="0.47310000047099998"/>
    <n v="145.794965029"/>
  </r>
  <r>
    <x v="2"/>
    <x v="2"/>
    <n v="1.51180914313"/>
    <n v="0.48999999925499998"/>
    <n v="233.387941122"/>
  </r>
  <r>
    <x v="2"/>
    <x v="3"/>
    <n v="1.56336349517"/>
    <n v="0.48629999950500002"/>
    <n v="408.42743301399997"/>
  </r>
  <r>
    <x v="3"/>
    <x v="0"/>
    <n v="1.57463835478"/>
    <n v="0.44749999880800001"/>
    <n v="93.917620897299997"/>
  </r>
  <r>
    <x v="3"/>
    <x v="1"/>
    <n v="1.5011996275199999"/>
    <n v="0.47679999932599998"/>
    <n v="143.72232008"/>
  </r>
  <r>
    <x v="3"/>
    <x v="2"/>
    <n v="1.59730272233"/>
    <n v="0.45729999885"/>
    <n v="234.25991892799999"/>
  </r>
  <r>
    <x v="3"/>
    <x v="3"/>
    <n v="1.62354115427"/>
    <n v="0.479899998903"/>
    <n v="1526.7120180100001"/>
  </r>
  <r>
    <x v="4"/>
    <x v="0"/>
    <n v="1.50836818874"/>
    <n v="0.46839999958900003"/>
    <n v="91.324670791599999"/>
  </r>
  <r>
    <x v="4"/>
    <x v="1"/>
    <n v="1.5638772511500001"/>
    <n v="0.45379999846199998"/>
    <n v="124.122315884"/>
  </r>
  <r>
    <x v="4"/>
    <x v="2"/>
    <n v="1.56842294812"/>
    <n v="0.47949999868900001"/>
    <n v="209.09931015999999"/>
  </r>
  <r>
    <x v="4"/>
    <x v="3"/>
    <n v="1.6144028848400001"/>
    <n v="0.48299999877799998"/>
    <n v="319.120898962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F10" firstHeaderRow="1" firstDataRow="2" firstDataCol="1"/>
  <pivotFields count="4">
    <pivotField axis="axisRow" showAll="0" defaultSubtotal="0">
      <items count="5">
        <item x="0"/>
        <item x="1"/>
        <item x="2"/>
        <item x="3"/>
        <item x="4"/>
      </items>
    </pivotField>
    <pivotField axis="axisCol" showAll="0" defaultSubtotal="0">
      <items count="4">
        <item x="0"/>
        <item x="1"/>
        <item x="2"/>
        <item x="3"/>
      </items>
    </pivotField>
    <pivotField dataField="1" showAll="0" defaultSubtotal="0"/>
    <pivotField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Validation error" fld="2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24:F31" firstHeaderRow="1" firstDataRow="2" firstDataCol="1"/>
  <pivotFields count="5">
    <pivotField axis="axisRow" showAll="0" defaultSubtotal="0">
      <items count="5">
        <item x="0"/>
        <item x="1"/>
        <item x="2"/>
        <item x="3"/>
        <item x="4"/>
      </items>
    </pivotField>
    <pivotField axis="axisCol" showAll="0" defaultSubtotal="0">
      <items count="4">
        <item x="0"/>
        <item x="1"/>
        <item x="2"/>
        <item x="3"/>
      </items>
    </pivotField>
    <pivotField showAll="0" defaultSubtotal="0"/>
    <pivotField dataField="1" showAll="0" defaultSubtotal="0"/>
    <pivotField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Validation accuracy" fld="3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4:F51" firstHeaderRow="1" firstDataRow="2" firstDataCol="1"/>
  <pivotFields count="5">
    <pivotField axis="axisRow" showAll="0" defaultSubtotal="0">
      <items count="5">
        <item x="0"/>
        <item x="1"/>
        <item x="2"/>
        <item x="3"/>
        <item x="4"/>
      </items>
    </pivotField>
    <pivotField axis="axisCol" showAll="0" defaultSubtotal="0">
      <items count="4">
        <item x="0"/>
        <item x="1"/>
        <item x="2"/>
        <item x="3"/>
      </items>
    </pivotField>
    <pivotField showAll="0" defaultSubtotal="0"/>
    <pivotField showAll="0" defaultSubtotal="0"/>
    <pivotField dataField="1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Time" fld="4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21"/>
    </sheetView>
  </sheetViews>
  <sheetFormatPr baseColWidth="10" defaultRowHeight="16" x14ac:dyDescent="0.2"/>
  <cols>
    <col min="1" max="1" width="16.83203125" bestFit="1" customWidth="1"/>
    <col min="2" max="2" width="16.1640625" bestFit="1" customWidth="1"/>
    <col min="3" max="3" width="14" bestFit="1" customWidth="1"/>
  </cols>
  <sheetData>
    <row r="1" spans="1:5" x14ac:dyDescent="0.2">
      <c r="A1" t="s">
        <v>1</v>
      </c>
      <c r="B1" t="s">
        <v>2</v>
      </c>
      <c r="C1" t="s">
        <v>0</v>
      </c>
      <c r="D1" t="s">
        <v>8</v>
      </c>
      <c r="E1" t="s">
        <v>10</v>
      </c>
    </row>
    <row r="2" spans="1:5" ht="19" x14ac:dyDescent="0.25">
      <c r="A2" s="1">
        <v>1</v>
      </c>
      <c r="B2">
        <v>50</v>
      </c>
      <c r="C2">
        <v>1.8152513533800001</v>
      </c>
      <c r="D2">
        <v>0.34870000012199998</v>
      </c>
      <c r="E2">
        <v>81.613640070000002</v>
      </c>
    </row>
    <row r="3" spans="1:5" ht="19" x14ac:dyDescent="0.25">
      <c r="A3" s="1">
        <v>1</v>
      </c>
      <c r="B3">
        <v>100</v>
      </c>
      <c r="C3">
        <v>1.68662969053</v>
      </c>
      <c r="D3">
        <v>0.41069999955600001</v>
      </c>
      <c r="E3">
        <v>112.15430903399999</v>
      </c>
    </row>
    <row r="4" spans="1:5" ht="19" x14ac:dyDescent="0.25">
      <c r="A4" s="1">
        <v>1</v>
      </c>
      <c r="B4">
        <v>200</v>
      </c>
      <c r="C4">
        <v>1.5793725282</v>
      </c>
      <c r="D4">
        <v>0.43829999893900001</v>
      </c>
      <c r="E4">
        <v>164.53019309000001</v>
      </c>
    </row>
    <row r="5" spans="1:5" ht="19" x14ac:dyDescent="0.25">
      <c r="A5" s="1">
        <v>1</v>
      </c>
      <c r="B5">
        <v>300</v>
      </c>
      <c r="C5">
        <v>1.5350507825599999</v>
      </c>
      <c r="D5">
        <v>0.45859999805700002</v>
      </c>
      <c r="E5">
        <v>270.34094691299998</v>
      </c>
    </row>
    <row r="6" spans="1:5" ht="19" x14ac:dyDescent="0.25">
      <c r="A6" s="1">
        <v>2</v>
      </c>
      <c r="B6">
        <v>50</v>
      </c>
      <c r="C6">
        <v>1.58940701842</v>
      </c>
      <c r="D6">
        <v>0.43899999916600002</v>
      </c>
      <c r="E6">
        <v>84.480892896699999</v>
      </c>
    </row>
    <row r="7" spans="1:5" ht="19" x14ac:dyDescent="0.25">
      <c r="A7" s="1">
        <v>2</v>
      </c>
      <c r="B7">
        <v>100</v>
      </c>
      <c r="C7">
        <v>1.55628594875</v>
      </c>
      <c r="D7">
        <v>0.45259999975600002</v>
      </c>
      <c r="E7">
        <v>130.03205490100001</v>
      </c>
    </row>
    <row r="8" spans="1:5" ht="19" x14ac:dyDescent="0.25">
      <c r="A8" s="1">
        <v>2</v>
      </c>
      <c r="B8">
        <v>200</v>
      </c>
      <c r="C8">
        <v>1.5139830893299999</v>
      </c>
      <c r="D8">
        <v>0.47489999905199998</v>
      </c>
      <c r="E8">
        <v>228.51592206999999</v>
      </c>
    </row>
    <row r="9" spans="1:5" ht="19" x14ac:dyDescent="0.25">
      <c r="A9" s="1">
        <v>2</v>
      </c>
      <c r="B9">
        <v>300</v>
      </c>
      <c r="C9">
        <v>1.49619887531</v>
      </c>
      <c r="D9">
        <v>0.49079999908799998</v>
      </c>
      <c r="E9">
        <v>334.69398999200001</v>
      </c>
    </row>
    <row r="10" spans="1:5" ht="19" x14ac:dyDescent="0.25">
      <c r="A10" s="1">
        <v>3</v>
      </c>
      <c r="B10">
        <v>50</v>
      </c>
      <c r="C10">
        <v>1.5114859443899999</v>
      </c>
      <c r="D10">
        <v>0.46719999894499997</v>
      </c>
      <c r="E10">
        <v>95.774544954299998</v>
      </c>
    </row>
    <row r="11" spans="1:5" ht="19" x14ac:dyDescent="0.25">
      <c r="A11" s="1">
        <v>3</v>
      </c>
      <c r="B11">
        <v>100</v>
      </c>
      <c r="C11">
        <v>1.51373376727</v>
      </c>
      <c r="D11">
        <v>0.47310000047099998</v>
      </c>
      <c r="E11">
        <v>145.794965029</v>
      </c>
    </row>
    <row r="12" spans="1:5" ht="19" x14ac:dyDescent="0.25">
      <c r="A12" s="1">
        <v>3</v>
      </c>
      <c r="B12">
        <v>200</v>
      </c>
      <c r="C12">
        <v>1.51180914313</v>
      </c>
      <c r="D12">
        <v>0.48999999925499998</v>
      </c>
      <c r="E12">
        <v>233.387941122</v>
      </c>
    </row>
    <row r="13" spans="1:5" ht="19" x14ac:dyDescent="0.25">
      <c r="A13" s="1">
        <v>3</v>
      </c>
      <c r="B13">
        <v>300</v>
      </c>
      <c r="C13">
        <v>1.56336349517</v>
      </c>
      <c r="D13">
        <v>0.48629999950500002</v>
      </c>
      <c r="E13">
        <v>408.42743301399997</v>
      </c>
    </row>
    <row r="14" spans="1:5" ht="19" x14ac:dyDescent="0.25">
      <c r="A14" s="1">
        <v>4</v>
      </c>
      <c r="B14">
        <v>50</v>
      </c>
      <c r="C14">
        <v>1.57463835478</v>
      </c>
      <c r="D14">
        <v>0.44749999880800001</v>
      </c>
      <c r="E14">
        <v>93.917620897299997</v>
      </c>
    </row>
    <row r="15" spans="1:5" ht="19" x14ac:dyDescent="0.25">
      <c r="A15" s="1">
        <v>4</v>
      </c>
      <c r="B15">
        <v>100</v>
      </c>
      <c r="C15">
        <v>1.5011996275199999</v>
      </c>
      <c r="D15">
        <v>0.47679999932599998</v>
      </c>
      <c r="E15">
        <v>143.72232008</v>
      </c>
    </row>
    <row r="16" spans="1:5" ht="19" x14ac:dyDescent="0.25">
      <c r="A16" s="1">
        <v>4</v>
      </c>
      <c r="B16">
        <v>200</v>
      </c>
      <c r="C16">
        <v>1.59730272233</v>
      </c>
      <c r="D16">
        <v>0.45729999885</v>
      </c>
      <c r="E16">
        <v>234.25991892799999</v>
      </c>
    </row>
    <row r="17" spans="1:5" ht="19" x14ac:dyDescent="0.25">
      <c r="A17" s="1">
        <v>4</v>
      </c>
      <c r="B17">
        <v>300</v>
      </c>
      <c r="C17">
        <v>1.62354115427</v>
      </c>
      <c r="D17">
        <v>0.479899998903</v>
      </c>
      <c r="E17">
        <v>1526.7120180100001</v>
      </c>
    </row>
    <row r="18" spans="1:5" ht="19" x14ac:dyDescent="0.25">
      <c r="A18" s="1">
        <v>5</v>
      </c>
      <c r="B18">
        <v>50</v>
      </c>
      <c r="C18">
        <v>1.50836818874</v>
      </c>
      <c r="D18">
        <v>0.46839999958900003</v>
      </c>
      <c r="E18">
        <v>91.324670791599999</v>
      </c>
    </row>
    <row r="19" spans="1:5" ht="19" x14ac:dyDescent="0.25">
      <c r="A19" s="1">
        <v>5</v>
      </c>
      <c r="B19">
        <v>100</v>
      </c>
      <c r="C19">
        <v>1.5638772511500001</v>
      </c>
      <c r="D19">
        <v>0.45379999846199998</v>
      </c>
      <c r="E19">
        <v>124.122315884</v>
      </c>
    </row>
    <row r="20" spans="1:5" ht="19" x14ac:dyDescent="0.25">
      <c r="A20" s="1">
        <v>5</v>
      </c>
      <c r="B20">
        <v>200</v>
      </c>
      <c r="C20">
        <v>1.56842294812</v>
      </c>
      <c r="D20">
        <v>0.47949999868900001</v>
      </c>
      <c r="E20">
        <v>209.09931015999999</v>
      </c>
    </row>
    <row r="21" spans="1:5" ht="19" x14ac:dyDescent="0.25">
      <c r="A21" s="1">
        <v>5</v>
      </c>
      <c r="B21">
        <v>300</v>
      </c>
      <c r="C21">
        <v>1.6144028848400001</v>
      </c>
      <c r="D21">
        <v>0.48299999877799998</v>
      </c>
      <c r="E21">
        <v>319.12089896200001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0"/>
  <sheetViews>
    <sheetView showGridLines="0" tabSelected="1" topLeftCell="A26" workbookViewId="0">
      <selection activeCell="H36" sqref="H36:H40"/>
    </sheetView>
  </sheetViews>
  <sheetFormatPr baseColWidth="10" defaultRowHeight="16" x14ac:dyDescent="0.2"/>
  <cols>
    <col min="1" max="1" width="12.83203125" customWidth="1"/>
    <col min="2" max="2" width="15.5" bestFit="1" customWidth="1"/>
    <col min="3" max="6" width="12.1640625" customWidth="1"/>
    <col min="9" max="9" width="3.33203125" customWidth="1"/>
    <col min="10" max="13" width="8" customWidth="1"/>
  </cols>
  <sheetData>
    <row r="3" spans="1:15" x14ac:dyDescent="0.2">
      <c r="A3" s="2" t="s">
        <v>6</v>
      </c>
      <c r="B3" s="2" t="s">
        <v>5</v>
      </c>
    </row>
    <row r="4" spans="1:15" x14ac:dyDescent="0.2">
      <c r="A4" s="2" t="s">
        <v>3</v>
      </c>
      <c r="B4">
        <v>50</v>
      </c>
      <c r="C4">
        <v>100</v>
      </c>
      <c r="D4">
        <v>200</v>
      </c>
      <c r="E4">
        <v>300</v>
      </c>
      <c r="F4" t="s">
        <v>4</v>
      </c>
    </row>
    <row r="5" spans="1:15" x14ac:dyDescent="0.2">
      <c r="A5" s="3">
        <v>1</v>
      </c>
      <c r="B5" s="4">
        <v>1.8152513533800001</v>
      </c>
      <c r="C5" s="4">
        <v>1.68662969053</v>
      </c>
      <c r="D5" s="4">
        <v>1.5793725282</v>
      </c>
      <c r="E5" s="4">
        <v>1.5350507825599999</v>
      </c>
      <c r="F5" s="4">
        <v>6.6163043546700004</v>
      </c>
    </row>
    <row r="6" spans="1:15" x14ac:dyDescent="0.2">
      <c r="A6" s="3">
        <v>2</v>
      </c>
      <c r="B6" s="4">
        <v>1.58940701842</v>
      </c>
      <c r="C6" s="4">
        <v>1.55628594875</v>
      </c>
      <c r="D6" s="4">
        <v>1.5139830893299999</v>
      </c>
      <c r="E6" s="4">
        <v>1.49619887531</v>
      </c>
      <c r="F6" s="4">
        <v>6.1558749318100006</v>
      </c>
    </row>
    <row r="7" spans="1:15" x14ac:dyDescent="0.2">
      <c r="A7" s="3">
        <v>3</v>
      </c>
      <c r="B7" s="4">
        <v>1.5114859443899999</v>
      </c>
      <c r="C7" s="4">
        <v>1.51373376727</v>
      </c>
      <c r="D7" s="4">
        <v>1.51180914313</v>
      </c>
      <c r="E7" s="4">
        <v>1.56336349517</v>
      </c>
      <c r="F7" s="4">
        <v>6.1003923499599999</v>
      </c>
    </row>
    <row r="8" spans="1:15" x14ac:dyDescent="0.2">
      <c r="A8" s="3">
        <v>4</v>
      </c>
      <c r="B8" s="4">
        <v>1.57463835478</v>
      </c>
      <c r="C8" s="4">
        <v>1.5011996275199999</v>
      </c>
      <c r="D8" s="4">
        <v>1.59730272233</v>
      </c>
      <c r="E8" s="4">
        <v>1.62354115427</v>
      </c>
      <c r="F8" s="4">
        <v>6.2966818588999995</v>
      </c>
      <c r="G8" s="5"/>
      <c r="H8" s="5"/>
      <c r="I8" s="5"/>
      <c r="J8" s="5"/>
      <c r="K8" s="5"/>
      <c r="L8" s="5"/>
      <c r="M8" s="5"/>
      <c r="N8" s="5"/>
      <c r="O8" s="5"/>
    </row>
    <row r="9" spans="1:15" x14ac:dyDescent="0.2">
      <c r="A9" s="3">
        <v>5</v>
      </c>
      <c r="B9" s="4">
        <v>1.50836818874</v>
      </c>
      <c r="C9" s="4">
        <v>1.5638772511500001</v>
      </c>
      <c r="D9" s="4">
        <v>1.56842294812</v>
      </c>
      <c r="E9" s="4">
        <v>1.6144028848400001</v>
      </c>
      <c r="F9" s="4">
        <v>6.2550712728499995</v>
      </c>
      <c r="G9" s="5"/>
      <c r="H9" s="5"/>
      <c r="I9" s="5"/>
      <c r="J9" s="5"/>
      <c r="K9" s="5"/>
      <c r="L9" s="5"/>
      <c r="M9" s="5"/>
      <c r="N9" s="5"/>
      <c r="O9" s="5"/>
    </row>
    <row r="10" spans="1:15" x14ac:dyDescent="0.2">
      <c r="A10" s="3" t="s">
        <v>4</v>
      </c>
      <c r="B10" s="4">
        <v>7.9991508597099994</v>
      </c>
      <c r="C10" s="4">
        <v>7.8217262852200005</v>
      </c>
      <c r="D10" s="4">
        <v>7.7708904311100007</v>
      </c>
      <c r="E10" s="4">
        <v>7.8325571921500003</v>
      </c>
      <c r="F10" s="4">
        <v>31.424324768190001</v>
      </c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"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"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">
      <c r="G13" s="5"/>
      <c r="H13" s="5"/>
      <c r="I13" s="5"/>
      <c r="J13" s="11" t="s">
        <v>2</v>
      </c>
      <c r="K13" s="11"/>
      <c r="L13" s="11"/>
      <c r="M13" s="11"/>
      <c r="N13" s="5"/>
      <c r="O13" s="5"/>
    </row>
    <row r="14" spans="1:15" x14ac:dyDescent="0.2">
      <c r="G14" s="5"/>
      <c r="H14" s="5"/>
      <c r="I14" s="6"/>
      <c r="J14" s="7">
        <f t="shared" ref="J14:M19" si="0">B4</f>
        <v>50</v>
      </c>
      <c r="K14" s="7">
        <f t="shared" si="0"/>
        <v>100</v>
      </c>
      <c r="L14" s="7">
        <f t="shared" si="0"/>
        <v>200</v>
      </c>
      <c r="M14" s="7">
        <f t="shared" si="0"/>
        <v>300</v>
      </c>
      <c r="N14" s="5"/>
      <c r="O14" s="5"/>
    </row>
    <row r="15" spans="1:15" x14ac:dyDescent="0.2">
      <c r="G15" s="5"/>
      <c r="H15" s="9" t="s">
        <v>7</v>
      </c>
      <c r="I15" s="7">
        <f>A5</f>
        <v>1</v>
      </c>
      <c r="J15" s="8">
        <f t="shared" si="0"/>
        <v>1.8152513533800001</v>
      </c>
      <c r="K15" s="8">
        <f t="shared" si="0"/>
        <v>1.68662969053</v>
      </c>
      <c r="L15" s="8">
        <f t="shared" si="0"/>
        <v>1.5793725282</v>
      </c>
      <c r="M15" s="8">
        <f t="shared" si="0"/>
        <v>1.5350507825599999</v>
      </c>
      <c r="N15" s="5"/>
      <c r="O15" s="5"/>
    </row>
    <row r="16" spans="1:15" x14ac:dyDescent="0.2">
      <c r="G16" s="5"/>
      <c r="H16" s="10"/>
      <c r="I16" s="7">
        <f>A6</f>
        <v>2</v>
      </c>
      <c r="J16" s="8">
        <f t="shared" si="0"/>
        <v>1.58940701842</v>
      </c>
      <c r="K16" s="8">
        <f t="shared" si="0"/>
        <v>1.55628594875</v>
      </c>
      <c r="L16" s="8">
        <f t="shared" si="0"/>
        <v>1.5139830893299999</v>
      </c>
      <c r="M16" s="8">
        <f t="shared" si="0"/>
        <v>1.49619887531</v>
      </c>
      <c r="N16" s="5"/>
      <c r="O16" s="5"/>
    </row>
    <row r="17" spans="1:15" x14ac:dyDescent="0.2">
      <c r="G17" s="5"/>
      <c r="H17" s="10"/>
      <c r="I17" s="7">
        <f>A7</f>
        <v>3</v>
      </c>
      <c r="J17" s="8">
        <f t="shared" si="0"/>
        <v>1.5114859443899999</v>
      </c>
      <c r="K17" s="8">
        <f t="shared" si="0"/>
        <v>1.51373376727</v>
      </c>
      <c r="L17" s="8">
        <f t="shared" si="0"/>
        <v>1.51180914313</v>
      </c>
      <c r="M17" s="8">
        <f t="shared" si="0"/>
        <v>1.56336349517</v>
      </c>
      <c r="N17" s="5"/>
      <c r="O17" s="5"/>
    </row>
    <row r="18" spans="1:15" x14ac:dyDescent="0.2">
      <c r="G18" s="5"/>
      <c r="H18" s="10"/>
      <c r="I18" s="7">
        <f>A8</f>
        <v>4</v>
      </c>
      <c r="J18" s="8">
        <f t="shared" si="0"/>
        <v>1.57463835478</v>
      </c>
      <c r="K18" s="8">
        <f t="shared" si="0"/>
        <v>1.5011996275199999</v>
      </c>
      <c r="L18" s="8">
        <f t="shared" si="0"/>
        <v>1.59730272233</v>
      </c>
      <c r="M18" s="8">
        <f t="shared" si="0"/>
        <v>1.62354115427</v>
      </c>
      <c r="N18" s="5"/>
      <c r="O18" s="5"/>
    </row>
    <row r="19" spans="1:15" x14ac:dyDescent="0.2">
      <c r="G19" s="5"/>
      <c r="H19" s="10"/>
      <c r="I19" s="7">
        <f>A9</f>
        <v>5</v>
      </c>
      <c r="J19" s="8">
        <f t="shared" si="0"/>
        <v>1.50836818874</v>
      </c>
      <c r="K19" s="8">
        <f t="shared" si="0"/>
        <v>1.5638772511500001</v>
      </c>
      <c r="L19" s="8">
        <f t="shared" si="0"/>
        <v>1.56842294812</v>
      </c>
      <c r="M19" s="8">
        <f t="shared" si="0"/>
        <v>1.6144028848400001</v>
      </c>
      <c r="N19" s="5"/>
      <c r="O19" s="5"/>
    </row>
    <row r="20" spans="1:15" x14ac:dyDescent="0.2"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2"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2"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2"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2">
      <c r="A24" s="2" t="s">
        <v>9</v>
      </c>
      <c r="B24" s="2" t="s">
        <v>5</v>
      </c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2">
      <c r="A25" s="2" t="s">
        <v>3</v>
      </c>
      <c r="B25">
        <v>50</v>
      </c>
      <c r="C25">
        <v>100</v>
      </c>
      <c r="D25">
        <v>200</v>
      </c>
      <c r="E25">
        <v>300</v>
      </c>
      <c r="F25" t="s">
        <v>4</v>
      </c>
    </row>
    <row r="26" spans="1:15" x14ac:dyDescent="0.2">
      <c r="A26" s="3">
        <v>1</v>
      </c>
      <c r="B26" s="4">
        <v>0.34870000012199998</v>
      </c>
      <c r="C26" s="4">
        <v>0.41069999955600001</v>
      </c>
      <c r="D26" s="4">
        <v>0.43829999893900001</v>
      </c>
      <c r="E26" s="4">
        <v>0.45859999805700002</v>
      </c>
      <c r="F26" s="4">
        <v>1.656299996674</v>
      </c>
    </row>
    <row r="27" spans="1:15" x14ac:dyDescent="0.2">
      <c r="A27" s="3">
        <v>2</v>
      </c>
      <c r="B27" s="4">
        <v>0.43899999916600002</v>
      </c>
      <c r="C27" s="4">
        <v>0.45259999975600002</v>
      </c>
      <c r="D27" s="4">
        <v>0.47489999905199998</v>
      </c>
      <c r="E27" s="4">
        <v>0.49079999908799998</v>
      </c>
      <c r="F27" s="4">
        <v>1.8572999970619999</v>
      </c>
    </row>
    <row r="28" spans="1:15" x14ac:dyDescent="0.2">
      <c r="A28" s="3">
        <v>3</v>
      </c>
      <c r="B28" s="4">
        <v>0.46719999894499997</v>
      </c>
      <c r="C28" s="4">
        <v>0.47310000047099998</v>
      </c>
      <c r="D28" s="4">
        <v>0.48999999925499998</v>
      </c>
      <c r="E28" s="4">
        <v>0.48629999950500002</v>
      </c>
      <c r="F28" s="4">
        <v>1.9165999981759998</v>
      </c>
    </row>
    <row r="29" spans="1:15" x14ac:dyDescent="0.2">
      <c r="A29" s="3">
        <v>4</v>
      </c>
      <c r="B29" s="4">
        <v>0.44749999880800001</v>
      </c>
      <c r="C29" s="4">
        <v>0.47679999932599998</v>
      </c>
      <c r="D29" s="4">
        <v>0.45729999885</v>
      </c>
      <c r="E29" s="4">
        <v>0.479899998903</v>
      </c>
      <c r="F29" s="4">
        <v>1.861499995887</v>
      </c>
    </row>
    <row r="30" spans="1:15" ht="17" thickBot="1" x14ac:dyDescent="0.25">
      <c r="A30" s="3">
        <v>5</v>
      </c>
      <c r="B30" s="4">
        <v>0.46839999958900003</v>
      </c>
      <c r="C30" s="4">
        <v>0.45379999846199998</v>
      </c>
      <c r="D30" s="4">
        <v>0.47949999868900001</v>
      </c>
      <c r="E30" s="4">
        <v>0.48299999877799998</v>
      </c>
      <c r="F30" s="4">
        <v>1.8846999955180002</v>
      </c>
    </row>
    <row r="31" spans="1:15" ht="17" thickTop="1" x14ac:dyDescent="0.2">
      <c r="A31" s="3" t="s">
        <v>4</v>
      </c>
      <c r="B31" s="4">
        <v>2.17079999663</v>
      </c>
      <c r="C31" s="4">
        <v>2.2669999975709998</v>
      </c>
      <c r="D31" s="4">
        <v>2.3399999947849999</v>
      </c>
      <c r="E31" s="4">
        <v>2.3985999943309997</v>
      </c>
      <c r="F31" s="4">
        <v>9.1763999833169994</v>
      </c>
    </row>
    <row r="34" spans="1:13" x14ac:dyDescent="0.2">
      <c r="H34" s="5"/>
      <c r="I34" s="5"/>
      <c r="J34" s="11" t="s">
        <v>2</v>
      </c>
      <c r="K34" s="11"/>
      <c r="L34" s="11"/>
      <c r="M34" s="11"/>
    </row>
    <row r="35" spans="1:13" x14ac:dyDescent="0.2">
      <c r="H35" s="5"/>
      <c r="I35" s="6"/>
      <c r="J35" s="7">
        <f t="shared" ref="J35:M40" si="1">B25</f>
        <v>50</v>
      </c>
      <c r="K35" s="7">
        <f t="shared" si="1"/>
        <v>100</v>
      </c>
      <c r="L35" s="7">
        <f t="shared" si="1"/>
        <v>200</v>
      </c>
      <c r="M35" s="7">
        <f t="shared" si="1"/>
        <v>300</v>
      </c>
    </row>
    <row r="36" spans="1:13" x14ac:dyDescent="0.2">
      <c r="H36" s="9" t="s">
        <v>7</v>
      </c>
      <c r="I36" s="7">
        <f>A26</f>
        <v>1</v>
      </c>
      <c r="J36" s="13">
        <f t="shared" si="1"/>
        <v>0.34870000012199998</v>
      </c>
      <c r="K36" s="13">
        <f t="shared" si="1"/>
        <v>0.41069999955600001</v>
      </c>
      <c r="L36" s="13">
        <f t="shared" si="1"/>
        <v>0.43829999893900001</v>
      </c>
      <c r="M36" s="13">
        <f t="shared" si="1"/>
        <v>0.45859999805700002</v>
      </c>
    </row>
    <row r="37" spans="1:13" x14ac:dyDescent="0.2">
      <c r="H37" s="10"/>
      <c r="I37" s="7">
        <f>A27</f>
        <v>2</v>
      </c>
      <c r="J37" s="13">
        <f t="shared" si="1"/>
        <v>0.43899999916600002</v>
      </c>
      <c r="K37" s="13">
        <f t="shared" si="1"/>
        <v>0.45259999975600002</v>
      </c>
      <c r="L37" s="13">
        <f t="shared" si="1"/>
        <v>0.47489999905199998</v>
      </c>
      <c r="M37" s="13">
        <f t="shared" si="1"/>
        <v>0.49079999908799998</v>
      </c>
    </row>
    <row r="38" spans="1:13" x14ac:dyDescent="0.2">
      <c r="H38" s="10"/>
      <c r="I38" s="7">
        <f>A28</f>
        <v>3</v>
      </c>
      <c r="J38" s="13">
        <f t="shared" si="1"/>
        <v>0.46719999894499997</v>
      </c>
      <c r="K38" s="13">
        <f t="shared" si="1"/>
        <v>0.47310000047099998</v>
      </c>
      <c r="L38" s="13">
        <f t="shared" si="1"/>
        <v>0.48999999925499998</v>
      </c>
      <c r="M38" s="13">
        <f t="shared" si="1"/>
        <v>0.48629999950500002</v>
      </c>
    </row>
    <row r="39" spans="1:13" x14ac:dyDescent="0.2">
      <c r="H39" s="10"/>
      <c r="I39" s="7">
        <f>A29</f>
        <v>4</v>
      </c>
      <c r="J39" s="13">
        <f t="shared" si="1"/>
        <v>0.44749999880800001</v>
      </c>
      <c r="K39" s="13">
        <f t="shared" si="1"/>
        <v>0.47679999932599998</v>
      </c>
      <c r="L39" s="13">
        <f t="shared" si="1"/>
        <v>0.45729999885</v>
      </c>
      <c r="M39" s="13">
        <f t="shared" si="1"/>
        <v>0.479899998903</v>
      </c>
    </row>
    <row r="40" spans="1:13" x14ac:dyDescent="0.2">
      <c r="H40" s="10"/>
      <c r="I40" s="7">
        <f>A30</f>
        <v>5</v>
      </c>
      <c r="J40" s="13">
        <f t="shared" si="1"/>
        <v>0.46839999958900003</v>
      </c>
      <c r="K40" s="13">
        <f t="shared" si="1"/>
        <v>0.45379999846199998</v>
      </c>
      <c r="L40" s="13">
        <f t="shared" si="1"/>
        <v>0.47949999868900001</v>
      </c>
      <c r="M40" s="13">
        <f t="shared" si="1"/>
        <v>0.48299999877799998</v>
      </c>
    </row>
    <row r="44" spans="1:13" x14ac:dyDescent="0.2">
      <c r="A44" s="2" t="s">
        <v>11</v>
      </c>
      <c r="B44" s="2" t="s">
        <v>5</v>
      </c>
    </row>
    <row r="45" spans="1:13" x14ac:dyDescent="0.2">
      <c r="A45" s="2" t="s">
        <v>3</v>
      </c>
      <c r="B45">
        <v>50</v>
      </c>
      <c r="C45">
        <v>100</v>
      </c>
      <c r="D45">
        <v>200</v>
      </c>
      <c r="E45">
        <v>300</v>
      </c>
      <c r="F45" t="s">
        <v>4</v>
      </c>
    </row>
    <row r="46" spans="1:13" x14ac:dyDescent="0.2">
      <c r="A46" s="3">
        <v>1</v>
      </c>
      <c r="B46" s="4">
        <v>81.613640070000002</v>
      </c>
      <c r="C46" s="4">
        <v>112.15430903399999</v>
      </c>
      <c r="D46" s="4">
        <v>164.53019309000001</v>
      </c>
      <c r="E46" s="4">
        <v>270.34094691299998</v>
      </c>
      <c r="F46" s="4">
        <v>628.63908910700002</v>
      </c>
    </row>
    <row r="47" spans="1:13" x14ac:dyDescent="0.2">
      <c r="A47" s="3">
        <v>2</v>
      </c>
      <c r="B47" s="4">
        <v>84.480892896699999</v>
      </c>
      <c r="C47" s="4">
        <v>130.03205490100001</v>
      </c>
      <c r="D47" s="4">
        <v>228.51592206999999</v>
      </c>
      <c r="E47" s="4">
        <v>334.69398999200001</v>
      </c>
      <c r="F47" s="4">
        <v>777.72285985970007</v>
      </c>
    </row>
    <row r="48" spans="1:13" x14ac:dyDescent="0.2">
      <c r="A48" s="3">
        <v>3</v>
      </c>
      <c r="B48" s="4">
        <v>95.774544954299998</v>
      </c>
      <c r="C48" s="4">
        <v>145.794965029</v>
      </c>
      <c r="D48" s="4">
        <v>233.387941122</v>
      </c>
      <c r="E48" s="4">
        <v>408.42743301399997</v>
      </c>
      <c r="F48" s="4">
        <v>883.38488411930007</v>
      </c>
    </row>
    <row r="49" spans="1:13" x14ac:dyDescent="0.2">
      <c r="A49" s="3">
        <v>4</v>
      </c>
      <c r="B49" s="4">
        <v>93.917620897299997</v>
      </c>
      <c r="C49" s="4">
        <v>143.72232008</v>
      </c>
      <c r="D49" s="4">
        <v>234.25991892799999</v>
      </c>
      <c r="E49" s="4">
        <v>1526.7120180100001</v>
      </c>
      <c r="F49" s="4">
        <v>1998.6118779153001</v>
      </c>
    </row>
    <row r="50" spans="1:13" ht="17" thickBot="1" x14ac:dyDescent="0.25">
      <c r="A50" s="3">
        <v>5</v>
      </c>
      <c r="B50" s="4">
        <v>91.324670791599999</v>
      </c>
      <c r="C50" s="4">
        <v>124.122315884</v>
      </c>
      <c r="D50" s="4">
        <v>209.09931015999999</v>
      </c>
      <c r="E50" s="4">
        <v>319.12089896200001</v>
      </c>
      <c r="F50" s="4">
        <v>743.66719579760002</v>
      </c>
    </row>
    <row r="51" spans="1:13" ht="17" thickTop="1" x14ac:dyDescent="0.2">
      <c r="A51" s="3" t="s">
        <v>4</v>
      </c>
      <c r="B51" s="4">
        <v>447.11136960990001</v>
      </c>
      <c r="C51" s="4">
        <v>655.82596492800008</v>
      </c>
      <c r="D51" s="4">
        <v>1069.7932853699999</v>
      </c>
      <c r="E51" s="4">
        <v>2859.2952868909997</v>
      </c>
      <c r="F51" s="4">
        <v>5032.0259067989009</v>
      </c>
    </row>
    <row r="54" spans="1:13" x14ac:dyDescent="0.2">
      <c r="H54" s="5"/>
      <c r="I54" s="5"/>
      <c r="J54" s="11" t="s">
        <v>2</v>
      </c>
      <c r="K54" s="11"/>
      <c r="L54" s="11"/>
      <c r="M54" s="11"/>
    </row>
    <row r="55" spans="1:13" x14ac:dyDescent="0.2">
      <c r="H55" s="5"/>
      <c r="I55" s="6"/>
      <c r="J55" s="7">
        <f t="shared" ref="J55:M58" si="2">B45</f>
        <v>50</v>
      </c>
      <c r="K55" s="7">
        <f t="shared" si="2"/>
        <v>100</v>
      </c>
      <c r="L55" s="7">
        <f t="shared" si="2"/>
        <v>200</v>
      </c>
      <c r="M55" s="7">
        <f t="shared" si="2"/>
        <v>300</v>
      </c>
    </row>
    <row r="56" spans="1:13" x14ac:dyDescent="0.2">
      <c r="H56" s="9" t="s">
        <v>7</v>
      </c>
      <c r="I56" s="7">
        <f>A46</f>
        <v>1</v>
      </c>
      <c r="J56" s="12">
        <f t="shared" si="2"/>
        <v>81.613640070000002</v>
      </c>
      <c r="K56" s="12">
        <f t="shared" si="2"/>
        <v>112.15430903399999</v>
      </c>
      <c r="L56" s="12">
        <f t="shared" si="2"/>
        <v>164.53019309000001</v>
      </c>
      <c r="M56" s="12">
        <f t="shared" si="2"/>
        <v>270.34094691299998</v>
      </c>
    </row>
    <row r="57" spans="1:13" x14ac:dyDescent="0.2">
      <c r="H57" s="10"/>
      <c r="I57" s="7">
        <f>A47</f>
        <v>2</v>
      </c>
      <c r="J57" s="12">
        <f t="shared" si="2"/>
        <v>84.480892896699999</v>
      </c>
      <c r="K57" s="12">
        <f t="shared" si="2"/>
        <v>130.03205490100001</v>
      </c>
      <c r="L57" s="12">
        <f t="shared" si="2"/>
        <v>228.51592206999999</v>
      </c>
      <c r="M57" s="12">
        <f t="shared" si="2"/>
        <v>334.69398999200001</v>
      </c>
    </row>
    <row r="58" spans="1:13" x14ac:dyDescent="0.2">
      <c r="H58" s="10"/>
      <c r="I58" s="7">
        <f>A48</f>
        <v>3</v>
      </c>
      <c r="J58" s="12">
        <f t="shared" si="2"/>
        <v>95.774544954299998</v>
      </c>
      <c r="K58" s="12">
        <f t="shared" si="2"/>
        <v>145.794965029</v>
      </c>
      <c r="L58" s="12">
        <f t="shared" si="2"/>
        <v>233.387941122</v>
      </c>
      <c r="M58" s="12">
        <f t="shared" si="2"/>
        <v>408.42743301399997</v>
      </c>
    </row>
    <row r="59" spans="1:13" x14ac:dyDescent="0.2">
      <c r="H59" s="10"/>
      <c r="I59" s="7">
        <f>A49</f>
        <v>4</v>
      </c>
      <c r="J59" s="12">
        <f t="shared" ref="J59:L60" si="3">B49</f>
        <v>93.917620897299997</v>
      </c>
      <c r="K59" s="12">
        <f t="shared" si="3"/>
        <v>143.72232008</v>
      </c>
      <c r="L59" s="12">
        <f t="shared" si="3"/>
        <v>234.25991892799999</v>
      </c>
      <c r="M59" s="12"/>
    </row>
    <row r="60" spans="1:13" x14ac:dyDescent="0.2">
      <c r="H60" s="10"/>
      <c r="I60" s="7">
        <f>A50</f>
        <v>5</v>
      </c>
      <c r="J60" s="12">
        <f t="shared" si="3"/>
        <v>91.324670791599999</v>
      </c>
      <c r="K60" s="12">
        <f t="shared" si="3"/>
        <v>124.122315884</v>
      </c>
      <c r="L60" s="12">
        <f t="shared" si="3"/>
        <v>209.09931015999999</v>
      </c>
      <c r="M60" s="12">
        <f>E50</f>
        <v>319.12089896200001</v>
      </c>
    </row>
  </sheetData>
  <mergeCells count="6">
    <mergeCell ref="H56:H60"/>
    <mergeCell ref="H15:H19"/>
    <mergeCell ref="J13:M13"/>
    <mergeCell ref="J34:M34"/>
    <mergeCell ref="H36:H40"/>
    <mergeCell ref="J54:M54"/>
  </mergeCells>
  <conditionalFormatting sqref="J15:M1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6:M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6:M6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layers</vt:lpstr>
      <vt:lpstr>layers_pivot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2017-02-11T14:18:30Z</dcterms:created>
  <dcterms:modified xsi:type="dcterms:W3CDTF">2017-02-15T16:06:15Z</dcterms:modified>
</cp:coreProperties>
</file>